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I KONKURS\Sekretariat KOP\decyzje do zatwierdzenia przez Zarząd\po II etapie\część II\"/>
    </mc:Choice>
  </mc:AlternateContent>
  <xr:revisionPtr revIDLastSave="0" documentId="13_ncr:1_{5BDC67B8-A800-4DAA-9A98-8C9A982ACA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<sst xmlns="http://schemas.openxmlformats.org/spreadsheetml/2006/main" count="32" uniqueCount="28">
  <si>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</si>
  <si>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</si>
  <si>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</si>
  <si>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</si>
  <si>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</si>
  <si>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</si>
  <si>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</si>
  <si>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Lista projektów zakwalifikowanych do II etapu oceny</t>
  </si>
  <si>
    <t>suma</t>
  </si>
  <si>
    <t>Koszt całkowity (zł)</t>
  </si>
  <si>
    <t>Wnioskowane dofinansowanie (zł)</t>
  </si>
  <si>
    <t>Wybrany do dofinansowania</t>
  </si>
  <si>
    <t>Małopolskie</t>
  </si>
  <si>
    <t>Lista ocenionych projektów wybranych do dofinansowania - Część II
Nabór nr FENX.01.03-IW.01-001/25
Priorytet FENX.01 Wsparcie sektorów energetyka i środowisko z Funduszu Spójności Działanie FENX.01.03 Gospodarka wodno‐ściekowa programu Fundusze Europejskie na Infrastrukturę, Klimat, Środowisko 2021-2027</t>
  </si>
  <si>
    <t>FENX.01.03-IW.01-0013/25</t>
  </si>
  <si>
    <t>Uporządkowanie gospodarki wodno-ściekowej na terenie aglomeracji Zakopane - etap III</t>
  </si>
  <si>
    <t>Budowa i przebudowa infrastruktury wodno-kanalizacyjnej na terenie gm. Rawicz</t>
  </si>
  <si>
    <t>FENX.01.03-IW.01-0040/25</t>
  </si>
  <si>
    <t>Zakład Wodociągów i Kanalizacji w Rawiczu Sp. z o.o.</t>
  </si>
  <si>
    <t>SEWIK Tatrzańska Komunalna Grupa Kapitałowa Sp. z o.o. w Zakopanem</t>
  </si>
  <si>
    <t>Wielkopolskie</t>
  </si>
  <si>
    <t>FENX.01.03-IW.01-0033/25</t>
  </si>
  <si>
    <t>Poprawa gospodarki wodno-ściekowej w aglomeracji Police, gmina Police</t>
  </si>
  <si>
    <t>Gmina Police</t>
  </si>
  <si>
    <t>Zachodniopomorskie</t>
  </si>
  <si>
    <t>FENX.01.03-IW.01-0001/25</t>
  </si>
  <si>
    <t>Ekoprzedsiębiorstwo Sp. z o.o. z Mielna</t>
  </si>
  <si>
    <t>Racjonalizacja ekonomiczno-środowiskowa systemu oczyszczania ścieków w gm. Mielno - II etap - Budowa kanalizacji sanitarnej wraz z modernizacją istniejącego systemu wodociągowo-kanalizacyjnego.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</si>
</sst>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="80" zoomScaleNormal="90" zoomScalePageLayoutView="80" workbookViewId="0">
      <selection activeCell="B16" sqref="B16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0.140625" customWidth="1"/>
    <col min="9" max="9" width="18.28515625" customWidth="1"/>
  </cols>
  <sheetData>
    <row r="1" spans="1:9" ht="64.5" customHeight="1" x14ac:dyDescent="0.25"/>
    <row r="3" spans="1:9" x14ac:dyDescent="0.25">
      <c r="A3" s="10" t="s">
        <v>13</v>
      </c>
      <c r="B3" s="10"/>
      <c r="C3" s="10"/>
      <c r="D3" s="10"/>
      <c r="E3" s="10"/>
      <c r="F3" s="10"/>
      <c r="G3" s="10"/>
      <c r="H3" s="10"/>
      <c r="I3" s="10"/>
    </row>
    <row r="4" spans="1:9" ht="66.7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17.2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s="3" customFormat="1" ht="15.75" thickBot="1" x14ac:dyDescent="0.25">
      <c r="A6" s="11" t="s">
        <v>7</v>
      </c>
      <c r="B6" s="12"/>
      <c r="C6" s="12"/>
      <c r="D6" s="12"/>
      <c r="E6" s="12"/>
      <c r="F6" s="12"/>
      <c r="G6" s="12"/>
      <c r="H6" s="12"/>
      <c r="I6" s="13"/>
    </row>
    <row r="7" spans="1:9" s="3" customFormat="1" ht="40.5" customHeight="1" x14ac:dyDescent="0.2">
      <c r="A7" s="2" t="s">
        <v>0</v>
      </c>
      <c r="B7" s="2" t="s">
        <v>5</v>
      </c>
      <c r="C7" s="2" t="s">
        <v>1</v>
      </c>
      <c r="D7" s="2" t="s">
        <v>4</v>
      </c>
      <c r="E7" s="2" t="s">
        <v>2</v>
      </c>
      <c r="F7" s="2" t="s">
        <v>9</v>
      </c>
      <c r="G7" s="2" t="s">
        <v>10</v>
      </c>
      <c r="H7" s="2" t="s">
        <v>3</v>
      </c>
      <c r="I7" s="2" t="s">
        <v>6</v>
      </c>
    </row>
    <row r="8" spans="1:9" s="3" customFormat="1" ht="30" x14ac:dyDescent="0.2">
      <c r="A8" s="4">
        <v>1</v>
      </c>
      <c r="B8" s="4" t="s">
        <v>14</v>
      </c>
      <c r="C8" s="4" t="s">
        <v>19</v>
      </c>
      <c r="D8" s="4" t="s">
        <v>12</v>
      </c>
      <c r="E8" s="4" t="s">
        <v>15</v>
      </c>
      <c r="F8" s="7">
        <v>210429550.50999999</v>
      </c>
      <c r="G8" s="7">
        <v>119342941.31999999</v>
      </c>
      <c r="H8" s="8">
        <v>273</v>
      </c>
      <c r="I8" s="4" t="s">
        <v>11</v>
      </c>
    </row>
    <row r="9" spans="1:9" s="3" customFormat="1" ht="75" x14ac:dyDescent="0.2">
      <c r="A9" s="4">
        <v>2</v>
      </c>
      <c r="B9" s="4" t="s">
        <v>25</v>
      </c>
      <c r="C9" s="4" t="s">
        <v>26</v>
      </c>
      <c r="D9" s="4" t="s">
        <v>24</v>
      </c>
      <c r="E9" s="4" t="s">
        <v>27</v>
      </c>
      <c r="F9" s="7">
        <v>74788083.5</v>
      </c>
      <c r="G9" s="7">
        <v>42050501.960000001</v>
      </c>
      <c r="H9" s="8">
        <v>187</v>
      </c>
      <c r="I9" s="4" t="s">
        <v>11</v>
      </c>
    </row>
    <row r="10" spans="1:9" s="3" customFormat="1" ht="53.25" customHeight="1" x14ac:dyDescent="0.2">
      <c r="A10" s="4">
        <v>3</v>
      </c>
      <c r="B10" s="4" t="s">
        <v>21</v>
      </c>
      <c r="C10" s="4" t="s">
        <v>23</v>
      </c>
      <c r="D10" s="4" t="s">
        <v>24</v>
      </c>
      <c r="E10" s="4" t="s">
        <v>22</v>
      </c>
      <c r="F10" s="7">
        <v>42103314.32</v>
      </c>
      <c r="G10" s="7">
        <v>23790030</v>
      </c>
      <c r="H10" s="8">
        <v>183</v>
      </c>
      <c r="I10" s="4" t="s">
        <v>11</v>
      </c>
    </row>
    <row r="11" spans="1:9" s="3" customFormat="1" ht="53.25" customHeight="1" x14ac:dyDescent="0.2">
      <c r="A11" s="4">
        <v>4</v>
      </c>
      <c r="B11" s="4" t="s">
        <v>17</v>
      </c>
      <c r="C11" s="4" t="s">
        <v>18</v>
      </c>
      <c r="D11" s="4" t="s">
        <v>20</v>
      </c>
      <c r="E11" s="4" t="s">
        <v>16</v>
      </c>
      <c r="F11" s="7">
        <v>7116369.0999999996</v>
      </c>
      <c r="G11" s="7">
        <v>3911625.82</v>
      </c>
      <c r="H11" s="8">
        <v>183</v>
      </c>
      <c r="I11" s="4" t="s">
        <v>11</v>
      </c>
    </row>
    <row r="12" spans="1:9" s="3" customFormat="1" ht="21.75" customHeight="1" x14ac:dyDescent="0.2">
      <c r="A12" s="5"/>
      <c r="B12" s="5"/>
      <c r="C12" s="5"/>
      <c r="D12" s="5"/>
      <c r="E12" s="6" t="s">
        <v>8</v>
      </c>
      <c r="F12" s="9">
        <f>SUM(F8:F11)</f>
        <v>334437317.43000001</v>
      </c>
      <c r="G12" s="9">
        <f>SUM(G8:G11)</f>
        <v>189095099.09999999</v>
      </c>
      <c r="H12" s="5"/>
      <c r="I12" s="5"/>
    </row>
    <row r="13" spans="1:9" s="3" customFormat="1" ht="12.75" x14ac:dyDescent="0.2">
      <c r="A13" s="5"/>
      <c r="B13" s="5"/>
      <c r="C13" s="5"/>
      <c r="D13" s="5"/>
      <c r="E13" s="5"/>
      <c r="F13" s="5"/>
      <c r="G13" s="5"/>
      <c r="H13" s="5"/>
      <c r="I13" s="5"/>
    </row>
  </sheetData>
  <mergeCells count="2">
    <mergeCell ref="A3:I4"/>
    <mergeCell ref="A6:I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Lista ocenionych projektów wybranych do dofinansowania - Część II</dc:title>
  <dc:creator>NFOŚiGW</dc:creator>
  <cp:lastModifiedBy>Farat Magdalena</cp:lastModifiedBy>
  <cp:lastPrinted>2025-11-28T08:01:58Z</cp:lastPrinted>
  <dcterms:created xsi:type="dcterms:W3CDTF">2015-10-21T07:58:59Z</dcterms:created>
  <dcterms:modified xsi:type="dcterms:W3CDTF">2025-12-10T14:24:57Z</dcterms:modified>
</cp:coreProperties>
</file>