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agmara.mudrecka\AppData\Local\Temp\ezdpuw\20260325112048743\"/>
    </mc:Choice>
  </mc:AlternateContent>
  <xr:revisionPtr revIDLastSave="0" documentId="13_ncr:1_{3D173B32-C443-4F1E-8606-1A1F716DC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I4" i="1" s="1"/>
  <c r="G5" i="1"/>
  <c r="I5" i="1" s="1"/>
  <c r="H4" i="1"/>
  <c r="H5" i="1"/>
  <c r="I6" i="1" l="1"/>
  <c r="H6" i="1"/>
</calcChain>
</file>

<file path=xl/sharedStrings.xml><?xml version="1.0" encoding="utf-8"?>
<sst xmlns="http://schemas.openxmlformats.org/spreadsheetml/2006/main" count="21" uniqueCount="19">
  <si>
    <t>szt.</t>
  </si>
  <si>
    <t xml:space="preserve">woda mineralna niegazowana </t>
  </si>
  <si>
    <t xml:space="preserve">woda mineralna gazowana </t>
  </si>
  <si>
    <t>Lp.</t>
  </si>
  <si>
    <t>VAT%</t>
  </si>
  <si>
    <t>Załącznik nr 1i - Formularz asortymentowo - cenowy</t>
  </si>
  <si>
    <t>1.</t>
  </si>
  <si>
    <t>2.</t>
  </si>
  <si>
    <t>Nazwa artykułu</t>
  </si>
  <si>
    <t>Uwagi</t>
  </si>
  <si>
    <t>j.m</t>
  </si>
  <si>
    <t xml:space="preserve">Ilość </t>
  </si>
  <si>
    <t>Cena jednostkowa netto zł</t>
  </si>
  <si>
    <t>Cena jednostkowa brutto zł</t>
  </si>
  <si>
    <t>Wartość netto zł</t>
  </si>
  <si>
    <t>RAZEM (łączna wartość)</t>
  </si>
  <si>
    <t xml:space="preserve">Wartość brutto zł </t>
  </si>
  <si>
    <t>1,5 Litra butelka PET</t>
  </si>
  <si>
    <t xml:space="preserve">Woda mineralna (gazowana i niegazowana) na potrzeby BHP, termin realizacji do dnia 15.05.2026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</si>
</sst>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2" fontId="2" fillId="3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"/>
  <sheetViews>
    <sheetView tabSelected="1" zoomScale="130" zoomScaleNormal="130" workbookViewId="0">
      <selection activeCell="E13" sqref="E13"/>
    </sheetView>
  </sheetViews>
  <sheetFormatPr defaultRowHeight="15" x14ac:dyDescent="0.25"/>
  <cols>
    <col min="2" max="2" width="49.28515625" customWidth="1"/>
    <col min="5" max="5" width="13.5703125" customWidth="1"/>
    <col min="7" max="7" width="12.42578125" customWidth="1"/>
    <col min="8" max="8" width="12.5703125" customWidth="1"/>
    <col min="9" max="9" width="13.5703125" customWidth="1"/>
    <col min="11" max="11" width="28.140625" customWidth="1"/>
  </cols>
  <sheetData>
    <row r="1" spans="1:11" x14ac:dyDescent="0.25">
      <c r="A1" s="19" t="s">
        <v>5</v>
      </c>
      <c r="B1" s="19"/>
      <c r="C1" s="19"/>
      <c r="D1" s="19"/>
      <c r="E1" s="19"/>
      <c r="F1" s="19"/>
      <c r="G1" s="19"/>
      <c r="H1" s="19"/>
      <c r="I1" s="19"/>
    </row>
    <row r="2" spans="1:11" ht="36.75" customHeight="1" x14ac:dyDescent="0.25">
      <c r="A2" s="20" t="s">
        <v>18</v>
      </c>
      <c r="B2" s="20"/>
      <c r="C2" s="20"/>
      <c r="D2" s="20"/>
      <c r="E2" s="20"/>
      <c r="F2" s="20"/>
      <c r="G2" s="20"/>
      <c r="H2" s="20"/>
      <c r="I2" s="20"/>
    </row>
    <row r="3" spans="1:11" ht="45" customHeight="1" x14ac:dyDescent="0.25">
      <c r="A3" s="6" t="s">
        <v>3</v>
      </c>
      <c r="B3" s="7" t="s">
        <v>8</v>
      </c>
      <c r="C3" s="7" t="s">
        <v>10</v>
      </c>
      <c r="D3" s="7" t="s">
        <v>11</v>
      </c>
      <c r="E3" s="12" t="s">
        <v>12</v>
      </c>
      <c r="F3" s="7" t="s">
        <v>4</v>
      </c>
      <c r="G3" s="8" t="s">
        <v>13</v>
      </c>
      <c r="H3" s="8" t="s">
        <v>14</v>
      </c>
      <c r="I3" s="15" t="s">
        <v>16</v>
      </c>
      <c r="J3" s="21" t="s">
        <v>9</v>
      </c>
      <c r="K3" s="22"/>
    </row>
    <row r="4" spans="1:11" ht="14.25" customHeight="1" x14ac:dyDescent="0.25">
      <c r="A4" s="1" t="s">
        <v>6</v>
      </c>
      <c r="B4" s="5" t="s">
        <v>1</v>
      </c>
      <c r="C4" s="2" t="s">
        <v>0</v>
      </c>
      <c r="D4" s="3">
        <v>1500</v>
      </c>
      <c r="E4" s="13"/>
      <c r="F4" s="4">
        <v>0.23</v>
      </c>
      <c r="G4" s="11">
        <f t="shared" ref="G4:G5" si="0">ROUND(E4*F4+E4,2)</f>
        <v>0</v>
      </c>
      <c r="H4" s="9">
        <f t="shared" ref="H4:H5" si="1">ROUND(D4*E4,2)</f>
        <v>0</v>
      </c>
      <c r="I4" s="10">
        <f t="shared" ref="I4:I5" si="2">ROUND(D4*G4,2)</f>
        <v>0</v>
      </c>
      <c r="J4" s="23" t="s">
        <v>17</v>
      </c>
      <c r="K4" s="24"/>
    </row>
    <row r="5" spans="1:11" ht="14.25" customHeight="1" x14ac:dyDescent="0.25">
      <c r="A5" s="1" t="s">
        <v>7</v>
      </c>
      <c r="B5" s="5" t="s">
        <v>2</v>
      </c>
      <c r="C5" s="2" t="s">
        <v>0</v>
      </c>
      <c r="D5" s="3">
        <v>1500</v>
      </c>
      <c r="E5" s="13"/>
      <c r="F5" s="4">
        <v>0.23</v>
      </c>
      <c r="G5" s="11">
        <f t="shared" si="0"/>
        <v>0</v>
      </c>
      <c r="H5" s="9">
        <f t="shared" si="1"/>
        <v>0</v>
      </c>
      <c r="I5" s="10">
        <f t="shared" si="2"/>
        <v>0</v>
      </c>
      <c r="J5" s="23" t="s">
        <v>17</v>
      </c>
      <c r="K5" s="24"/>
    </row>
    <row r="6" spans="1:11" x14ac:dyDescent="0.25">
      <c r="A6" s="16" t="s">
        <v>15</v>
      </c>
      <c r="B6" s="17"/>
      <c r="C6" s="17"/>
      <c r="D6" s="17"/>
      <c r="E6" s="17"/>
      <c r="F6" s="17"/>
      <c r="G6" s="18"/>
      <c r="H6" s="14">
        <f>SUM(H4:H5)</f>
        <v>0</v>
      </c>
      <c r="I6" s="14">
        <f>SUM(I4:I5)</f>
        <v>0</v>
      </c>
    </row>
  </sheetData>
  <sheetProtection algorithmName="SHA-512" hashValue="ufZg4EWExMFUinzXB1mJqsha60VY48Fs2LIqx3iPqlrGVHYmV3iJVOVC/rqTEah5LIVkCO2AqEvAPMTRvnUQnA==" saltValue="8TksFHtRC6ilC3xlaEx47A==" spinCount="100000" sheet="1" objects="1" scenarios="1"/>
  <mergeCells count="6">
    <mergeCell ref="A6:G6"/>
    <mergeCell ref="A1:I1"/>
    <mergeCell ref="A2:I2"/>
    <mergeCell ref="J3:K3"/>
    <mergeCell ref="J4:K4"/>
    <mergeCell ref="J5:K5"/>
  </mergeCells>
  <pageMargins left="0.7" right="0.7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Dołgow-Pławecka (Nadleśnictwo Świebodzin)</dc:creator>
  <cp:lastModifiedBy>Dagmara Mudrecka (Nadleśnictwo Świebodzin)</cp:lastModifiedBy>
  <cp:lastPrinted>2026-03-18T13:15:20Z</cp:lastPrinted>
  <dcterms:created xsi:type="dcterms:W3CDTF">2015-06-05T18:19:34Z</dcterms:created>
  <dcterms:modified xsi:type="dcterms:W3CDTF">2026-03-25T10:21:30Z</dcterms:modified>
</cp:coreProperties>
</file>