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AppData\Local\Temp\ezdpuw\20250310094756924\"/>
    </mc:Choice>
  </mc:AlternateContent>
  <xr:revisionPtr revIDLastSave="0" documentId="13_ncr:1_{27AE2853-FEA4-4C4A-BC71-51B3DC5AE5D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I9" i="1"/>
  <c r="J9" i="1" s="1"/>
  <c r="L9" i="1" s="1"/>
  <c r="K9" i="1"/>
  <c r="I10" i="1"/>
  <c r="J10" i="1"/>
  <c r="L10" i="1" s="1"/>
  <c r="K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K8" i="1"/>
  <c r="I8" i="1"/>
  <c r="J8" i="1" s="1"/>
  <c r="L8" i="1" s="1"/>
  <c r="L21" i="1" l="1"/>
  <c r="K21" i="1"/>
</calcChain>
</file>

<file path=xl/sharedStrings.xml><?xml version="1.0" encoding="utf-8"?>
<sst xmlns="http://schemas.openxmlformats.org/spreadsheetml/2006/main" count="61" uniqueCount="50">
  <si>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</si>
  <si>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</si>
  <si>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</si>
  <si>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</si>
  <si>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</si>
  <si>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</si>
  <si>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</si>
  <si>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</si>
  <si>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</si>
  <si>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</si>
  <si>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</si>
  <si>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</si>
  <si>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</si>
  <si>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</si>
  <si>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</si>
  <si>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</si>
  <si>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</si>
  <si>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Agar z  krwią baranią</t>
  </si>
  <si>
    <t>Podłoże do hodowli mikroorganizmów o wysokich wymaganiach odżywczych</t>
  </si>
  <si>
    <t>szt.(płytki)</t>
  </si>
  <si>
    <t>Agar z żółcią, eskuliną i azydkiem</t>
  </si>
  <si>
    <t>Do potwierdzania obecności enterokoków kałowych izolowanych z próbek wody. Zgodnie z normą ISO 7899-2.</t>
  </si>
  <si>
    <t>szt.(butelki)</t>
  </si>
  <si>
    <t>6x100 ml</t>
  </si>
  <si>
    <t>BHI Bulion mózgowo  - sercowy</t>
  </si>
  <si>
    <t>Podłoże do hodowli mikroorganizmów o wysokich wymaganiach odżywczych.</t>
  </si>
  <si>
    <t>szt.(probówki)</t>
  </si>
  <si>
    <t>Podłoże TSC</t>
  </si>
  <si>
    <t>Pożywka agarowa do wybiórczej izolacji i oznaczania liczby Clostridium perfringens, bakterii redukujących siarczany (IV) rosnących w warunkach beztlenowych z próbek żywności, wody i innych. Zgodnie z ISO 14189.</t>
  </si>
  <si>
    <t>6x200 ml</t>
  </si>
  <si>
    <t xml:space="preserve">SB-podłoże Slanetz i Bartley </t>
  </si>
  <si>
    <t>Podłoże wybiórczo-różnicujące do ilościowego oznaczania enterokoków w próbkach wody, żywności i innych. Zgodnie z normą ISO 7899-2.</t>
  </si>
  <si>
    <t xml:space="preserve">Legionella BCYE LAB-AGAR </t>
  </si>
  <si>
    <t>Podłoże do izolacji bakterii z rodzaju Legionella z próbek wody i innych. Zgodnie z ISO 11731.</t>
  </si>
  <si>
    <t>Legionella BCYE LAB-AGAR/legionella w/o Cysteine LAB-AGAR</t>
  </si>
  <si>
    <t>Dwusekcyjna płytka do testów potwierdzających dla Legionella spp. W skład płytki wchodzą dwa podłoża: podłoże wzrostowe Legionella BCYE umożliwiające izolację Legionella oraz podłoże Legionella do  stwierdzenia wymagań in vitro pałeczek z rodzaju Legionella w stosunku do cysteiny.</t>
  </si>
  <si>
    <t>Legionella GVPC LAB AGAR</t>
  </si>
  <si>
    <t>Podłoże do izolacji bakterii z rodzaju Legionella z próbek wody i innych. Zodnie z ISO 11731.</t>
  </si>
  <si>
    <t>Mannitol Salt LAB-AGAR</t>
  </si>
  <si>
    <t xml:space="preserve">Podłoże Chapmana przeznaczone do izolacji i różnicowania gronkowców na podstawie zdolności tworzenia naturalnego barwnika. </t>
  </si>
  <si>
    <t>Salmonella Chromogenic LAB AGAR</t>
  </si>
  <si>
    <t xml:space="preserve">Podłoże chromogenne do izolacji i różnicowania Salmonella spp. z próbek środowiskowych i innych. </t>
  </si>
  <si>
    <t xml:space="preserve">Pożywka King B </t>
  </si>
  <si>
    <t>Selektywna pożywka do izolacji i różnicowania pałeczek niefermentujących glukozy z rodzaju Pseudomonas. Zgodnie z ISO 16266.</t>
  </si>
  <si>
    <t xml:space="preserve">Płytki odciskowe  TSA( Rodac) </t>
  </si>
  <si>
    <t>Płytki kontaktowe TSA - z agarem tryptozowo-sojowym do oznaczania ogólnej liczby drobnoustrojów (bakterii i grzybów ) na badanych powierzchniach.</t>
  </si>
  <si>
    <t>Podłoża mikrobiologiczne Pakiet II  Zadanie Nr 2 - Pożywki gotowe</t>
  </si>
  <si>
    <t>Chromogenic Yersinia LAB-AGAR</t>
  </si>
  <si>
    <t>Chromogenne podłoże do izolacji i wstępnej identyfikacji Yersinia enterocolitica</t>
  </si>
  <si>
    <t xml:space="preserve">Załącznik Nr 3 -Formularz cenowy do  Zapytania Ofertowego ADM.272.70.2025 z dnia 10.03.2025r.
  dla Zadania Nr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</si>
</sst>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9" workbookViewId="0">
      <selection activeCell="B3" sqref="B3"/>
    </sheetView>
  </sheetViews>
  <sheetFormatPr defaultRowHeight="15" x14ac:dyDescent="0.25"/>
  <cols>
    <col min="2" max="2" width="35.285156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7" t="s">
        <v>0</v>
      </c>
      <c r="B1" s="27"/>
      <c r="C1" s="27"/>
      <c r="D1" s="1"/>
      <c r="E1" s="1"/>
      <c r="F1" s="1"/>
      <c r="G1" s="1"/>
      <c r="H1" s="1"/>
      <c r="I1" s="1"/>
      <c r="J1" s="1"/>
      <c r="K1" s="23"/>
      <c r="L1" s="23"/>
    </row>
    <row r="2" spans="1:12" ht="24" customHeight="1" x14ac:dyDescent="0.25">
      <c r="A2" s="27"/>
      <c r="B2" s="27"/>
      <c r="C2" s="27"/>
      <c r="D2" s="1"/>
      <c r="E2" s="1"/>
      <c r="F2" s="1"/>
      <c r="G2" s="1"/>
      <c r="H2" s="1"/>
      <c r="I2" s="1"/>
      <c r="J2" s="1"/>
      <c r="K2" s="24"/>
      <c r="L2" s="24"/>
    </row>
    <row r="3" spans="1:12" ht="45" x14ac:dyDescent="0.25">
      <c r="A3" s="1"/>
      <c r="B3" s="22" t="s">
        <v>49</v>
      </c>
      <c r="C3" s="2"/>
      <c r="D3" s="16"/>
      <c r="E3" s="16"/>
      <c r="F3" s="1"/>
      <c r="G3" s="1"/>
      <c r="H3" s="1"/>
      <c r="I3" s="1"/>
      <c r="J3" s="1"/>
      <c r="K3" s="1"/>
      <c r="L3" s="1"/>
    </row>
    <row r="4" spans="1:12" x14ac:dyDescent="0.25">
      <c r="A4" s="26"/>
      <c r="B4" s="26"/>
      <c r="C4" s="26"/>
      <c r="D4" s="1"/>
      <c r="E4" s="1"/>
      <c r="F4" s="1"/>
      <c r="G4" s="1"/>
      <c r="H4" s="1"/>
      <c r="I4" s="1"/>
      <c r="J4" s="1"/>
      <c r="K4" s="3"/>
      <c r="L4" s="3"/>
    </row>
    <row r="5" spans="1:12" x14ac:dyDescent="0.25">
      <c r="A5" s="4"/>
      <c r="B5" s="4"/>
      <c r="C5" s="4" t="s">
        <v>46</v>
      </c>
      <c r="D5" s="1"/>
      <c r="E5" s="1"/>
      <c r="F5" s="1"/>
      <c r="G5" s="1"/>
      <c r="H5" s="1"/>
      <c r="I5" s="1"/>
      <c r="J5" s="1"/>
      <c r="K5" s="5"/>
      <c r="L5" s="5"/>
    </row>
    <row r="6" spans="1:12" ht="56.25" x14ac:dyDescent="0.25">
      <c r="A6" s="6" t="s">
        <v>1</v>
      </c>
      <c r="B6" s="7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8" t="s">
        <v>12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</row>
    <row r="8" spans="1:12" ht="30.6" customHeight="1" x14ac:dyDescent="0.25">
      <c r="A8" s="8">
        <v>1</v>
      </c>
      <c r="B8" s="21" t="s">
        <v>17</v>
      </c>
      <c r="C8" s="21" t="s">
        <v>18</v>
      </c>
      <c r="D8" s="6" t="s">
        <v>19</v>
      </c>
      <c r="E8" s="6">
        <v>10</v>
      </c>
      <c r="F8" s="8">
        <v>30</v>
      </c>
      <c r="G8" s="8"/>
      <c r="H8" s="9"/>
      <c r="I8" s="10">
        <f>G8*H8</f>
        <v>0</v>
      </c>
      <c r="J8" s="11">
        <f>G8+I8</f>
        <v>0</v>
      </c>
      <c r="K8" s="12">
        <f>F8*G8</f>
        <v>0</v>
      </c>
      <c r="L8" s="12">
        <f>F8*J8</f>
        <v>0</v>
      </c>
    </row>
    <row r="9" spans="1:12" ht="27.6" customHeight="1" x14ac:dyDescent="0.25">
      <c r="A9" s="8">
        <v>2</v>
      </c>
      <c r="B9" s="21" t="s">
        <v>20</v>
      </c>
      <c r="C9" s="21" t="s">
        <v>21</v>
      </c>
      <c r="D9" s="6" t="s">
        <v>22</v>
      </c>
      <c r="E9" s="6" t="s">
        <v>23</v>
      </c>
      <c r="F9" s="8">
        <v>5</v>
      </c>
      <c r="G9" s="8"/>
      <c r="H9" s="9"/>
      <c r="I9" s="10">
        <f t="shared" ref="I9:I20" si="0">G9*H9</f>
        <v>0</v>
      </c>
      <c r="J9" s="11">
        <f t="shared" ref="J9:J20" si="1">G9+I9</f>
        <v>0</v>
      </c>
      <c r="K9" s="12">
        <f t="shared" ref="K9:K20" si="2">F9*G9</f>
        <v>0</v>
      </c>
      <c r="L9" s="12">
        <f t="shared" ref="L9:L20" si="3">F9*J9</f>
        <v>0</v>
      </c>
    </row>
    <row r="10" spans="1:12" ht="23.45" customHeight="1" x14ac:dyDescent="0.25">
      <c r="A10" s="8">
        <v>3</v>
      </c>
      <c r="B10" s="21" t="s">
        <v>24</v>
      </c>
      <c r="C10" s="21" t="s">
        <v>25</v>
      </c>
      <c r="D10" s="6" t="s">
        <v>26</v>
      </c>
      <c r="E10" s="6">
        <v>50</v>
      </c>
      <c r="F10" s="8">
        <v>10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64.150000000000006" customHeight="1" x14ac:dyDescent="0.25">
      <c r="A11" s="8">
        <v>4</v>
      </c>
      <c r="B11" s="21" t="s">
        <v>27</v>
      </c>
      <c r="C11" s="21" t="s">
        <v>28</v>
      </c>
      <c r="D11" s="6" t="s">
        <v>22</v>
      </c>
      <c r="E11" s="6" t="s">
        <v>29</v>
      </c>
      <c r="F11" s="8">
        <v>5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9.45" customHeight="1" x14ac:dyDescent="0.25">
      <c r="A12" s="8">
        <v>5</v>
      </c>
      <c r="B12" s="21" t="s">
        <v>30</v>
      </c>
      <c r="C12" s="21" t="s">
        <v>31</v>
      </c>
      <c r="D12" s="13" t="s">
        <v>19</v>
      </c>
      <c r="E12" s="13">
        <v>10</v>
      </c>
      <c r="F12" s="8">
        <v>150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28.15" customHeight="1" x14ac:dyDescent="0.25">
      <c r="A13" s="8">
        <v>6</v>
      </c>
      <c r="B13" s="21" t="s">
        <v>32</v>
      </c>
      <c r="C13" s="21" t="s">
        <v>33</v>
      </c>
      <c r="D13" s="6" t="s">
        <v>19</v>
      </c>
      <c r="E13" s="6">
        <v>10</v>
      </c>
      <c r="F13" s="8">
        <v>200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ht="81" customHeight="1" x14ac:dyDescent="0.25">
      <c r="A14" s="8">
        <v>7</v>
      </c>
      <c r="B14" s="21" t="s">
        <v>34</v>
      </c>
      <c r="C14" s="21" t="s">
        <v>35</v>
      </c>
      <c r="D14" s="6" t="s">
        <v>19</v>
      </c>
      <c r="E14" s="6">
        <v>10</v>
      </c>
      <c r="F14" s="8">
        <v>200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38.450000000000003" customHeight="1" x14ac:dyDescent="0.25">
      <c r="A15" s="8">
        <v>8</v>
      </c>
      <c r="B15" s="21" t="s">
        <v>36</v>
      </c>
      <c r="C15" s="21" t="s">
        <v>37</v>
      </c>
      <c r="D15" s="6" t="s">
        <v>19</v>
      </c>
      <c r="E15" s="6">
        <v>10</v>
      </c>
      <c r="F15" s="8">
        <v>200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x14ac:dyDescent="0.25">
      <c r="A16" s="8">
        <v>9</v>
      </c>
      <c r="B16" s="21" t="s">
        <v>38</v>
      </c>
      <c r="C16" s="21" t="s">
        <v>39</v>
      </c>
      <c r="D16" s="6" t="s">
        <v>19</v>
      </c>
      <c r="E16" s="6">
        <v>10</v>
      </c>
      <c r="F16" s="8">
        <v>3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21" customHeight="1" x14ac:dyDescent="0.25">
      <c r="A17" s="8">
        <v>10</v>
      </c>
      <c r="B17" s="21" t="s">
        <v>40</v>
      </c>
      <c r="C17" s="21" t="s">
        <v>41</v>
      </c>
      <c r="D17" s="6" t="s">
        <v>19</v>
      </c>
      <c r="E17" s="6">
        <v>10</v>
      </c>
      <c r="F17" s="8">
        <v>4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25.5" x14ac:dyDescent="0.25">
      <c r="A18" s="8">
        <v>11</v>
      </c>
      <c r="B18" s="21" t="s">
        <v>42</v>
      </c>
      <c r="C18" s="21" t="s">
        <v>43</v>
      </c>
      <c r="D18" s="6" t="s">
        <v>22</v>
      </c>
      <c r="E18" s="6" t="s">
        <v>29</v>
      </c>
      <c r="F18" s="8">
        <v>2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5.5" x14ac:dyDescent="0.25">
      <c r="A19" s="8">
        <v>12</v>
      </c>
      <c r="B19" s="21" t="s">
        <v>44</v>
      </c>
      <c r="C19" s="21" t="s">
        <v>45</v>
      </c>
      <c r="D19" s="6" t="s">
        <v>19</v>
      </c>
      <c r="E19" s="6">
        <v>20</v>
      </c>
      <c r="F19" s="8">
        <v>15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x14ac:dyDescent="0.25">
      <c r="A20" s="6">
        <v>13</v>
      </c>
      <c r="B20" s="6" t="s">
        <v>47</v>
      </c>
      <c r="C20" s="6" t="s">
        <v>48</v>
      </c>
      <c r="D20" s="6" t="s">
        <v>19</v>
      </c>
      <c r="E20" s="6">
        <v>10</v>
      </c>
      <c r="F20" s="8">
        <v>3</v>
      </c>
      <c r="G20" s="6"/>
      <c r="H20" s="6"/>
      <c r="I20" s="10">
        <f t="shared" si="0"/>
        <v>0</v>
      </c>
      <c r="J20" s="11">
        <f t="shared" si="1"/>
        <v>0</v>
      </c>
      <c r="K20" s="12">
        <f t="shared" si="2"/>
        <v>0</v>
      </c>
      <c r="L20" s="12">
        <f t="shared" si="3"/>
        <v>0</v>
      </c>
    </row>
    <row r="21" spans="1:12" ht="15.75" thickBot="1" x14ac:dyDescent="0.3">
      <c r="A21" s="1"/>
      <c r="B21" s="16"/>
      <c r="C21" s="17"/>
      <c r="D21" s="1"/>
      <c r="E21" s="1"/>
      <c r="F21" s="1"/>
      <c r="G21" s="1"/>
      <c r="H21" s="1"/>
      <c r="I21" s="1"/>
      <c r="J21" s="1"/>
      <c r="K21" s="14">
        <f>SUM(K8:K20)</f>
        <v>0</v>
      </c>
      <c r="L21" s="15">
        <f>SUM(L8:L20)</f>
        <v>0</v>
      </c>
    </row>
    <row r="22" spans="1:12" ht="15.75" thickBot="1" x14ac:dyDescent="0.3">
      <c r="A22" s="1"/>
      <c r="B22" s="2"/>
      <c r="C22" s="2"/>
      <c r="D22" s="16"/>
      <c r="E22" s="16"/>
      <c r="F22" s="1"/>
      <c r="G22" s="1"/>
      <c r="H22" s="1"/>
      <c r="I22" s="1"/>
      <c r="J22" s="1"/>
      <c r="K22" s="18" t="s">
        <v>13</v>
      </c>
      <c r="L22" s="19" t="s">
        <v>14</v>
      </c>
    </row>
    <row r="28" spans="1:12" x14ac:dyDescent="0.25">
      <c r="A28" s="1"/>
      <c r="B28" s="2" t="s">
        <v>15</v>
      </c>
      <c r="C28" s="16"/>
      <c r="D28" s="2"/>
      <c r="E28" s="2"/>
      <c r="F28" s="1"/>
      <c r="G28" s="1"/>
      <c r="H28" s="1"/>
      <c r="I28" s="25" t="s">
        <v>16</v>
      </c>
      <c r="J28" s="25"/>
      <c r="K28" s="25"/>
      <c r="L28" s="25"/>
    </row>
    <row r="29" spans="1:12" x14ac:dyDescent="0.25">
      <c r="A29" s="1"/>
      <c r="B29" s="2"/>
      <c r="C29" s="2"/>
      <c r="D29" s="2"/>
      <c r="E29" s="2"/>
      <c r="F29" s="1"/>
      <c r="G29" s="1"/>
      <c r="H29" s="1"/>
      <c r="I29" s="25"/>
      <c r="J29" s="25"/>
      <c r="K29" s="25"/>
      <c r="L29" s="25"/>
    </row>
  </sheetData>
  <mergeCells count="5">
    <mergeCell ref="K1:L1"/>
    <mergeCell ref="K2:L2"/>
    <mergeCell ref="I28:L29"/>
    <mergeCell ref="A4:C4"/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Anna Molska</cp:lastModifiedBy>
  <dcterms:created xsi:type="dcterms:W3CDTF">2022-10-03T06:00:38Z</dcterms:created>
  <dcterms:modified xsi:type="dcterms:W3CDTF">2025-03-10T08:49:20Z</dcterms:modified>
</cp:coreProperties>
</file>