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179"/>
  </bookViews>
  <sheets>
    <sheet name="Arkusz1" sheetId="1" r:id="rId1"/>
  </sheets>
  <definedNames>
    <definedName name="_xlnm.Print_Area" localSheetId="0">Arkusz1!$A$1:$P$21</definedName>
  </definedNames>
  <calcPr calcId="125725"/>
</workbook>
</file>

<file path=xl/calcChain.xml><?xml version="1.0" encoding="utf-8"?>
<calcChain xmlns="http://schemas.openxmlformats.org/spreadsheetml/2006/main">
  <c r="I18" i="1"/>
  <c r="M18"/>
</calcChain>
</file>

<file path=xl/sharedStrings.xml><?xml version="1.0" encoding="utf-8"?>
<sst xmlns="http://schemas.openxmlformats.org/spreadsheetml/2006/main" count="141" uniqueCount="120">
  <si>
    <t>Lp.</t>
  </si>
  <si>
    <t>Nazwa</t>
  </si>
  <si>
    <t>Data utworzenia</t>
  </si>
  <si>
    <t>Akt utworzenia</t>
  </si>
  <si>
    <t>Akty normatywne aktualizujące</t>
  </si>
  <si>
    <t>Położenie geograficzne</t>
  </si>
  <si>
    <t>Powiat</t>
  </si>
  <si>
    <t>Gmina</t>
  </si>
  <si>
    <t>Pow. parku [ha]</t>
  </si>
  <si>
    <t>Pow.  otuliny [ha]</t>
  </si>
  <si>
    <t>Opis formy ochrony</t>
  </si>
  <si>
    <t>Informacje o planie ochrony</t>
  </si>
  <si>
    <t>Ochrona zgodna z prawem międzynarodowym</t>
  </si>
  <si>
    <t>ogólna</t>
  </si>
  <si>
    <t>lasy</t>
  </si>
  <si>
    <t>użytki rolne</t>
  </si>
  <si>
    <t>wody</t>
  </si>
  <si>
    <t>2</t>
  </si>
  <si>
    <t>3</t>
  </si>
  <si>
    <t>9</t>
  </si>
  <si>
    <t>1</t>
  </si>
  <si>
    <t>Beskidu Małego</t>
  </si>
  <si>
    <r>
      <t>w woj. małopolskim</t>
    </r>
    <r>
      <rPr>
        <b/>
        <u/>
        <sz val="8"/>
        <rFont val="Arial"/>
        <family val="2"/>
        <charset val="238"/>
      </rPr>
      <t>:</t>
    </r>
    <r>
      <rPr>
        <sz val="8"/>
        <rFont val="Arial"/>
        <family val="2"/>
        <charset val="238"/>
      </rPr>
      <t xml:space="preserve"> wadowicki, suski</t>
    </r>
  </si>
  <si>
    <r>
      <t>w woj. małopolskim</t>
    </r>
    <r>
      <rPr>
        <b/>
        <u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>Mucharz, Wadowice, Andrychów, Stryszawa, Zembrzyce</t>
    </r>
  </si>
  <si>
    <t>b.d.</t>
  </si>
  <si>
    <t>Park krajobrazowy Beskidu Małego utworzony ze względu na szczególne wartości przyrodnicze, krajobrazowe i kulturowe Beskidu Małego.</t>
  </si>
  <si>
    <t>PLH240023 Beskid Mały</t>
  </si>
  <si>
    <t>Bielańsko-Tyniecki</t>
  </si>
  <si>
    <t>Kraków, Liszki, Czernichów</t>
  </si>
  <si>
    <t>Park krajobrazowy utworzony dla zachowania cennych zasobów przyrodniczych, geologicznych, historycznych, kulturowych i krajobrazowych.</t>
  </si>
  <si>
    <t>PLH120065 Dębnicko-Tyniecki obszar łąkowy 
PLH120079 Skawiński obszar łąkowy</t>
  </si>
  <si>
    <t>Ciężkowicko-Rożnowski</t>
  </si>
  <si>
    <t>tarnowski, brzeski</t>
  </si>
  <si>
    <t xml:space="preserve">Ciężkowice, Gromnik, Rzepiennik Strzyżewski, Zakliczyn, Czchów </t>
  </si>
  <si>
    <t>PLH120090 Biała Tarnowska 
PLH120085 Dolny Dunajec 
PLH120020 Ostoje Nietoperzy okolic Bukowca</t>
  </si>
  <si>
    <t>4</t>
  </si>
  <si>
    <t>Dłubniański</t>
  </si>
  <si>
    <t>miechowski, olkuski, krakowski</t>
  </si>
  <si>
    <t>Zielonki, Michałowice, Iwanowice, Skała, Gołcza, Trzyciąż</t>
  </si>
  <si>
    <t xml:space="preserve">Dolinki Krakowskie </t>
  </si>
  <si>
    <t>Bukowno, Jerzmanowice-Przeginia, Kraków, Krzeszowice, Michałowice, Olkusz, Trzebinia, Wielka Wieś, Zabierzów, Zielonki</t>
  </si>
  <si>
    <t>PLH120034 Czerna 
PLH120005 Dolinki Jurajskie</t>
  </si>
  <si>
    <t>Orlich Gniazd</t>
  </si>
  <si>
    <r>
      <t>w woj. małopolskim</t>
    </r>
    <r>
      <rPr>
        <b/>
        <u/>
        <sz val="8"/>
        <rFont val="Arial"/>
        <family val="2"/>
        <charset val="238"/>
      </rPr>
      <t>:</t>
    </r>
    <r>
      <rPr>
        <sz val="8"/>
        <rFont val="Arial"/>
        <family val="2"/>
        <charset val="238"/>
      </rPr>
      <t xml:space="preserve"> olkuski</t>
    </r>
  </si>
  <si>
    <r>
      <t>w woj. małopolskim</t>
    </r>
    <r>
      <rPr>
        <b/>
        <u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>Klucze, Olkusz, Trzyciąż, Wolbrom</t>
    </r>
  </si>
  <si>
    <t>PLH120006 Jaroszowiec 
PLH120011 Michałowiec 
PLH240009 Ostoja Środkowojurajska 
PLH120014 Pustynia Błędowska</t>
  </si>
  <si>
    <t>7</t>
  </si>
  <si>
    <t>Pasma Brzanki</t>
  </si>
  <si>
    <r>
      <t>w woj. małopolskim</t>
    </r>
    <r>
      <rPr>
        <b/>
        <u/>
        <sz val="8"/>
        <color indexed="8"/>
        <rFont val="Arial"/>
        <family val="2"/>
        <charset val="238"/>
      </rPr>
      <t>:</t>
    </r>
    <r>
      <rPr>
        <u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tarnowski</t>
    </r>
  </si>
  <si>
    <r>
      <t>w woj. małopolskim</t>
    </r>
    <r>
      <rPr>
        <b/>
        <u/>
        <sz val="8"/>
        <color indexed="8"/>
        <rFont val="Arial"/>
        <family val="2"/>
        <charset val="238"/>
      </rPr>
      <t>:</t>
    </r>
    <r>
      <rPr>
        <sz val="8"/>
        <color indexed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Gromnik, Ryglice, Rzepiennik Strzyżewski, Tuchów </t>
    </r>
  </si>
  <si>
    <t>Park krajobrazowy utworzony ze względu na szczególne wartości przyrodnicze, krajobrazowe i kulturowe wschodniej części Pogórza Ciężkowickiego między dolinami Białej i Wisłoki</t>
  </si>
  <si>
    <t>PLH120090 Biała Tarnowska 
PLH180046 Liwocz 
PLH120047 Ostoja w Paśmie Brzanki</t>
  </si>
  <si>
    <t>8</t>
  </si>
  <si>
    <t>Popradzki</t>
  </si>
  <si>
    <t>nowosądecki, nowotarski</t>
  </si>
  <si>
    <t>Krościenko, Krynica, Łabowa, Łacko, Muszyna, Nawojowa, Ochotnica Dolna, Piwniczna, Rytro, Stary Sącz, Szczawnica</t>
  </si>
  <si>
    <t>Rudniański</t>
  </si>
  <si>
    <t>chrzanowski, krakowski</t>
  </si>
  <si>
    <t>Czernichów, Alwernia, Krzeszowice</t>
  </si>
  <si>
    <t>PLH120077 Rudniańskie Modraszki - Kajasówka
PLH120058 Rudno</t>
  </si>
  <si>
    <t>10</t>
  </si>
  <si>
    <t>Tenczyński</t>
  </si>
  <si>
    <t>krakowski</t>
  </si>
  <si>
    <t>Alwernia, Babice, Chrzanów, Kraków, Krzeszowice, Liszki, Trzebinia, Wielka Wieś, Zabierzów</t>
  </si>
  <si>
    <t>PLH120059 Dolina Sanki</t>
  </si>
  <si>
    <t>11</t>
  </si>
  <si>
    <t>Wiśnicko-Lipnicki</t>
  </si>
  <si>
    <t>bocheński</t>
  </si>
  <si>
    <t xml:space="preserve">Lipnica Murowana, Nowy Wiśnicz </t>
  </si>
  <si>
    <t xml:space="preserve">Park krajobrazowy utworzony ze względu na szczególne wartości przyrodnicze, krajobrazowe i kulturowe obejmuje głównie fragmenty Pogórza Wiśnickiego, zwanego również Wielickim. </t>
  </si>
  <si>
    <t>PLH120048 Nowy Wiśnicz</t>
  </si>
  <si>
    <t xml:space="preserve">RAZEM </t>
  </si>
  <si>
    <t xml:space="preserve">kolor czerwony powierzchni parku i otuliny – powierzchnia na terenie województwa małopolskiego </t>
  </si>
  <si>
    <r>
      <t>1</t>
    </r>
    <r>
      <rPr>
        <sz val="8"/>
        <rFont val="Arial"/>
        <family val="2"/>
        <charset val="238"/>
      </rPr>
      <t xml:space="preserve">) Rozp. Nr 8 Woj. Krak. z dn. 22.12.1993 r. (Dz. Urz. Woj. Krak. 1994, Nr 1, poz. 1);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6 Woj. Krak. z dn. 16.05.1997 r. (Dz. Urz. Woj. Krak., 1997, Nr 18, poz. 113);
</t>
    </r>
    <r>
      <rPr>
        <b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) Rozp. Nr 77/05 Woj. Małop. z dn. 29.12.2005 r. (Dz. Urz. Woj. Małop. 2006, Nr 50, poz. 277);
</t>
    </r>
    <r>
      <rPr>
        <b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Rozp. Nr 81/06 Woj. Małop. z dn. 17.10.2006 r. (Dz. Urz. Woj. Małop. 2006, Nr 654, poz. 3997)</t>
    </r>
  </si>
  <si>
    <t xml:space="preserve">Brama Krakowska - Obniżenie Cholerzyńskie, Pomost Krakowski </t>
  </si>
  <si>
    <t>Beskidy Zachodnie - Beskid Mały</t>
  </si>
  <si>
    <t>Rozp. Nr 13/95 Woj. Tarnow. z dn. 16.11.1995 r. (Dz. Urz. Woj. Tarnow., 1995, Nr 13, poz. 137)</t>
  </si>
  <si>
    <t>Uchw. Nr 65 Rady Narodowej M. Krakowa z 2.12.1981 r. (Dz. U. R.N.M.K., 1981, Nr 14, poz. 76)</t>
  </si>
  <si>
    <t>Rozp. Nr 9/98 Woj. Bielsk. z dn. 16.06.1998 r. (Dz. Urz. Woj. Bielsk. Nr 9/98, poz.110)</t>
  </si>
  <si>
    <t>Rozp. Nr 23/98 Woj. Bielsk. z dn. 17.12.1998 r.</t>
  </si>
  <si>
    <t>Rozp. Nr 6/05 Woj. Małop. z dn. 23.05.2005 r. (Dz. Urz. Woj. Małop. Nr 309, poz. 2239)</t>
  </si>
  <si>
    <t>Pogórze Środkowobeskidzkie - Pogórze Rożnowskie, Pogórze Ciężkowickie</t>
  </si>
  <si>
    <t>Uchw. Nr 65 Rady Narodowej M. Krakowa z dn. 02.12.1981 r. (Dz. U. R.N.M.K. 1981, Nr 14, poz. 76)</t>
  </si>
  <si>
    <r>
      <t>1</t>
    </r>
    <r>
      <rPr>
        <sz val="8"/>
        <rFont val="Arial"/>
        <family val="2"/>
        <charset val="238"/>
      </rPr>
      <t xml:space="preserve">) Rozp. Nr 6 Woj. Krak. z dn. 16.05.1997 r. (Dz. Urz. Woj. Krak., 1997, Nr 18, poz. 113);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82/05 Woj. Małop. z dn. 29.12.2005 r. (Dz. Urz. Woj. Małop. 2006, Nr 50, poz. 282);
</t>
    </r>
    <r>
      <rPr>
        <b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Rozp. Nr 84/06  Woj. Małop. z dn. 17.10.2006 r. (Dz. Urz. Woj. Małop. 2006, Nr 655, poz. 4000)</t>
    </r>
  </si>
  <si>
    <t>Wyżyna Krakowsko-Częstochowska - Wyżyna Olkuska;
Niecka Nidziańska - Wyżyna Miechowska, Płaskowyż Proszowicki</t>
  </si>
  <si>
    <r>
      <t>1</t>
    </r>
    <r>
      <rPr>
        <sz val="8"/>
        <rFont val="Arial"/>
        <family val="2"/>
        <charset val="238"/>
      </rPr>
      <t xml:space="preserve">) Uchw. Nr 65 Rady Narodowej M. Krakowa z dn. 02.12.1981 r. (Dz. U. R.N.M.K. 1981, Nr 14, poz. 76);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 Uchw. Nr III/11/80 Woj. Rady Narodowej w Katowicach z dn. 20.06.1980 r. (Dz. Urz. W.R.N. w Katowicach, 1980, Nr 3, poz. 16)</t>
    </r>
  </si>
  <si>
    <r>
      <t>1</t>
    </r>
    <r>
      <rPr>
        <sz val="8"/>
        <rFont val="Arial"/>
        <family val="2"/>
        <charset val="238"/>
      </rPr>
      <t xml:space="preserve">) Rozp. Nr 6 Woj. Krak. z dn. 16.05.1997 r. (Dz. Urz. Woj. Krak., 1997, Nr 18, poz. 113);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17/95 Woj. Katow. z dn. 01.02.1995 r. (Dz. Urz. Woj. Katow., 1995, Nr 3, poz. 30);   
</t>
    </r>
    <r>
      <rPr>
        <b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) Rozp. Nr 271/01 Woj. Małop. z dn. 16.06.2001 r. (Dz. Urz. Woj. Małop., 2001, Nr 87, poz. 1357);
</t>
    </r>
    <r>
      <rPr>
        <b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) Rozp. Nr 78/05 Woj. Małop. z dn. 29.12.2005 r. (Dz. Urz. Woj. Małop., 2006, Nr 50, poz. 278);
</t>
    </r>
    <r>
      <rPr>
        <b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 Rozp. Nr 82/06 Woj. Małop. z dn. 17.10.2006 r. (Dz. Urz. Woj. Małop., 2006, Nr 654, poz. 3998);
</t>
    </r>
    <r>
      <rPr>
        <b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Uchw. Nr XV/247/11 Sejmiku Woj. Małop. z dn. 28.11.2011 r. (Dz. Urz. Woj. Małop. 2011, Nr 583, poz. 6624)</t>
    </r>
  </si>
  <si>
    <t>Wyżyna Krakowsko-Częstochowska - Wyżyna Olkuska;
Wyżyna Śląska - Pagóry Jaworznickie</t>
  </si>
  <si>
    <r>
      <t>1</t>
    </r>
    <r>
      <rPr>
        <sz val="8"/>
        <rFont val="Arial"/>
        <family val="2"/>
        <charset val="238"/>
      </rPr>
      <t xml:space="preserve">) Rozp. Nr 6 Woj. Krak. z dn. 16.05.1997 r. (Dz. Urz. Woj. Krak., 1997, Nr 18, poz. 113);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17/95 Woj. Katow. z dn. 01.02.1995 r. (Dz. Urz. Woj. Katow., 1995, Nr 3, poz. 30);   
</t>
    </r>
    <r>
      <rPr>
        <b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) Rozp. Nr 271/01 Woj. Małop. z dn. 16.06.2001 r. (Dz. Urz. Woj. Małop., 2001, Nr 87, poz. 1357); </t>
    </r>
    <r>
      <rPr>
        <b/>
        <sz val="8"/>
        <rFont val="Arial"/>
        <family val="2"/>
        <charset val="238"/>
      </rPr>
      <t xml:space="preserve"> 
4</t>
    </r>
    <r>
      <rPr>
        <sz val="8"/>
        <rFont val="Arial"/>
        <family val="2"/>
        <charset val="238"/>
      </rPr>
      <t xml:space="preserve">) Rozp. Nr 81/05 Woj. Małop. z dn. 29.12.2005 r. (Dz. Urz. Woj. Małop., 2006, Nr 50, poz. 281); 
</t>
    </r>
    <r>
      <rPr>
        <b/>
        <sz val="8"/>
        <rFont val="Arial"/>
        <family val="2"/>
        <charset val="238"/>
      </rPr>
      <t xml:space="preserve">5) </t>
    </r>
    <r>
      <rPr>
        <sz val="8"/>
        <rFont val="Arial"/>
        <family val="2"/>
        <charset val="238"/>
      </rPr>
      <t>Rozp. Nr 12/08  Woj. Małop. z dn. 02.04.2008 r. (Dz. Urz. W. Małop. 2008, Nr 263, poz. 1636)</t>
    </r>
  </si>
  <si>
    <t>Rozp. Nr 12/95  Woj. Tarnow. z dn. 16.11.1995 r. (Dz. Urz. Woj. Tarnow., 1995, Nr 13, poz. 136)</t>
  </si>
  <si>
    <t>Rozp. Nr 7/05 Woj. Małop. z dn. 23.05.2005 r. (Dz. Urz. Woj. Małop. 2005, Nr 309 poz. 2240)</t>
  </si>
  <si>
    <t>Pogórze Środkowobeskidzkie - Pogórze Ciężkowickie</t>
  </si>
  <si>
    <t>Uchw. Nr 169/XIX/87 Woj. Rady Narodowej w Nowym Sączu z dn. 11.09.1987 r. (Dz. Urz. Woj. Now. 1987, Nr 16/87, poz. 193)</t>
  </si>
  <si>
    <r>
      <t>1</t>
    </r>
    <r>
      <rPr>
        <sz val="8"/>
        <rFont val="Arial"/>
        <family val="2"/>
        <charset val="238"/>
      </rPr>
      <t xml:space="preserve">) Rozp. Nr 27 Woj. Nowosąd. z dn. 15.05.1998 r. (Dz. Urz. Woj. Nowosąd. 1998, Nr 20/98, poz. 85); 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298 Woj. Małop. z dn. 27.09.2001 r. (Dz. Urz. Woj. Małop. 2001, Nr 141, poz. 2086); 
</t>
    </r>
    <r>
      <rPr>
        <b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) Rozp. Nr 18/03 Woj. Małop. z dn. 30.05.2003 r. (Dz. Urz. Woj. Małop. 2003, Nr 153, poz. 1998); 
</t>
    </r>
    <r>
      <rPr>
        <b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) Rozp. Nr 5/05 Woj. Małop. z dn. 23.05.2005 r. (Dz. Urz. Woj. Małop. 2005, Nr 309, poz. 2238)</t>
    </r>
  </si>
  <si>
    <t>Beskidy Zachodnie - Beskid Sądecki</t>
  </si>
  <si>
    <r>
      <t>1</t>
    </r>
    <r>
      <rPr>
        <sz val="8"/>
        <rFont val="Arial"/>
        <family val="2"/>
        <charset val="238"/>
      </rPr>
      <t xml:space="preserve">) Rozp. Nr 6 Woj. Krak. z 16.05.1997 (Dz. Urz. W. K. z 5.06.1997 r.  Nr 18 poz.113);  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80/05 Woj. Małop. z dn. 29.12.2005 r. (Dz. Urz. Woj. Małop. 2006, Nr 50, poz. 280); 
</t>
    </r>
    <r>
      <rPr>
        <b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Rozp. Nr 80/06  Woj. Małop. z dn. 17.10.2006 r. (Dz. Urz. Woj. Małop. 2006, Nr 654, poz. 3996)</t>
    </r>
  </si>
  <si>
    <t>Wyżyna Krakowsko-Częstochowska - Garb Tenczyński;
Kotlina Oświęcimska - Dolina Górnej Wisły;
Brama Krakowska - Obniżenie Cholerzyńskie</t>
  </si>
  <si>
    <r>
      <t>1</t>
    </r>
    <r>
      <rPr>
        <sz val="8"/>
        <rFont val="Arial"/>
        <family val="2"/>
        <charset val="238"/>
      </rPr>
      <t xml:space="preserve">) 1) Uchw. Nr 65 Rady Narodowej M. Krakowa z dn. 02.12.1981 r. (Dz. U. R.N.M.K. 1981, Nr 14, poz. 76);
</t>
    </r>
    <r>
      <rPr>
        <b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Uchw. Nr III/11/80 Woj. Rady Narodowej w Katowicach z dn. 20.06.1980 r. (Dz. Urz. W.R.N. w Katowicach, 1980, Nr 3, poz. 16)</t>
    </r>
  </si>
  <si>
    <r>
      <t xml:space="preserve">1) </t>
    </r>
    <r>
      <rPr>
        <sz val="8"/>
        <rFont val="Arial"/>
        <family val="2"/>
        <charset val="238"/>
      </rPr>
      <t xml:space="preserve">Rozp. Nr 6 Woj. Krak. z 16.05.1997 (Dz. Urz. W. K. z 5.06.1997 r.  Nr 18 poz.113); 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Rozp. Nr 17/95 Woj. Katowi. z dn. 01.02.1995 (Dz. Urz. Woj. Katow. 1995, Nr 3, poz. 30);  
</t>
    </r>
    <r>
      <rPr>
        <b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) Rozp. Nr 271/01 Woj. Małop. z dn. 16.06.2001 r. (Dz. Urz. Woj. Małop. 2001, Nr 87, poz. 1357); 
</t>
    </r>
    <r>
      <rPr>
        <b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) Rozp. Nr 79/05 Woj. Małop. z dn. 29.12.2005 r. (Dz. Urz. Woj. Małop. 2006, Nr 50, poz. 279); 
</t>
    </r>
    <r>
      <rPr>
        <b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 Rozp. Nr 83/06 Woj. Małop. z dn. 17.10.2006 r. (Dz. Urz. Woj. Małop. 2006, Nr 655, poz. 3999)</t>
    </r>
  </si>
  <si>
    <t>Wyżyna Krakowsko-Częstochowska - Rów Krzeszowicki, Garb Tenczyński</t>
  </si>
  <si>
    <t>Rozp. Nr 27/97 Woj. Tarnow. z dn. 12.05.1997 r. (Dz. Urz. Woj. Tarnow. 1997, Nr 6, poz. 41)</t>
  </si>
  <si>
    <t>Rozp. Nr 8/05 Woj. Małop. z dn. 23.05.2005 r. (Dz. Urz. Woj. Małop. 2005, Nr 309 poz. 2241)</t>
  </si>
  <si>
    <t>PLH120039 Krynica
PLH120019 Ostoja Popradzka</t>
  </si>
  <si>
    <t>Rejestr parków krajobrazowych województwa małopolskiego</t>
  </si>
  <si>
    <t>14</t>
  </si>
  <si>
    <t>15</t>
  </si>
  <si>
    <t>16</t>
  </si>
  <si>
    <t>Projekt planu ochrony w trakcie sporządzania przez Zespół Parków Krajobrazowych Województwa Małopolskiego</t>
  </si>
  <si>
    <t>brak</t>
  </si>
  <si>
    <t>Miasto Kraków, krakowski</t>
  </si>
  <si>
    <t>Park krajobrazowy utworzony ze względu na szczególne wartości przyrodnicze, krajobrazowe i kulturowe fragmentów zachodniej części Podgórza Ciężkowickiego pomiędzy Dunajcem i Białą oraz fragmentu prawobrzeżnej części zlewni Białej.</t>
  </si>
  <si>
    <t>Park krajobrazowy utworzony dla zachowania cennych zasobów przyrodniczych, geologicznych, historycznych, kulturowych i krajobrazowych doliny rzeki Dłubni wraz z przyległymi terenami.</t>
  </si>
  <si>
    <t>1981-12-02
1980-06-20</t>
  </si>
  <si>
    <t>Miasto Kraków, olkuski, krakowski</t>
  </si>
  <si>
    <r>
      <t>1</t>
    </r>
    <r>
      <rPr>
        <sz val="8"/>
        <rFont val="Arial"/>
        <family val="2"/>
        <charset val="238"/>
      </rPr>
      <t xml:space="preserve">) Uchw. Nr 65 Rady Narodowej M. Krakowa z 02.12.1981 r. (Dz.u.R.N.M.K. z 31.12.1981 r. Nr 14 poz 76); 
</t>
    </r>
    <r>
      <rPr>
        <b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) Uchwała Nr III/11/80 Woj. Rady Narodowej w Katowicach z 20.06.1980 r. (Dz. Urz.W.R.N. w Katowicach z 29.08.1980 r. Nr 3 poz. 16); 
</t>
    </r>
    <r>
      <rPr>
        <b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Uchwała Nr XVI/70/02 Woj. Rady Narodowej w Częstochowie z 17 czerwca 1982 r.</t>
    </r>
  </si>
  <si>
    <t>1981-12-02 
1980-06-20
1982-06-17</t>
  </si>
  <si>
    <t>Wyżyna Śląska - Garb Tarnogórski;  Wyżyna Krakowsko-Częstochowska - Wyżyna Olkuska, Wyżyna Częstochowska</t>
  </si>
  <si>
    <t xml:space="preserve">Park krajobrazowy utworzony ze względu na szczególne wartości przyrodnicze, krajobrazowe i kulturowe: puszczański charakter lasów Pasma Radziejowej i Jaworzyny Krynickiej, malownicze doliny Dunajca, Popradu oraz zachowana naturalna dolina Muszynki. </t>
  </si>
  <si>
    <t>Pogórze Zachodniobeskidzkie - Pogórze Wiśnickie</t>
  </si>
  <si>
    <t>Stan na 01.01.2017 r.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</si>
</sst>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yyyy\-mm\-dd"/>
  </numFmts>
  <fonts count="15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u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8"/>
      <name val="Arial"/>
      <family val="2"/>
      <charset val="1"/>
    </font>
    <font>
      <sz val="8"/>
      <color indexed="8"/>
      <name val="Arial"/>
      <family val="2"/>
      <charset val="238"/>
    </font>
    <font>
      <u/>
      <sz val="8"/>
      <color indexed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indexed="10"/>
      <name val="Arial CE"/>
      <family val="2"/>
      <charset val="238"/>
    </font>
    <font>
      <u/>
      <sz val="14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92D050"/>
        <bgColor indexed="57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NumberFormat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/>
    <xf numFmtId="49" fontId="2" fillId="0" borderId="1" xfId="0" applyNumberFormat="1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/>
    <xf numFmtId="0" fontId="2" fillId="0" borderId="0" xfId="0" applyFont="1"/>
    <xf numFmtId="0" fontId="1" fillId="0" borderId="0" xfId="0" applyFont="1" applyFill="1"/>
    <xf numFmtId="0" fontId="1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/>
    <xf numFmtId="0" fontId="3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0" fontId="12" fillId="0" borderId="0" xfId="0" applyFont="1"/>
    <xf numFmtId="49" fontId="13" fillId="0" borderId="0" xfId="0" applyNumberFormat="1" applyFont="1" applyBorder="1" applyAlignment="1"/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righ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top" wrapText="1"/>
    </xf>
    <xf numFmtId="49" fontId="1" fillId="3" borderId="9" xfId="0" applyNumberFormat="1" applyFont="1" applyFill="1" applyBorder="1" applyAlignment="1">
      <alignment horizontal="right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right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zoomScaleNormal="100" zoomScaleSheetLayoutView="39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/>
  <cols>
    <col min="1" max="1" width="5.140625" style="1" customWidth="1"/>
    <col min="2" max="2" width="25.5703125" style="1" customWidth="1"/>
    <col min="3" max="3" width="18.42578125" style="2" customWidth="1"/>
    <col min="4" max="5" width="35.7109375" style="3" customWidth="1"/>
    <col min="6" max="6" width="25.5703125" style="1" customWidth="1"/>
    <col min="7" max="8" width="20.42578125" style="1" customWidth="1"/>
    <col min="9" max="13" width="9.140625" style="4"/>
    <col min="14" max="14" width="40.85546875" style="5" customWidth="1"/>
    <col min="15" max="15" width="25.5703125" customWidth="1"/>
    <col min="16" max="16" width="40.85546875" customWidth="1"/>
    <col min="17" max="17" width="16.7109375" customWidth="1"/>
  </cols>
  <sheetData>
    <row r="1" spans="1:17" s="9" customFormat="1" ht="18">
      <c r="A1"/>
      <c r="B1" s="42" t="s">
        <v>103</v>
      </c>
      <c r="D1" s="6"/>
      <c r="E1" s="6"/>
      <c r="F1" s="7"/>
      <c r="G1" s="7"/>
      <c r="H1" s="7"/>
      <c r="I1" s="8"/>
      <c r="J1" s="8"/>
      <c r="K1" s="8"/>
      <c r="L1" s="8"/>
      <c r="M1" s="8"/>
      <c r="N1" s="10"/>
    </row>
    <row r="2" spans="1:17" s="9" customFormat="1" ht="15.75">
      <c r="A2"/>
      <c r="B2" s="11" t="s">
        <v>119</v>
      </c>
      <c r="D2" s="6"/>
      <c r="E2" s="6"/>
      <c r="F2" s="7"/>
      <c r="G2" s="7"/>
      <c r="H2" s="7"/>
      <c r="I2" s="8"/>
      <c r="J2" s="8"/>
      <c r="K2" s="8"/>
      <c r="L2" s="8"/>
      <c r="M2" s="8"/>
      <c r="N2" s="10"/>
    </row>
    <row r="3" spans="1:17" s="21" customFormat="1" ht="15.75">
      <c r="A3" s="12"/>
      <c r="B3" s="12"/>
      <c r="C3" s="13"/>
      <c r="D3" s="14"/>
      <c r="E3" s="15"/>
      <c r="F3" s="16"/>
      <c r="G3" s="16"/>
      <c r="H3" s="16"/>
      <c r="I3" s="17"/>
      <c r="J3" s="17"/>
      <c r="K3" s="17"/>
      <c r="L3" s="17"/>
      <c r="M3" s="17"/>
      <c r="N3" s="19"/>
      <c r="O3" s="18"/>
      <c r="P3" s="18"/>
      <c r="Q3" s="20"/>
    </row>
    <row r="4" spans="1:17" s="22" customFormat="1" ht="11.85" customHeight="1">
      <c r="A4" s="69" t="s">
        <v>0</v>
      </c>
      <c r="B4" s="70" t="s">
        <v>1</v>
      </c>
      <c r="C4" s="71" t="s">
        <v>2</v>
      </c>
      <c r="D4" s="72" t="s">
        <v>3</v>
      </c>
      <c r="E4" s="72" t="s">
        <v>4</v>
      </c>
      <c r="F4" s="73" t="s">
        <v>5</v>
      </c>
      <c r="G4" s="73" t="s">
        <v>6</v>
      </c>
      <c r="H4" s="73" t="s">
        <v>7</v>
      </c>
      <c r="I4" s="75" t="s">
        <v>8</v>
      </c>
      <c r="J4" s="75"/>
      <c r="K4" s="75"/>
      <c r="L4" s="75"/>
      <c r="M4" s="76" t="s">
        <v>9</v>
      </c>
      <c r="N4" s="74" t="s">
        <v>10</v>
      </c>
      <c r="O4" s="74" t="s">
        <v>11</v>
      </c>
      <c r="P4" s="74" t="s">
        <v>12</v>
      </c>
    </row>
    <row r="5" spans="1:17" s="22" customFormat="1" ht="22.5">
      <c r="A5" s="69"/>
      <c r="B5" s="70"/>
      <c r="C5" s="71"/>
      <c r="D5" s="72"/>
      <c r="E5" s="72"/>
      <c r="F5" s="73"/>
      <c r="G5" s="73"/>
      <c r="H5" s="73"/>
      <c r="I5" s="43" t="s">
        <v>13</v>
      </c>
      <c r="J5" s="44" t="s">
        <v>14</v>
      </c>
      <c r="K5" s="45" t="s">
        <v>15</v>
      </c>
      <c r="L5" s="44" t="s">
        <v>16</v>
      </c>
      <c r="M5" s="76"/>
      <c r="N5" s="74"/>
      <c r="O5" s="74"/>
      <c r="P5" s="74"/>
    </row>
    <row r="6" spans="1:17" s="22" customFormat="1" ht="11.25">
      <c r="A6" s="60">
        <v>1</v>
      </c>
      <c r="B6" s="65" t="s">
        <v>17</v>
      </c>
      <c r="C6" s="62" t="s">
        <v>18</v>
      </c>
      <c r="D6" s="47">
        <v>4</v>
      </c>
      <c r="E6" s="48">
        <v>5</v>
      </c>
      <c r="F6" s="46">
        <v>6</v>
      </c>
      <c r="G6" s="46">
        <v>7</v>
      </c>
      <c r="H6" s="46">
        <v>8</v>
      </c>
      <c r="I6" s="49" t="s">
        <v>19</v>
      </c>
      <c r="J6" s="50">
        <v>10</v>
      </c>
      <c r="K6" s="46">
        <v>11</v>
      </c>
      <c r="L6" s="50">
        <v>12</v>
      </c>
      <c r="M6" s="51">
        <v>13</v>
      </c>
      <c r="N6" s="53" t="s">
        <v>104</v>
      </c>
      <c r="O6" s="52" t="s">
        <v>105</v>
      </c>
      <c r="P6" s="46" t="s">
        <v>106</v>
      </c>
    </row>
    <row r="7" spans="1:17" s="29" customFormat="1" ht="45">
      <c r="A7" s="68" t="s">
        <v>20</v>
      </c>
      <c r="B7" s="67" t="s">
        <v>21</v>
      </c>
      <c r="C7" s="63">
        <v>35962</v>
      </c>
      <c r="D7" s="23" t="s">
        <v>78</v>
      </c>
      <c r="E7" s="23" t="s">
        <v>79</v>
      </c>
      <c r="F7" s="24" t="s">
        <v>75</v>
      </c>
      <c r="G7" s="25" t="s">
        <v>22</v>
      </c>
      <c r="H7" s="25" t="s">
        <v>23</v>
      </c>
      <c r="I7" s="26">
        <v>9049.4</v>
      </c>
      <c r="J7" s="27" t="s">
        <v>24</v>
      </c>
      <c r="K7" s="27" t="s">
        <v>24</v>
      </c>
      <c r="L7" s="27" t="s">
        <v>24</v>
      </c>
      <c r="M7" s="26">
        <v>11622.3</v>
      </c>
      <c r="N7" s="28" t="s">
        <v>25</v>
      </c>
      <c r="O7" s="28" t="s">
        <v>107</v>
      </c>
      <c r="P7" s="28" t="s">
        <v>26</v>
      </c>
    </row>
    <row r="8" spans="1:17" s="29" customFormat="1" ht="90">
      <c r="A8" s="68" t="s">
        <v>17</v>
      </c>
      <c r="B8" s="67" t="s">
        <v>27</v>
      </c>
      <c r="C8" s="63">
        <v>29922</v>
      </c>
      <c r="D8" s="23" t="s">
        <v>82</v>
      </c>
      <c r="E8" s="30" t="s">
        <v>73</v>
      </c>
      <c r="F8" s="24" t="s">
        <v>74</v>
      </c>
      <c r="G8" s="24" t="s">
        <v>109</v>
      </c>
      <c r="H8" s="24" t="s">
        <v>28</v>
      </c>
      <c r="I8" s="31">
        <v>6415.5</v>
      </c>
      <c r="J8" s="27">
        <v>1459.7</v>
      </c>
      <c r="K8" s="27">
        <v>3820.4</v>
      </c>
      <c r="L8" s="27">
        <v>209.4</v>
      </c>
      <c r="M8" s="31">
        <v>9996.2999999999993</v>
      </c>
      <c r="N8" s="32" t="s">
        <v>29</v>
      </c>
      <c r="O8" s="28" t="s">
        <v>108</v>
      </c>
      <c r="P8" s="28" t="s">
        <v>30</v>
      </c>
    </row>
    <row r="9" spans="1:17" s="29" customFormat="1" ht="56.25">
      <c r="A9" s="68" t="s">
        <v>18</v>
      </c>
      <c r="B9" s="67" t="s">
        <v>31</v>
      </c>
      <c r="C9" s="63">
        <v>35019</v>
      </c>
      <c r="D9" s="23" t="s">
        <v>76</v>
      </c>
      <c r="E9" s="23" t="s">
        <v>80</v>
      </c>
      <c r="F9" s="24" t="s">
        <v>81</v>
      </c>
      <c r="G9" s="24" t="s">
        <v>32</v>
      </c>
      <c r="H9" s="24" t="s">
        <v>33</v>
      </c>
      <c r="I9" s="31">
        <v>17633.900000000001</v>
      </c>
      <c r="J9" s="27">
        <v>6863.5</v>
      </c>
      <c r="K9" s="27">
        <v>9606.9</v>
      </c>
      <c r="L9" s="27">
        <v>102.4</v>
      </c>
      <c r="M9" s="31">
        <v>0</v>
      </c>
      <c r="N9" s="28" t="s">
        <v>110</v>
      </c>
      <c r="O9" s="28" t="s">
        <v>108</v>
      </c>
      <c r="P9" s="28" t="s">
        <v>34</v>
      </c>
    </row>
    <row r="10" spans="1:17" s="29" customFormat="1" ht="67.5">
      <c r="A10" s="68" t="s">
        <v>35</v>
      </c>
      <c r="B10" s="67" t="s">
        <v>36</v>
      </c>
      <c r="C10" s="63">
        <v>29922</v>
      </c>
      <c r="D10" s="23" t="s">
        <v>82</v>
      </c>
      <c r="E10" s="30" t="s">
        <v>83</v>
      </c>
      <c r="F10" s="24" t="s">
        <v>84</v>
      </c>
      <c r="G10" s="24" t="s">
        <v>37</v>
      </c>
      <c r="H10" s="24" t="s">
        <v>38</v>
      </c>
      <c r="I10" s="31">
        <v>10959.6</v>
      </c>
      <c r="J10" s="27">
        <v>1950.2</v>
      </c>
      <c r="K10" s="27">
        <v>8386.4</v>
      </c>
      <c r="L10" s="27">
        <v>2.2999999999999998</v>
      </c>
      <c r="M10" s="31">
        <v>11684.7</v>
      </c>
      <c r="N10" s="33" t="s">
        <v>111</v>
      </c>
      <c r="O10" s="28" t="s">
        <v>107</v>
      </c>
      <c r="P10" s="28"/>
    </row>
    <row r="11" spans="1:17" s="29" customFormat="1" ht="146.25">
      <c r="A11" s="68">
        <v>5</v>
      </c>
      <c r="B11" s="67" t="s">
        <v>39</v>
      </c>
      <c r="C11" s="63" t="s">
        <v>112</v>
      </c>
      <c r="D11" s="30" t="s">
        <v>85</v>
      </c>
      <c r="E11" s="30" t="s">
        <v>86</v>
      </c>
      <c r="F11" s="24" t="s">
        <v>87</v>
      </c>
      <c r="G11" s="24" t="s">
        <v>113</v>
      </c>
      <c r="H11" s="24" t="s">
        <v>40</v>
      </c>
      <c r="I11" s="31">
        <v>20686.099999999999</v>
      </c>
      <c r="J11" s="27">
        <v>6696.3</v>
      </c>
      <c r="K11" s="27">
        <v>11804.9</v>
      </c>
      <c r="L11" s="27">
        <v>6.3</v>
      </c>
      <c r="M11" s="31">
        <v>13017</v>
      </c>
      <c r="N11" s="33" t="s">
        <v>29</v>
      </c>
      <c r="O11" s="28" t="s">
        <v>108</v>
      </c>
      <c r="P11" s="28" t="s">
        <v>41</v>
      </c>
    </row>
    <row r="12" spans="1:17" s="29" customFormat="1" ht="112.5">
      <c r="A12" s="68">
        <v>6</v>
      </c>
      <c r="B12" s="67" t="s">
        <v>42</v>
      </c>
      <c r="C12" s="63" t="s">
        <v>115</v>
      </c>
      <c r="D12" s="30" t="s">
        <v>114</v>
      </c>
      <c r="E12" s="30" t="s">
        <v>88</v>
      </c>
      <c r="F12" s="24" t="s">
        <v>116</v>
      </c>
      <c r="G12" s="25" t="s">
        <v>43</v>
      </c>
      <c r="H12" s="25" t="s">
        <v>44</v>
      </c>
      <c r="I12" s="26">
        <v>12842.2</v>
      </c>
      <c r="J12" s="27">
        <v>6947.1</v>
      </c>
      <c r="K12" s="27">
        <v>4670.5</v>
      </c>
      <c r="L12" s="27">
        <v>23.7</v>
      </c>
      <c r="M12" s="26">
        <v>18751.900000000001</v>
      </c>
      <c r="N12" s="33" t="s">
        <v>29</v>
      </c>
      <c r="O12" s="28" t="s">
        <v>108</v>
      </c>
      <c r="P12" s="28" t="s">
        <v>45</v>
      </c>
    </row>
    <row r="13" spans="1:17" s="29" customFormat="1" ht="45">
      <c r="A13" s="68" t="s">
        <v>46</v>
      </c>
      <c r="B13" s="67" t="s">
        <v>47</v>
      </c>
      <c r="C13" s="63">
        <v>35019</v>
      </c>
      <c r="D13" s="23" t="s">
        <v>89</v>
      </c>
      <c r="E13" s="23" t="s">
        <v>90</v>
      </c>
      <c r="F13" s="24" t="s">
        <v>91</v>
      </c>
      <c r="G13" s="34" t="s">
        <v>48</v>
      </c>
      <c r="H13" s="25" t="s">
        <v>49</v>
      </c>
      <c r="I13" s="26">
        <v>12527.3</v>
      </c>
      <c r="J13" s="27">
        <v>2981.8</v>
      </c>
      <c r="K13" s="27">
        <v>3941.4</v>
      </c>
      <c r="L13" s="27">
        <v>43.4</v>
      </c>
      <c r="M13" s="31">
        <v>0</v>
      </c>
      <c r="N13" s="28" t="s">
        <v>50</v>
      </c>
      <c r="O13" s="28" t="s">
        <v>108</v>
      </c>
      <c r="P13" s="28" t="s">
        <v>51</v>
      </c>
    </row>
    <row r="14" spans="1:17" s="29" customFormat="1" ht="101.25">
      <c r="A14" s="68" t="s">
        <v>52</v>
      </c>
      <c r="B14" s="67" t="s">
        <v>53</v>
      </c>
      <c r="C14" s="63">
        <v>32031</v>
      </c>
      <c r="D14" s="23" t="s">
        <v>92</v>
      </c>
      <c r="E14" s="30" t="s">
        <v>93</v>
      </c>
      <c r="F14" s="24" t="s">
        <v>94</v>
      </c>
      <c r="G14" s="24" t="s">
        <v>54</v>
      </c>
      <c r="H14" s="24" t="s">
        <v>55</v>
      </c>
      <c r="I14" s="31">
        <v>54392.7</v>
      </c>
      <c r="J14" s="27">
        <v>41142.639999999999</v>
      </c>
      <c r="K14" s="27">
        <v>8637.56</v>
      </c>
      <c r="L14" s="27">
        <v>174.06</v>
      </c>
      <c r="M14" s="31">
        <v>21768.799999999999</v>
      </c>
      <c r="N14" s="28" t="s">
        <v>117</v>
      </c>
      <c r="O14" s="28" t="s">
        <v>107</v>
      </c>
      <c r="P14" s="28" t="s">
        <v>102</v>
      </c>
    </row>
    <row r="15" spans="1:17" s="29" customFormat="1" ht="78.75">
      <c r="A15" s="68" t="s">
        <v>19</v>
      </c>
      <c r="B15" s="67" t="s">
        <v>56</v>
      </c>
      <c r="C15" s="63">
        <v>29922</v>
      </c>
      <c r="D15" s="23" t="s">
        <v>77</v>
      </c>
      <c r="E15" s="30" t="s">
        <v>95</v>
      </c>
      <c r="F15" s="24" t="s">
        <v>96</v>
      </c>
      <c r="G15" s="24" t="s">
        <v>57</v>
      </c>
      <c r="H15" s="24" t="s">
        <v>58</v>
      </c>
      <c r="I15" s="31">
        <v>5813.9</v>
      </c>
      <c r="J15" s="27">
        <v>2855.3</v>
      </c>
      <c r="K15" s="27">
        <v>2571.1</v>
      </c>
      <c r="L15" s="27">
        <v>16.600000000000001</v>
      </c>
      <c r="M15" s="31">
        <v>6713</v>
      </c>
      <c r="N15" s="33" t="s">
        <v>29</v>
      </c>
      <c r="O15" s="28" t="s">
        <v>107</v>
      </c>
      <c r="P15" s="28" t="s">
        <v>59</v>
      </c>
    </row>
    <row r="16" spans="1:17" s="29" customFormat="1" ht="112.5">
      <c r="A16" s="68" t="s">
        <v>60</v>
      </c>
      <c r="B16" s="67" t="s">
        <v>61</v>
      </c>
      <c r="C16" s="63" t="s">
        <v>112</v>
      </c>
      <c r="D16" s="30" t="s">
        <v>97</v>
      </c>
      <c r="E16" s="30" t="s">
        <v>98</v>
      </c>
      <c r="F16" s="24" t="s">
        <v>99</v>
      </c>
      <c r="G16" s="24" t="s">
        <v>62</v>
      </c>
      <c r="H16" s="24" t="s">
        <v>63</v>
      </c>
      <c r="I16" s="31">
        <v>13658.1</v>
      </c>
      <c r="J16" s="27">
        <v>6694.7</v>
      </c>
      <c r="K16" s="27">
        <v>5855.9</v>
      </c>
      <c r="L16" s="27">
        <v>90.1</v>
      </c>
      <c r="M16" s="31">
        <v>13413.9</v>
      </c>
      <c r="N16" s="33" t="s">
        <v>29</v>
      </c>
      <c r="O16" s="28" t="s">
        <v>108</v>
      </c>
      <c r="P16" s="28" t="s">
        <v>64</v>
      </c>
    </row>
    <row r="17" spans="1:16" s="29" customFormat="1" ht="45">
      <c r="A17" s="68" t="s">
        <v>65</v>
      </c>
      <c r="B17" s="67" t="s">
        <v>66</v>
      </c>
      <c r="C17" s="63">
        <v>35562</v>
      </c>
      <c r="D17" s="23" t="s">
        <v>100</v>
      </c>
      <c r="E17" s="23" t="s">
        <v>101</v>
      </c>
      <c r="F17" s="24" t="s">
        <v>118</v>
      </c>
      <c r="G17" s="24" t="s">
        <v>67</v>
      </c>
      <c r="H17" s="24" t="s">
        <v>68</v>
      </c>
      <c r="I17" s="31">
        <v>14311</v>
      </c>
      <c r="J17" s="27">
        <v>4678</v>
      </c>
      <c r="K17" s="27">
        <v>8445</v>
      </c>
      <c r="L17" s="27">
        <v>49</v>
      </c>
      <c r="M17" s="31">
        <v>0</v>
      </c>
      <c r="N17" s="28" t="s">
        <v>69</v>
      </c>
      <c r="O17" s="28" t="s">
        <v>107</v>
      </c>
      <c r="P17" s="28" t="s">
        <v>70</v>
      </c>
    </row>
    <row r="18" spans="1:16" s="35" customFormat="1" ht="28.35" customHeight="1">
      <c r="A18" s="61"/>
      <c r="B18" s="66"/>
      <c r="C18" s="64"/>
      <c r="D18" s="55"/>
      <c r="E18" s="55"/>
      <c r="F18" s="54"/>
      <c r="G18" s="56"/>
      <c r="H18" s="57" t="s">
        <v>71</v>
      </c>
      <c r="I18" s="44">
        <f>SUM(I7:I17)</f>
        <v>178289.7</v>
      </c>
      <c r="J18" s="57"/>
      <c r="K18" s="58"/>
      <c r="L18" s="57" t="s">
        <v>71</v>
      </c>
      <c r="M18" s="44">
        <f>SUM(M7:M17)</f>
        <v>106967.9</v>
      </c>
      <c r="N18" s="59"/>
      <c r="O18" s="59"/>
      <c r="P18" s="59"/>
    </row>
    <row r="19" spans="1:16" s="5" customFormat="1" ht="11.25">
      <c r="A19" s="36"/>
      <c r="B19" s="36"/>
      <c r="C19" s="37"/>
      <c r="D19" s="38"/>
      <c r="E19" s="38"/>
      <c r="F19" s="39"/>
      <c r="G19" s="39"/>
      <c r="H19" s="39"/>
      <c r="I19" s="40"/>
      <c r="J19" s="40"/>
      <c r="K19" s="40"/>
      <c r="L19" s="40"/>
      <c r="M19" s="40"/>
    </row>
    <row r="20" spans="1:16">
      <c r="B20" s="41" t="s">
        <v>72</v>
      </c>
    </row>
    <row r="21" spans="1:16">
      <c r="B21"/>
    </row>
  </sheetData>
  <mergeCells count="13">
    <mergeCell ref="F4:F5"/>
    <mergeCell ref="O4:O5"/>
    <mergeCell ref="P4:P5"/>
    <mergeCell ref="G4:G5"/>
    <mergeCell ref="H4:H5"/>
    <mergeCell ref="I4:L4"/>
    <mergeCell ref="M4:M5"/>
    <mergeCell ref="N4:N5"/>
    <mergeCell ref="A4:A5"/>
    <mergeCell ref="B4:B5"/>
    <mergeCell ref="C4:C5"/>
    <mergeCell ref="D4:D5"/>
    <mergeCell ref="E4:E5"/>
  </mergeCells>
  <pageMargins left="0.39370078740157483" right="0.39370078740157483" top="0.39370078740157483" bottom="0.39370078740157483" header="0" footer="0"/>
  <pageSetup paperSize="121" scale="12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</cp:lastModifiedBy>
  <cp:lastPrinted>2014-04-15T07:58:03Z</cp:lastPrinted>
  <dcterms:created xsi:type="dcterms:W3CDTF">2012-08-31T09:45:36Z</dcterms:created>
  <dcterms:modified xsi:type="dcterms:W3CDTF">2017-01-11T10:00:22Z</dcterms:modified>
</cp:coreProperties>
</file>