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170" windowWidth="14310" windowHeight="1176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5" i="1" l="1"/>
  <c r="D14" i="1"/>
  <c r="J27" i="1" l="1"/>
  <c r="J28" i="1" l="1"/>
  <c r="J31" i="1"/>
  <c r="G17" i="1" l="1"/>
  <c r="G18" i="1"/>
  <c r="G19" i="1"/>
  <c r="G20" i="1"/>
  <c r="G21" i="1"/>
  <c r="G22" i="1"/>
  <c r="G26" i="1"/>
  <c r="G27" i="1"/>
  <c r="G29" i="1"/>
  <c r="G30" i="1"/>
  <c r="J19" i="1" l="1"/>
  <c r="J20" i="1"/>
  <c r="J21" i="1"/>
  <c r="J22" i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<sst xmlns="http://schemas.openxmlformats.org/spreadsheetml/2006/main" count="69" uniqueCount="37">
  <si>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</si>
  <si>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</si>
  <si>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</si>
  <si>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</si>
  <si>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</si>
  <si>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</si>
  <si>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</si>
  <si>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</si>
  <si>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</si>
  <si>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</si>
  <si>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</si>
  <si>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</si>
  <si>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</si>
  <si>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</si>
  <si>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</si>
  <si>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</si>
  <si>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</si>
  <si>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</si>
  <si>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</si>
  <si>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</si>
  <si>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</si>
  <si>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</si>
  <si>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</si>
  <si>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</si>
  <si>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</si>
  <si>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</si>
  <si>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</si>
  <si>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</si>
  <si>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</si>
  <si>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</si>
  <si>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</si>
  <si>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</si>
  <si>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</si>
  <si>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17.09-23.09.2018r. cena w zł/kg (szt*)</t>
  </si>
  <si>
    <t>39 tydzień</t>
  </si>
  <si>
    <t>24.09 - 30.09.2018 r.</t>
  </si>
  <si>
    <t>24.09-30.09.2018r.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</si>
</sst>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5" xfId="0" quotePrefix="1" applyNumberFormat="1" applyFont="1" applyFill="1" applyBorder="1" applyAlignment="1">
      <alignment horizontal="right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34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35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0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6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42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38" t="s">
        <v>5</v>
      </c>
      <c r="C9" s="39"/>
      <c r="D9" s="40"/>
      <c r="E9" s="35" t="s">
        <v>6</v>
      </c>
      <c r="F9" s="36"/>
      <c r="G9" s="37"/>
      <c r="H9" s="35" t="s">
        <v>7</v>
      </c>
      <c r="I9" s="36"/>
      <c r="J9" s="37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0.5</v>
      </c>
      <c r="C11" s="16">
        <v>0.5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 t="s">
        <v>31</v>
      </c>
      <c r="D12" s="31" t="s">
        <v>31</v>
      </c>
      <c r="E12" s="16" t="s">
        <v>31</v>
      </c>
      <c r="F12" s="16" t="s">
        <v>31</v>
      </c>
      <c r="G12" s="22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16" t="s">
        <v>31</v>
      </c>
      <c r="D13" s="22" t="s">
        <v>31</v>
      </c>
      <c r="E13" s="16" t="s">
        <v>31</v>
      </c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>
        <v>0.5</v>
      </c>
      <c r="C14" s="16">
        <v>0.5</v>
      </c>
      <c r="D14" s="22">
        <f t="shared" ref="D14:D15" si="0">(B14-C14)/C14*100</f>
        <v>0</v>
      </c>
      <c r="E14" s="16">
        <v>0.8</v>
      </c>
      <c r="F14" s="16" t="s">
        <v>31</v>
      </c>
      <c r="G14" s="22" t="s">
        <v>31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>
        <v>0.6</v>
      </c>
      <c r="C15" s="16">
        <v>0.5</v>
      </c>
      <c r="D15" s="31">
        <f t="shared" si="0"/>
        <v>19.999999999999996</v>
      </c>
      <c r="E15" s="16"/>
      <c r="F15" s="16"/>
      <c r="G15" s="33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1.4</v>
      </c>
      <c r="C16" s="16" t="s">
        <v>31</v>
      </c>
      <c r="D16" s="22" t="s">
        <v>31</v>
      </c>
      <c r="E16" s="16">
        <v>1.25</v>
      </c>
      <c r="F16" s="16">
        <v>1.25</v>
      </c>
      <c r="G16" s="22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ref="G17:G30" si="1">(E17-F17)/F17*100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1.25</v>
      </c>
      <c r="C18" s="16">
        <v>1</v>
      </c>
      <c r="D18" s="22">
        <f t="shared" ref="D18:D19" si="2">((B18-C18)/C18)*100</f>
        <v>25</v>
      </c>
      <c r="E18" s="16">
        <v>1.1499999999999999</v>
      </c>
      <c r="F18" s="16">
        <v>1.1499999999999999</v>
      </c>
      <c r="G18" s="22">
        <f t="shared" si="1"/>
        <v>0</v>
      </c>
      <c r="H18" s="16">
        <v>1.1120855480661564</v>
      </c>
      <c r="I18" s="16">
        <v>1.0927802784192324</v>
      </c>
      <c r="J18" s="22">
        <f>((H18-I18)/I18)*100</f>
        <v>1.7666195142952412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1.3</v>
      </c>
      <c r="D19" s="22">
        <f t="shared" si="2"/>
        <v>7.6923076923076819</v>
      </c>
      <c r="E19" s="16">
        <v>1.4</v>
      </c>
      <c r="F19" s="16">
        <v>1.4</v>
      </c>
      <c r="G19" s="22">
        <f t="shared" si="1"/>
        <v>0</v>
      </c>
      <c r="H19" s="19">
        <v>1.4183243470569675</v>
      </c>
      <c r="I19" s="19">
        <v>1.4</v>
      </c>
      <c r="J19" s="31">
        <f t="shared" ref="J19:J31" si="3">((H19-I19)/I19)*100</f>
        <v>1.3088819326405441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6.5</v>
      </c>
      <c r="F20" s="24">
        <v>7</v>
      </c>
      <c r="G20" s="22">
        <f t="shared" si="1"/>
        <v>-7.1428571428571423</v>
      </c>
      <c r="H20" s="19">
        <v>4.6974818715924931</v>
      </c>
      <c r="I20" s="19">
        <v>4.6900000000000004</v>
      </c>
      <c r="J20" s="22">
        <f t="shared" si="3"/>
        <v>0.15952817894440713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>
        <v>3.7653151412594128</v>
      </c>
      <c r="I21" s="16">
        <v>3.43</v>
      </c>
      <c r="J21" s="22">
        <f t="shared" si="3"/>
        <v>9.7759516402161122</v>
      </c>
      <c r="L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2.2000000000000002</v>
      </c>
      <c r="G22" s="22">
        <f t="shared" si="1"/>
        <v>0</v>
      </c>
      <c r="H22" s="16">
        <v>3.7144608126651475</v>
      </c>
      <c r="I22" s="16">
        <v>3.25</v>
      </c>
      <c r="J22" s="22">
        <f t="shared" si="3"/>
        <v>14.291101928158383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4">
        <v>4</v>
      </c>
      <c r="F23" s="24">
        <v>4</v>
      </c>
      <c r="G23" s="33" t="s">
        <v>31</v>
      </c>
      <c r="H23" s="19">
        <v>2.7857369777151502</v>
      </c>
      <c r="I23" s="19">
        <v>2.7</v>
      </c>
      <c r="J23" s="22">
        <f t="shared" si="3"/>
        <v>3.1754436190796294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0.7</v>
      </c>
      <c r="F24" s="24">
        <v>0.6</v>
      </c>
      <c r="G24" s="22" t="s">
        <v>31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3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0.55000000000000004</v>
      </c>
      <c r="G26" s="22">
        <f t="shared" si="1"/>
        <v>0</v>
      </c>
      <c r="H26" s="19">
        <v>0.75973594765899366</v>
      </c>
      <c r="I26" s="19">
        <v>0.7618540577430204</v>
      </c>
      <c r="J26" s="22">
        <f t="shared" si="3"/>
        <v>-0.27802045057049396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1.35</v>
      </c>
      <c r="G27" s="22">
        <f t="shared" si="1"/>
        <v>11.111111111111104</v>
      </c>
      <c r="H27" s="24">
        <v>2.67</v>
      </c>
      <c r="I27" s="24">
        <v>2.33</v>
      </c>
      <c r="J27" s="22">
        <f t="shared" si="3"/>
        <v>14.592274678111581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3" t="s">
        <v>31</v>
      </c>
      <c r="H28" s="19">
        <v>0.94100082936739871</v>
      </c>
      <c r="I28" s="19">
        <v>0.95015804534448611</v>
      </c>
      <c r="J28" s="22">
        <f t="shared" si="3"/>
        <v>-0.96375713724208889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1.4</v>
      </c>
      <c r="G29" s="22">
        <f t="shared" si="1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0.7</v>
      </c>
      <c r="F30" s="24">
        <v>0.7</v>
      </c>
      <c r="G30" s="22">
        <f t="shared" si="1"/>
        <v>0</v>
      </c>
      <c r="H30" s="32"/>
      <c r="I30" s="32"/>
      <c r="J30" s="22" t="s">
        <v>31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4.6974818715924931</v>
      </c>
      <c r="I31" s="29">
        <v>4.6941748104422567</v>
      </c>
      <c r="J31" s="30">
        <f t="shared" si="3"/>
        <v>7.0450319465729647E-2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J11:J31 D11:D31 G11:G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2018-10-04T11:09:31Z</dcterms:modified>
</cp:coreProperties>
</file>