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9" i="1" l="1"/>
  <c r="G25" i="1"/>
  <c r="G28" i="1" l="1"/>
  <c r="G21" i="1" l="1"/>
  <c r="G19" i="1"/>
  <c r="G20" i="1"/>
  <c r="G31" i="1" l="1"/>
  <c r="J22" i="1" l="1"/>
  <c r="D15" i="1" l="1"/>
  <c r="D16" i="1"/>
  <c r="D17" i="1"/>
  <c r="G32" i="1" l="1"/>
  <c r="G27" i="1"/>
  <c r="G24" i="1"/>
  <c r="G1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<sst xmlns="http://schemas.openxmlformats.org/spreadsheetml/2006/main" count="163" uniqueCount="39">
  <si>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</si>
  <si>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</si>
  <si>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</si>
  <si>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</si>
  <si>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</si>
  <si>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</si>
  <si>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</si>
  <si>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</si>
  <si>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</si>
  <si>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</si>
  <si>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</si>
  <si>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</si>
  <si>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</si>
  <si>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</si>
  <si>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</si>
  <si>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</si>
  <si>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</si>
  <si>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</si>
  <si>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</si>
  <si>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</si>
  <si>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</si>
  <si>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</si>
  <si>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</si>
  <si>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</si>
  <si>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</si>
  <si>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</si>
  <si>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</si>
  <si>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</si>
  <si>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</si>
  <si>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</si>
  <si>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</si>
  <si>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</si>
  <si>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</si>
  <si>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</si>
  <si>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</si>
  <si>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03.06 -09.06.2024r. cena w zł/kg (szt*)</t>
  </si>
  <si>
    <t>24 tydzień</t>
  </si>
  <si>
    <t>10.05 - 16.06.2024 r</t>
  </si>
  <si>
    <t>10.06 -16.06.2024r.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</si>
</sst>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L15" sqref="L14:L15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>
        <v>2.1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</v>
      </c>
      <c r="C14" s="12">
        <v>2.5</v>
      </c>
      <c r="D14" s="27">
        <f t="shared" ref="D14:D17" si="0">((B14-C14)/C14)*100</f>
        <v>-20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>
        <v>3.5</v>
      </c>
      <c r="C15" s="12">
        <v>3.5</v>
      </c>
      <c r="D15" s="27">
        <f t="shared" si="0"/>
        <v>0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2.1</v>
      </c>
      <c r="C16" s="12">
        <v>2.7</v>
      </c>
      <c r="D16" s="27">
        <f t="shared" si="0"/>
        <v>-22.222222222222225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</v>
      </c>
      <c r="C17" s="12">
        <v>5.5</v>
      </c>
      <c r="D17" s="27">
        <f t="shared" si="0"/>
        <v>-9.0909090909090917</v>
      </c>
      <c r="E17" s="12">
        <v>6.25</v>
      </c>
      <c r="F17" s="12">
        <v>6.25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1.95</v>
      </c>
      <c r="C19" s="12">
        <v>1.8</v>
      </c>
      <c r="D19" s="29">
        <f t="shared" ref="D19:D20" si="3">((B19-C19)/C19)*100</f>
        <v>8.3333333333333286</v>
      </c>
      <c r="E19" s="12">
        <v>2.4500000000000002</v>
      </c>
      <c r="F19" s="12">
        <v>3</v>
      </c>
      <c r="G19" s="27">
        <f t="shared" si="2"/>
        <v>-18.333333333333325</v>
      </c>
      <c r="H19" s="40">
        <v>2.3083623693379787</v>
      </c>
      <c r="I19" s="33">
        <v>2.5</v>
      </c>
      <c r="J19" s="25">
        <f t="shared" ref="J19:J22" si="4">((H19-I19)/I19)*100</f>
        <v>-7.6655052264808541</v>
      </c>
      <c r="K19" s="17"/>
      <c r="L19" s="7"/>
      <c r="O19" s="9"/>
    </row>
    <row r="20" spans="1:15" ht="18" customHeight="1">
      <c r="A20" s="11" t="s">
        <v>30</v>
      </c>
      <c r="B20" s="12">
        <v>2.5</v>
      </c>
      <c r="C20" s="12">
        <v>2.95</v>
      </c>
      <c r="D20" s="27">
        <f t="shared" si="3"/>
        <v>-15.254237288135597</v>
      </c>
      <c r="E20" s="12">
        <v>3</v>
      </c>
      <c r="F20" s="12">
        <v>3.5</v>
      </c>
      <c r="G20" s="27">
        <f t="shared" si="2"/>
        <v>-14.285714285714285</v>
      </c>
      <c r="H20" s="40">
        <v>3.9876740220713871</v>
      </c>
      <c r="I20" s="33">
        <v>4.2</v>
      </c>
      <c r="J20" s="25">
        <f t="shared" si="4"/>
        <v>-5.0553804268717393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10</v>
      </c>
      <c r="F21" s="12">
        <v>13.5</v>
      </c>
      <c r="G21" s="27">
        <f t="shared" si="2"/>
        <v>-25.925925925925924</v>
      </c>
      <c r="H21" s="40">
        <v>15.668998442008713</v>
      </c>
      <c r="I21" s="33">
        <v>16.523809523809522</v>
      </c>
      <c r="J21" s="25">
        <f t="shared" si="4"/>
        <v>-5.1732082760279541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6</v>
      </c>
      <c r="F22" s="12">
        <v>6</v>
      </c>
      <c r="G22" s="27" t="s">
        <v>21</v>
      </c>
      <c r="H22" s="40">
        <v>4.3289288687814702</v>
      </c>
      <c r="I22" s="33">
        <v>4.3089614856612259</v>
      </c>
      <c r="J22" s="25">
        <f t="shared" si="4"/>
        <v>0.46339200725485702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4.3459991183005258</v>
      </c>
      <c r="I23" s="33">
        <v>3.2304761904761903</v>
      </c>
      <c r="J23" s="25">
        <f t="shared" ref="J23:J24" si="5">((H23-I23)/I23)*100</f>
        <v>34.531222706826426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6.25</v>
      </c>
      <c r="G24" s="29">
        <f t="shared" si="2"/>
        <v>0</v>
      </c>
      <c r="H24" s="40">
        <v>8</v>
      </c>
      <c r="I24" s="33">
        <v>8</v>
      </c>
      <c r="J24" s="25">
        <f t="shared" si="5"/>
        <v>0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2.5</v>
      </c>
      <c r="F25" s="12">
        <v>2.25</v>
      </c>
      <c r="G25" s="29">
        <f t="shared" si="2"/>
        <v>11.111111111111111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1.3</v>
      </c>
      <c r="F27" s="12">
        <v>1.45</v>
      </c>
      <c r="G27" s="29">
        <f t="shared" si="2"/>
        <v>-10.344827586206891</v>
      </c>
      <c r="H27" s="40">
        <v>1.3</v>
      </c>
      <c r="I27" s="33" t="s">
        <v>21</v>
      </c>
      <c r="J27" s="25" t="s">
        <v>21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>
        <v>8.25</v>
      </c>
      <c r="F28" s="12">
        <v>8.25</v>
      </c>
      <c r="G28" s="29">
        <f t="shared" si="2"/>
        <v>0</v>
      </c>
      <c r="H28" s="40" t="s">
        <v>21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>
        <v>3.5</v>
      </c>
      <c r="F29" s="12">
        <v>3.25</v>
      </c>
      <c r="G29" s="29">
        <f t="shared" si="2"/>
        <v>7.6923076923076925</v>
      </c>
      <c r="H29" s="40">
        <v>3</v>
      </c>
      <c r="I29" s="33" t="s">
        <v>21</v>
      </c>
      <c r="J29" s="25" t="s">
        <v>21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2.25</v>
      </c>
      <c r="F31" s="12">
        <v>2.25</v>
      </c>
      <c r="G31" s="45">
        <f t="shared" si="2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9.6999999999999993</v>
      </c>
      <c r="I32" s="24">
        <v>10</v>
      </c>
      <c r="J32" s="35">
        <f t="shared" ref="J32" si="6">((H32-I32)/I32)*100</f>
        <v>-3.0000000000000071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2024-06-20T12:09:14Z</dcterms:modified>
</cp:coreProperties>
</file>