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<sst xmlns="http://schemas.openxmlformats.org/spreadsheetml/2006/main" count="180" uniqueCount="39">
  <si>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</si>
  <si>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</si>
  <si>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</si>
  <si>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</si>
  <si>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</si>
  <si>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</si>
  <si>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</si>
  <si>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</si>
  <si>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</si>
  <si>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</si>
  <si>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</si>
  <si>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</si>
  <si>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</si>
  <si>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</si>
  <si>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</si>
  <si>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</si>
  <si>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</si>
  <si>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</si>
  <si>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</si>
  <si>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</si>
  <si>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</si>
  <si>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</si>
  <si>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</si>
  <si>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</si>
  <si>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</si>
  <si>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</si>
  <si>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</si>
  <si>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</si>
  <si>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</si>
  <si>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</si>
  <si>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</si>
  <si>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</si>
  <si>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</si>
  <si>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</si>
  <si>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</si>
  <si>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02.01 -08.01.2023r. cena w zł/kg (szt*)</t>
  </si>
  <si>
    <t>02 tydzień</t>
  </si>
  <si>
    <t>09.01 - 15.01.2023 r</t>
  </si>
  <si>
    <t>09.01 -15.01.2023r.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</si>
</sst>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3" fillId="6" borderId="15" xfId="0" quotePrefix="1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L20" sqref="L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19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26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0.9</v>
      </c>
      <c r="F12" s="19">
        <v>0.95</v>
      </c>
      <c r="G12" s="20">
        <f t="shared" ref="G12:G32" si="0">((E12-F12)/F12)*100</f>
        <v>-5.2631578947368354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2" t="s">
        <v>23</v>
      </c>
      <c r="E14" s="18">
        <v>0.95</v>
      </c>
      <c r="F14" s="19">
        <v>0.93</v>
      </c>
      <c r="G14" s="23">
        <f t="shared" si="0"/>
        <v>2.1505376344085918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>
        <v>2</v>
      </c>
      <c r="D15" s="23" t="s">
        <v>23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0.91</v>
      </c>
      <c r="C16" s="19">
        <v>0.9</v>
      </c>
      <c r="D16" s="23">
        <f t="shared" ref="D16" si="1">((B16-C16)/C16)*100</f>
        <v>1.111111111111112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2.5</v>
      </c>
      <c r="C17" s="19">
        <v>3.1</v>
      </c>
      <c r="D17" s="41" t="s">
        <v>23</v>
      </c>
      <c r="E17" s="18">
        <v>2.6</v>
      </c>
      <c r="F17" s="19">
        <v>2.35</v>
      </c>
      <c r="G17" s="23">
        <f t="shared" si="0"/>
        <v>10.638297872340425</v>
      </c>
      <c r="H17" s="18" t="s">
        <v>23</v>
      </c>
      <c r="I17" s="18" t="s">
        <v>23</v>
      </c>
      <c r="J17" s="21" t="s">
        <v>23</v>
      </c>
      <c r="L17" s="8"/>
      <c r="M17" s="43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2.25</v>
      </c>
      <c r="C19" s="19">
        <v>2.25</v>
      </c>
      <c r="D19" s="23">
        <f t="shared" ref="D19:D20" si="2">((B19-C19)/C19)*100</f>
        <v>0</v>
      </c>
      <c r="E19" s="18">
        <v>2.35</v>
      </c>
      <c r="F19" s="19">
        <v>2.2999999999999998</v>
      </c>
      <c r="G19" s="23">
        <f t="shared" si="0"/>
        <v>2.1739130434782727</v>
      </c>
      <c r="H19" s="18">
        <v>2.0782123593079556</v>
      </c>
      <c r="I19" s="25">
        <v>2</v>
      </c>
      <c r="J19" s="26">
        <f>((H19-I19)/I19)*100</f>
        <v>3.910617965397778</v>
      </c>
      <c r="L19" s="8"/>
      <c r="O19" s="10"/>
    </row>
    <row r="20" spans="1:15" ht="18" customHeight="1" x14ac:dyDescent="0.25">
      <c r="A20" s="17" t="s">
        <v>34</v>
      </c>
      <c r="B20" s="18">
        <v>1.65</v>
      </c>
      <c r="C20" s="27">
        <v>1.6</v>
      </c>
      <c r="D20" s="40">
        <f t="shared" si="2"/>
        <v>3.1249999999999889</v>
      </c>
      <c r="E20" s="18">
        <v>1.35</v>
      </c>
      <c r="F20" s="19">
        <v>1.35</v>
      </c>
      <c r="G20" s="23">
        <f t="shared" si="0"/>
        <v>0</v>
      </c>
      <c r="H20" s="25">
        <v>2.0821819604452023</v>
      </c>
      <c r="I20" s="25">
        <v>2.04236812346553</v>
      </c>
      <c r="J20" s="26">
        <f>((H20-I20)/I20)*100</f>
        <v>1.9493957295081281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</v>
      </c>
      <c r="F21" s="19">
        <v>3</v>
      </c>
      <c r="G21" s="23">
        <f t="shared" si="0"/>
        <v>0</v>
      </c>
      <c r="H21" s="25">
        <v>4.1177350908718493</v>
      </c>
      <c r="I21" s="25">
        <v>4.0702037962723798</v>
      </c>
      <c r="J21" s="26">
        <f>((H21-I21)/I21)*100</f>
        <v>1.1677866018158629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3.1749936131249936</v>
      </c>
      <c r="I24" s="25">
        <v>3.1301543868588926</v>
      </c>
      <c r="J24" s="26">
        <f>((H24-I24)/I24)*100</f>
        <v>1.4324924819793687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</v>
      </c>
      <c r="G27" s="23">
        <f t="shared" si="0"/>
        <v>19.999999999999996</v>
      </c>
      <c r="H27" s="25">
        <v>1.47</v>
      </c>
      <c r="I27" s="25">
        <v>1.3083478260869563</v>
      </c>
      <c r="J27" s="26">
        <f>((H27-I27)/I27)*100</f>
        <v>12.355443307191296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2.4556613011926172</v>
      </c>
      <c r="I29" s="25">
        <v>2.4500000000000002</v>
      </c>
      <c r="J29" s="26">
        <f>((H29-I29)/I29)*100</f>
        <v>0.23107351806599938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1.1499999999999999</v>
      </c>
      <c r="G31" s="23">
        <f t="shared" si="0"/>
        <v>-4.3478260869565064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10</v>
      </c>
      <c r="F32" s="35">
        <v>10</v>
      </c>
      <c r="G32" s="38">
        <f t="shared" si="0"/>
        <v>0</v>
      </c>
      <c r="H32" s="34">
        <v>6.9405942273550236</v>
      </c>
      <c r="I32" s="37">
        <v>7.1347195325499628</v>
      </c>
      <c r="J32" s="38">
        <f>((H32-I32)/I32)*100</f>
        <v>-2.7208540477211782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2023-01-19T13:27:55Z</dcterms:modified>
</cp:coreProperties>
</file>