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7_19" sheetId="73" r:id="rId2"/>
    <sheet name="Giełdowe 47_19" sheetId="78" r:id="rId3"/>
    <sheet name="ZiarnoZAK 47_19" sheetId="72" r:id="rId4"/>
    <sheet name="Ziarno PL_UE 46_19" sheetId="88" r:id="rId5"/>
    <sheet name="wykresy PL_UE 46_19" sheetId="87" r:id="rId6"/>
    <sheet name="MakaZAK 47_19" sheetId="74" r:id="rId7"/>
    <sheet name="SrutOtrZAK 47_19" sheetId="75" r:id="rId8"/>
    <sheet name="TargPol 47_19" sheetId="5" r:id="rId9"/>
    <sheet name="TargWoj 47_19" sheetId="7" r:id="rId10"/>
    <sheet name="ZestTarg 47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47_19'!$A$5:$P$19</definedName>
    <definedName name="_xlnm._FilterDatabase" localSheetId="10" hidden="1">'ZestTarg 47_19'!$A$6:$T$129</definedName>
    <definedName name="_xlnm._FilterDatabase" localSheetId="1" hidden="1">'Zmiana Roczna 47_19'!#REF!</definedName>
    <definedName name="_xlnm.Print_Area" localSheetId="15">'Handel zagr. wg krajów'!$A$1:$N$62</definedName>
    <definedName name="_xlnm.Print_Area" localSheetId="6">'MakaZAK 47_19'!$A$1:$P$45</definedName>
    <definedName name="_xlnm.Print_Area" localSheetId="7">'SrutOtrZAK 47_19'!$1:$1048576</definedName>
    <definedName name="_xlnm.Print_Area" localSheetId="5">'wykresy PL_UE 46_19'!#REF!</definedName>
    <definedName name="_xlnm.Print_Area" localSheetId="4">'Ziarno PL_UE 46_19'!#REF!</definedName>
    <definedName name="_xlnm.Print_Area" localSheetId="3">'ZiarnoZAK 47_19'!$A$1:$K$23</definedName>
    <definedName name="TABLE" localSheetId="11">MAKROREGIONY!$A$4:$B$7</definedName>
    <definedName name="_xlnm.Print_Titles" localSheetId="9">'TargWoj 47_19'!$A:$A,'TargWoj 47_19'!$3:$5</definedName>
    <definedName name="_xlnm.Print_Titles" localSheetId="10">'ZestTarg 47_19'!$A:$B,'ZestTarg 47_19'!$3:$5</definedName>
    <definedName name="Z_7210F14B_1A6D_11D8_89CF_0080C8945F41_.wvu.FilterData" localSheetId="9" hidden="1">'TargWoj 47_19'!$A$5:$P$19</definedName>
    <definedName name="Z_7210F14B_1A6D_11D8_89CF_0080C8945F41_.wvu.FilterData" localSheetId="10" hidden="1">'ZestTarg 47_19'!$A$6:$T$8</definedName>
    <definedName name="Z_7210F14B_1A6D_11D8_89CF_0080C8945F41_.wvu.PrintArea" localSheetId="6" hidden="1">'MakaZAK 47_19'!$1:$1048576</definedName>
    <definedName name="Z_7210F14B_1A6D_11D8_89CF_0080C8945F41_.wvu.PrintArea" localSheetId="5" hidden="1">'wykresy PL_UE 46_19'!#REF!</definedName>
    <definedName name="Z_7210F14B_1A6D_11D8_89CF_0080C8945F41_.wvu.PrintArea" localSheetId="4" hidden="1">'Ziarno PL_UE 46_19'!#REF!</definedName>
    <definedName name="Z_7210F14B_1A6D_11D8_89CF_0080C8945F41_.wvu.PrintArea" localSheetId="3" hidden="1">'ZiarnoZAK 47_19'!$1:$1048576</definedName>
    <definedName name="Z_7210F14B_1A6D_11D8_89CF_0080C8945F41_.wvu.PrintTitles" localSheetId="9" hidden="1">'TargWoj 47_19'!$A:$A,'TargWoj 47_19'!$3:$5</definedName>
    <definedName name="Z_7210F14B_1A6D_11D8_89CF_0080C8945F41_.wvu.PrintTitles" localSheetId="10" hidden="1">'ZestTarg 47_19'!$A:$B,'ZestTarg 47_19'!$3:$5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<sst xmlns="http://schemas.openxmlformats.org/spreadsheetml/2006/main" count="3138" uniqueCount="466">
  <si>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</si>
  <si>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</si>
  <si>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</si>
  <si>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</si>
  <si>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</si>
  <si>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</si>
  <si>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</si>
  <si>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</si>
  <si>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</si>
  <si>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</si>
  <si>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</si>
  <si>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</si>
  <si>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</si>
  <si>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</si>
  <si>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</si>
  <si>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</si>
  <si>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</si>
  <si>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</si>
  <si>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</si>
  <si>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</si>
  <si>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</si>
  <si>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</si>
  <si>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</si>
  <si>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</si>
  <si>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</si>
  <si>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</si>
  <si>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</si>
  <si>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</si>
  <si>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</si>
  <si>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</si>
  <si>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</si>
  <si>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</si>
  <si>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</si>
  <si>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</si>
  <si>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</si>
  <si>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</si>
  <si>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</si>
  <si>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</si>
  <si>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</si>
  <si>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</si>
  <si>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</si>
  <si>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</si>
  <si>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</si>
  <si>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</si>
  <si>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</si>
  <si>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</si>
  <si>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</si>
  <si>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</si>
  <si>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</si>
  <si>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</si>
  <si>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</si>
  <si>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</si>
  <si>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</si>
  <si>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</si>
  <si>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</si>
  <si>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</si>
  <si>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</si>
  <si>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</si>
  <si>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</si>
  <si>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</si>
  <si>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</si>
  <si>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</si>
  <si>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</si>
  <si>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</si>
  <si>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</si>
  <si>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</si>
  <si>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</si>
  <si>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</si>
  <si>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</si>
  <si>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</si>
  <si>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</si>
  <si>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</si>
  <si>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</si>
  <si>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</si>
  <si>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</si>
  <si>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</si>
  <si>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</si>
  <si>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</si>
  <si>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</si>
  <si>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</si>
  <si>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</si>
  <si>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</si>
  <si>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</si>
  <si>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</si>
  <si>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</si>
  <si>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</si>
  <si>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</si>
  <si>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</si>
  <si>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</si>
  <si>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</si>
  <si>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</si>
  <si>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</si>
  <si>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</si>
  <si>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</si>
  <si>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</si>
  <si>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</si>
  <si>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</si>
  <si>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</si>
  <si>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</si>
  <si>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</si>
  <si>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</si>
  <si>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</si>
  <si>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</si>
  <si>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</si>
  <si>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</si>
  <si>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</si>
  <si>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</si>
  <si>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</si>
  <si>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</si>
  <si>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</si>
  <si>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</si>
  <si>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</si>
  <si>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</si>
  <si>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</si>
  <si>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</si>
  <si>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</si>
  <si>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</si>
  <si>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</si>
  <si>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</si>
  <si>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</si>
  <si>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</si>
  <si>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</si>
  <si>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</si>
  <si>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</si>
  <si>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</si>
  <si>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</si>
  <si>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</si>
  <si>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</si>
  <si>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</si>
  <si>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</si>
  <si>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</si>
  <si>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</si>
  <si>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</si>
  <si>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</si>
  <si>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</si>
  <si>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</si>
  <si>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</si>
  <si>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</si>
  <si>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</si>
  <si>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</si>
  <si>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</si>
  <si>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</si>
  <si>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</si>
  <si>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</si>
  <si>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</si>
  <si>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</si>
  <si>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</si>
  <si>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</si>
  <si>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</si>
  <si>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</si>
  <si>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</si>
  <si>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</si>
  <si>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</si>
  <si>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</si>
  <si>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</si>
  <si>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</si>
  <si>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</si>
  <si>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</si>
  <si>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</si>
  <si>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</si>
  <si>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</si>
  <si>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</si>
  <si>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</si>
  <si>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</si>
  <si>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</si>
  <si>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</si>
  <si>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</si>
  <si>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</si>
  <si>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</si>
  <si>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</si>
  <si>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</si>
  <si>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</si>
  <si>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</si>
  <si>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</si>
  <si>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</si>
  <si>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</si>
  <si>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</si>
  <si>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</si>
  <si>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</si>
  <si>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</si>
  <si>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</si>
  <si>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</si>
  <si>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</si>
  <si>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</si>
  <si>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</si>
  <si>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</si>
  <si>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</si>
  <si>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</si>
  <si>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</si>
  <si>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</si>
  <si>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</si>
  <si>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</si>
  <si>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</si>
  <si>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</si>
  <si>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</si>
  <si>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</si>
  <si>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</si>
  <si>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</si>
  <si>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</si>
  <si>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</si>
  <si>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</si>
  <si>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</si>
  <si>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</si>
  <si>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</si>
  <si>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</si>
  <si>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</si>
  <si>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</si>
  <si>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</si>
  <si>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</si>
  <si>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</si>
  <si>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</si>
  <si>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</si>
  <si>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</si>
  <si>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</si>
  <si>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</si>
  <si>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</si>
  <si>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</si>
  <si>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</si>
  <si>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</si>
  <si>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</si>
  <si>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</si>
  <si>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</si>
  <si>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</si>
  <si>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</si>
  <si>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</si>
  <si>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</si>
  <si>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</si>
  <si>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</si>
  <si>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</si>
  <si>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</si>
  <si>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</si>
  <si>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</si>
  <si>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</si>
  <si>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</si>
  <si>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</si>
  <si>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</si>
  <si>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</si>
  <si>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</si>
  <si>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</si>
  <si>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</si>
  <si>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</si>
  <si>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</si>
  <si>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</si>
  <si>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</si>
  <si>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</si>
  <si>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</si>
  <si>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</si>
  <si>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</si>
  <si>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</si>
  <si>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</si>
  <si>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</si>
  <si>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</si>
  <si>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</si>
  <si>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</si>
  <si>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</si>
  <si>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</si>
  <si>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</si>
  <si>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</si>
  <si>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</si>
  <si>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</si>
  <si>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</si>
  <si>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</si>
  <si>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</si>
  <si>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</si>
  <si>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</si>
  <si>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</si>
  <si>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</si>
  <si>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</si>
  <si>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</si>
  <si>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</si>
  <si>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</si>
  <si>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</si>
  <si>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</si>
  <si>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</si>
  <si>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</si>
  <si>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</si>
  <si>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</si>
  <si>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</si>
  <si>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</si>
  <si>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</si>
  <si>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</si>
  <si>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</si>
  <si>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</si>
  <si>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</si>
  <si>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</si>
  <si>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</si>
  <si>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</si>
  <si>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</si>
  <si>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</si>
  <si>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</si>
  <si>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</si>
  <si>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</si>
  <si>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</si>
  <si>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</si>
  <si>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</si>
  <si>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</si>
  <si>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</si>
  <si>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</si>
  <si>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</si>
  <si>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</si>
  <si>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</si>
  <si>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</si>
  <si>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</si>
  <si>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</si>
  <si>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</si>
  <si>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</si>
  <si>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</si>
  <si>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</si>
  <si>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</si>
  <si>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</si>
  <si>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</si>
  <si>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</si>
  <si>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</si>
  <si>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</si>
  <si>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</si>
  <si>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</si>
  <si>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</si>
  <si>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</si>
  <si>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</si>
  <si>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</si>
  <si>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</si>
  <si>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</si>
  <si>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</si>
  <si>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</si>
  <si>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</si>
  <si>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</si>
  <si>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</si>
  <si>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</si>
  <si>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</si>
  <si>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</si>
  <si>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</si>
  <si>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</si>
  <si>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</si>
  <si>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</si>
  <si>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</si>
  <si>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</si>
  <si>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</si>
  <si>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</si>
  <si>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</si>
  <si>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</si>
  <si>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</si>
  <si>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</si>
  <si>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</si>
  <si>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</si>
  <si>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</si>
  <si>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</si>
  <si>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</si>
  <si>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</si>
  <si>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</si>
  <si>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</si>
  <si>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</si>
  <si>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</si>
  <si>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</si>
  <si>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</si>
  <si>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</si>
  <si>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</si>
  <si>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</si>
  <si>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</si>
  <si>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</si>
  <si>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</si>
  <si>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</si>
  <si>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</si>
  <si>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</si>
  <si>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</si>
  <si>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</si>
  <si>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</si>
  <si>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</si>
  <si>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</si>
  <si>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</si>
  <si>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</si>
  <si>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</si>
  <si>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</si>
  <si>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</si>
  <si>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</si>
  <si>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</si>
  <si>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</si>
  <si>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</si>
  <si>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</si>
  <si>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</si>
  <si>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</si>
  <si>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</si>
  <si>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</si>
  <si>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</si>
  <si>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</si>
  <si>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</si>
  <si>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</si>
  <si>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</si>
  <si>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</si>
  <si>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</si>
  <si>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</si>
  <si>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</si>
  <si>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</si>
  <si>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</si>
  <si>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</si>
  <si>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</si>
  <si>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</si>
  <si>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</si>
  <si>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</si>
  <si>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</si>
  <si>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</si>
  <si>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</si>
  <si>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</si>
  <si>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</si>
  <si>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</si>
  <si>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</si>
  <si>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</si>
  <si>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</si>
  <si>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</si>
  <si>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</si>
  <si>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</si>
  <si>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</si>
  <si>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</si>
  <si>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</si>
  <si>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</si>
  <si>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</si>
  <si>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</si>
  <si>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</si>
  <si>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</si>
  <si>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</si>
  <si>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</si>
  <si>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</si>
  <si>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</si>
  <si>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</si>
  <si>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</si>
  <si>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</si>
  <si>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</si>
  <si>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</si>
  <si>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</si>
  <si>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</si>
  <si>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</si>
  <si>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</si>
  <si>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</si>
  <si>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</si>
  <si>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</si>
  <si>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</si>
  <si>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</si>
  <si>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</si>
  <si>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</si>
  <si>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</si>
  <si>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</si>
  <si>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2019-11-17</t>
  </si>
  <si>
    <t>Grecja</t>
  </si>
  <si>
    <t>HANDEL ZAGRANICZNY PRODUKTAMI ZBOŻOWYMI w okresie styczeń - wrzesień 2019r. - DANE WSTĘPNE</t>
  </si>
  <si>
    <t>I-IX 2018r.</t>
  </si>
  <si>
    <t>I-IX 2019r.*</t>
  </si>
  <si>
    <t>I - IX 2018r.</t>
  </si>
  <si>
    <t>I - IX 2019r.*</t>
  </si>
  <si>
    <t>Angola</t>
  </si>
  <si>
    <t>2019-11-15</t>
  </si>
  <si>
    <t>2019-11-22</t>
  </si>
  <si>
    <t>Notowania cen na TARGOWISKACH w okresie:   18 - 22 listopada 2019r.</t>
  </si>
  <si>
    <t>2019-11-24</t>
  </si>
  <si>
    <t>w okresie:   18 - 24 listopada 2019r.</t>
  </si>
  <si>
    <t>NR 47/2019</t>
  </si>
  <si>
    <t>24 listopada 2019 r.</t>
  </si>
  <si>
    <t>Notowania z okresu:  18 - 24 listopada 2019r. (47 tydz.)</t>
  </si>
  <si>
    <t>Notowania cen na wybranych TARGOWISKACH w okresie:   18 - 22 listopada 2019r.</t>
  </si>
  <si>
    <t>Jęczmień paszowy jary</t>
  </si>
  <si>
    <t>Jęczmień paszowy ozimy</t>
  </si>
  <si>
    <t>lc. pomorskie</t>
  </si>
  <si>
    <t>Notowania cen na GIEŁDACH TOWAROWYCH w okresie:     18 - 24.11.2019r.</t>
  </si>
  <si>
    <t>2018-11-25</t>
  </si>
  <si>
    <t>2017-11-26</t>
  </si>
  <si>
    <t>11 - 17 listopada 2019</t>
  </si>
  <si>
    <t>Portugalia</t>
  </si>
  <si>
    <t>11 - 17 listopada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</si>
</sst>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23811</xdr:rowOff>
    </xdr:from>
    <xdr:to>
      <xdr:col>10</xdr:col>
      <xdr:colOff>20266</xdr:colOff>
      <xdr:row>24</xdr:row>
      <xdr:rowOff>154779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3374"/>
          <a:ext cx="6199610" cy="3798093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</xdr:colOff>
      <xdr:row>2</xdr:row>
      <xdr:rowOff>23812</xdr:rowOff>
    </xdr:from>
    <xdr:to>
      <xdr:col>19</xdr:col>
      <xdr:colOff>559594</xdr:colOff>
      <xdr:row>24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333375"/>
          <a:ext cx="6036469" cy="379809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11907</xdr:rowOff>
    </xdr:from>
    <xdr:to>
      <xdr:col>10</xdr:col>
      <xdr:colOff>23812</xdr:colOff>
      <xdr:row>47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4155282"/>
          <a:ext cx="6203156" cy="3821906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59533</xdr:colOff>
      <xdr:row>25</xdr:row>
      <xdr:rowOff>11905</xdr:rowOff>
    </xdr:from>
    <xdr:to>
      <xdr:col>19</xdr:col>
      <xdr:colOff>571500</xdr:colOff>
      <xdr:row>47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24627" y="4155280"/>
          <a:ext cx="6048373" cy="3821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453</v>
      </c>
      <c r="C9" s="67"/>
      <c r="D9" s="6"/>
      <c r="E9" s="66" t="s">
        <v>30</v>
      </c>
      <c r="F9" s="67"/>
      <c r="G9" s="67"/>
      <c r="H9" s="67"/>
      <c r="I9" s="66" t="s">
        <v>454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285</v>
      </c>
    </row>
    <row r="14" spans="1:13" ht="14.25" x14ac:dyDescent="0.2">
      <c r="B14" s="186" t="s">
        <v>27</v>
      </c>
    </row>
    <row r="15" spans="1:13" ht="14.25" x14ac:dyDescent="0.2">
      <c r="B15" s="186" t="s">
        <v>283</v>
      </c>
    </row>
    <row r="16" spans="1:13" ht="14.25" x14ac:dyDescent="0.2">
      <c r="B16" s="186" t="s">
        <v>281</v>
      </c>
    </row>
    <row r="17" spans="2:8" ht="18.75" customHeight="1" x14ac:dyDescent="0.25">
      <c r="B17" s="185" t="s">
        <v>284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358</v>
      </c>
      <c r="H22" s="52" t="s">
        <v>430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3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4" t="s">
        <v>62</v>
      </c>
    </row>
    <row r="5" spans="1:10" ht="30" x14ac:dyDescent="0.25">
      <c r="A5" s="35"/>
      <c r="B5" s="557" t="s">
        <v>449</v>
      </c>
      <c r="C5" s="36" t="s">
        <v>448</v>
      </c>
      <c r="D5" s="558" t="s">
        <v>63</v>
      </c>
      <c r="E5" s="557" t="s">
        <v>449</v>
      </c>
      <c r="F5" s="36" t="s">
        <v>448</v>
      </c>
      <c r="G5" s="558" t="s">
        <v>63</v>
      </c>
      <c r="H5" s="557" t="s">
        <v>449</v>
      </c>
      <c r="I5" s="36" t="s">
        <v>448</v>
      </c>
      <c r="J5" s="5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6" t="s">
        <v>108</v>
      </c>
    </row>
    <row r="7" spans="1:10" ht="15" x14ac:dyDescent="0.25">
      <c r="A7" s="37" t="s">
        <v>1</v>
      </c>
      <c r="B7" s="72">
        <v>830</v>
      </c>
      <c r="C7" s="49">
        <v>840</v>
      </c>
      <c r="D7" s="50">
        <v>-1.1904761904761905</v>
      </c>
      <c r="E7" s="72">
        <v>660</v>
      </c>
      <c r="F7" s="49">
        <v>650</v>
      </c>
      <c r="G7" s="50">
        <v>1.5384615384615385</v>
      </c>
      <c r="H7" s="72">
        <v>775</v>
      </c>
      <c r="I7" s="49">
        <v>735</v>
      </c>
      <c r="J7" s="596">
        <v>5.4421768707482991</v>
      </c>
    </row>
    <row r="8" spans="1:10" ht="15" x14ac:dyDescent="0.25">
      <c r="A8" s="37" t="s">
        <v>7</v>
      </c>
      <c r="B8" s="72">
        <v>800</v>
      </c>
      <c r="C8" s="49">
        <v>812.5</v>
      </c>
      <c r="D8" s="50">
        <v>-1.5384615384615385</v>
      </c>
      <c r="E8" s="72">
        <v>550</v>
      </c>
      <c r="F8" s="49">
        <v>550</v>
      </c>
      <c r="G8" s="50">
        <v>0</v>
      </c>
      <c r="H8" s="72">
        <v>725</v>
      </c>
      <c r="I8" s="49">
        <v>725</v>
      </c>
      <c r="J8" s="596">
        <v>0</v>
      </c>
    </row>
    <row r="9" spans="1:10" ht="15" x14ac:dyDescent="0.25">
      <c r="A9" s="37" t="s">
        <v>8</v>
      </c>
      <c r="B9" s="72" t="s">
        <v>108</v>
      </c>
      <c r="C9" s="49">
        <v>1000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>
        <v>900</v>
      </c>
      <c r="J9" s="596" t="s">
        <v>108</v>
      </c>
    </row>
    <row r="10" spans="1:10" ht="15" x14ac:dyDescent="0.25">
      <c r="A10" s="37" t="s">
        <v>3</v>
      </c>
      <c r="B10" s="72">
        <v>847.14</v>
      </c>
      <c r="C10" s="49">
        <v>900</v>
      </c>
      <c r="D10" s="50">
        <v>-5.8733333333333348</v>
      </c>
      <c r="E10" s="72">
        <v>630</v>
      </c>
      <c r="F10" s="49" t="s">
        <v>108</v>
      </c>
      <c r="G10" s="50" t="s">
        <v>108</v>
      </c>
      <c r="H10" s="72">
        <v>805</v>
      </c>
      <c r="I10" s="49">
        <v>850</v>
      </c>
      <c r="J10" s="596">
        <v>-5.2941176470588234</v>
      </c>
    </row>
    <row r="11" spans="1:10" ht="15" x14ac:dyDescent="0.25">
      <c r="A11" s="37" t="s">
        <v>9</v>
      </c>
      <c r="B11" s="72">
        <v>825</v>
      </c>
      <c r="C11" s="49">
        <v>845.71</v>
      </c>
      <c r="D11" s="50">
        <v>-2.4488299771789426</v>
      </c>
      <c r="E11" s="72" t="s">
        <v>108</v>
      </c>
      <c r="F11" s="49">
        <v>800</v>
      </c>
      <c r="G11" s="50" t="s">
        <v>108</v>
      </c>
      <c r="H11" s="72">
        <v>817.5</v>
      </c>
      <c r="I11" s="49">
        <v>831.43</v>
      </c>
      <c r="J11" s="596">
        <v>-1.6754266745246085</v>
      </c>
    </row>
    <row r="12" spans="1:10" ht="15" x14ac:dyDescent="0.25">
      <c r="A12" s="37" t="s">
        <v>10</v>
      </c>
      <c r="B12" s="72">
        <v>815.76</v>
      </c>
      <c r="C12" s="49">
        <v>843.49</v>
      </c>
      <c r="D12" s="50">
        <v>-3.2875315652823409</v>
      </c>
      <c r="E12" s="72">
        <v>614.66999999999996</v>
      </c>
      <c r="F12" s="49">
        <v>622.78</v>
      </c>
      <c r="G12" s="50">
        <v>-1.3022255049937399</v>
      </c>
      <c r="H12" s="72">
        <v>752.73</v>
      </c>
      <c r="I12" s="49">
        <v>786.36</v>
      </c>
      <c r="J12" s="596">
        <v>-4.2766671753395391</v>
      </c>
    </row>
    <row r="13" spans="1:10" ht="15" x14ac:dyDescent="0.25">
      <c r="A13" s="37" t="s">
        <v>11</v>
      </c>
      <c r="B13" s="72">
        <v>838</v>
      </c>
      <c r="C13" s="49">
        <v>838</v>
      </c>
      <c r="D13" s="50">
        <v>0</v>
      </c>
      <c r="E13" s="72">
        <v>700</v>
      </c>
      <c r="F13" s="49">
        <v>700</v>
      </c>
      <c r="G13" s="50">
        <v>0</v>
      </c>
      <c r="H13" s="72">
        <v>806.25</v>
      </c>
      <c r="I13" s="49">
        <v>793.75</v>
      </c>
      <c r="J13" s="596">
        <v>1.5748031496062991</v>
      </c>
    </row>
    <row r="14" spans="1:10" ht="15" x14ac:dyDescent="0.25">
      <c r="A14" s="37" t="s">
        <v>13</v>
      </c>
      <c r="B14" s="72">
        <v>816.67</v>
      </c>
      <c r="C14" s="49">
        <v>843.75</v>
      </c>
      <c r="D14" s="50">
        <v>-3.209481481481486</v>
      </c>
      <c r="E14" s="72">
        <v>511.25</v>
      </c>
      <c r="F14" s="49">
        <v>457.5</v>
      </c>
      <c r="G14" s="50">
        <v>11.748633879781421</v>
      </c>
      <c r="H14" s="72">
        <v>755</v>
      </c>
      <c r="I14" s="49">
        <v>791.67</v>
      </c>
      <c r="J14" s="596">
        <v>-4.6319804969242186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6" t="s">
        <v>108</v>
      </c>
    </row>
    <row r="16" spans="1:10" ht="15" x14ac:dyDescent="0.25">
      <c r="A16" s="37" t="s">
        <v>16</v>
      </c>
      <c r="B16" s="72">
        <v>906.4</v>
      </c>
      <c r="C16" s="49">
        <v>908</v>
      </c>
      <c r="D16" s="50">
        <v>-0.1762114537444959</v>
      </c>
      <c r="E16" s="72">
        <v>800</v>
      </c>
      <c r="F16" s="49">
        <v>800</v>
      </c>
      <c r="G16" s="50">
        <v>0</v>
      </c>
      <c r="H16" s="72">
        <v>844</v>
      </c>
      <c r="I16" s="49">
        <v>844</v>
      </c>
      <c r="J16" s="596">
        <v>0</v>
      </c>
    </row>
    <row r="17" spans="1:10" ht="15" x14ac:dyDescent="0.25">
      <c r="A17" s="37" t="s">
        <v>19</v>
      </c>
      <c r="B17" s="72">
        <v>840</v>
      </c>
      <c r="C17" s="49">
        <v>710</v>
      </c>
      <c r="D17" s="50">
        <v>18.30985915492958</v>
      </c>
      <c r="E17" s="72">
        <v>633.33000000000004</v>
      </c>
      <c r="F17" s="49">
        <v>633.33000000000004</v>
      </c>
      <c r="G17" s="50">
        <v>0</v>
      </c>
      <c r="H17" s="72">
        <v>737.5</v>
      </c>
      <c r="I17" s="49">
        <v>685</v>
      </c>
      <c r="J17" s="596">
        <v>7.664233576642336</v>
      </c>
    </row>
    <row r="18" spans="1:10" ht="15" x14ac:dyDescent="0.25">
      <c r="A18" s="37" t="s">
        <v>20</v>
      </c>
      <c r="B18" s="72">
        <v>775</v>
      </c>
      <c r="C18" s="49">
        <v>850</v>
      </c>
      <c r="D18" s="50">
        <v>-8.8235294117647065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6" t="s">
        <v>108</v>
      </c>
    </row>
    <row r="19" spans="1:10" ht="15" x14ac:dyDescent="0.25">
      <c r="A19" s="37" t="s">
        <v>21</v>
      </c>
      <c r="B19" s="72">
        <v>900</v>
      </c>
      <c r="C19" s="49">
        <v>910</v>
      </c>
      <c r="D19" s="50">
        <v>-1.098901098901099</v>
      </c>
      <c r="E19" s="72">
        <v>625</v>
      </c>
      <c r="F19" s="49">
        <v>640</v>
      </c>
      <c r="G19" s="50">
        <v>-2.34375</v>
      </c>
      <c r="H19" s="72">
        <v>837.5</v>
      </c>
      <c r="I19" s="49">
        <v>850</v>
      </c>
      <c r="J19" s="596">
        <v>-1.4705882352941175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7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3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4" t="s">
        <v>62</v>
      </c>
    </row>
    <row r="24" spans="1:10" ht="30" x14ac:dyDescent="0.25">
      <c r="A24" s="35"/>
      <c r="B24" s="557" t="s">
        <v>449</v>
      </c>
      <c r="C24" s="36" t="s">
        <v>448</v>
      </c>
      <c r="D24" s="558" t="s">
        <v>63</v>
      </c>
      <c r="E24" s="557" t="s">
        <v>449</v>
      </c>
      <c r="F24" s="36" t="s">
        <v>448</v>
      </c>
      <c r="G24" s="558" t="s">
        <v>63</v>
      </c>
      <c r="H24" s="557" t="s">
        <v>449</v>
      </c>
      <c r="I24" s="36" t="s">
        <v>448</v>
      </c>
      <c r="J24" s="595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6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700</v>
      </c>
      <c r="F26" s="49">
        <v>700</v>
      </c>
      <c r="G26" s="50">
        <v>0</v>
      </c>
      <c r="H26" s="72">
        <v>765</v>
      </c>
      <c r="I26" s="49">
        <v>765</v>
      </c>
      <c r="J26" s="596">
        <v>0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637.5</v>
      </c>
      <c r="F27" s="49">
        <v>625</v>
      </c>
      <c r="G27" s="50">
        <v>2</v>
      </c>
      <c r="H27" s="72">
        <v>666.67</v>
      </c>
      <c r="I27" s="49">
        <v>700</v>
      </c>
      <c r="J27" s="596">
        <v>-4.7614285714285778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>
        <v>900</v>
      </c>
      <c r="G28" s="50" t="s">
        <v>108</v>
      </c>
      <c r="H28" s="72" t="s">
        <v>108</v>
      </c>
      <c r="I28" s="49">
        <v>900</v>
      </c>
      <c r="J28" s="596" t="s">
        <v>108</v>
      </c>
    </row>
    <row r="29" spans="1:10" ht="15" x14ac:dyDescent="0.25">
      <c r="A29" s="37" t="s">
        <v>3</v>
      </c>
      <c r="B29" s="72">
        <v>1025</v>
      </c>
      <c r="C29" s="49">
        <v>1050</v>
      </c>
      <c r="D29" s="50">
        <v>-2.3809523809523809</v>
      </c>
      <c r="E29" s="72">
        <v>675</v>
      </c>
      <c r="F29" s="49">
        <v>700</v>
      </c>
      <c r="G29" s="50">
        <v>-3.5714285714285712</v>
      </c>
      <c r="H29" s="72">
        <v>747.14</v>
      </c>
      <c r="I29" s="49">
        <v>800</v>
      </c>
      <c r="J29" s="596">
        <v>-6.6075000000000026</v>
      </c>
    </row>
    <row r="30" spans="1:10" ht="15" x14ac:dyDescent="0.25">
      <c r="A30" s="37" t="s">
        <v>9</v>
      </c>
      <c r="B30" s="72">
        <v>910</v>
      </c>
      <c r="C30" s="49">
        <v>940</v>
      </c>
      <c r="D30" s="50">
        <v>-3.1914893617021276</v>
      </c>
      <c r="E30" s="72">
        <v>725</v>
      </c>
      <c r="F30" s="49">
        <v>728.33</v>
      </c>
      <c r="G30" s="50">
        <v>-0.45721033048206733</v>
      </c>
      <c r="H30" s="72">
        <v>775</v>
      </c>
      <c r="I30" s="49">
        <v>850</v>
      </c>
      <c r="J30" s="596">
        <v>-8.8235294117647065</v>
      </c>
    </row>
    <row r="31" spans="1:10" ht="15" x14ac:dyDescent="0.25">
      <c r="A31" s="37" t="s">
        <v>10</v>
      </c>
      <c r="B31" s="72">
        <v>842.38</v>
      </c>
      <c r="C31" s="49">
        <v>884.52</v>
      </c>
      <c r="D31" s="50">
        <v>-4.7641658752769853</v>
      </c>
      <c r="E31" s="72">
        <v>626</v>
      </c>
      <c r="F31" s="49">
        <v>636.11</v>
      </c>
      <c r="G31" s="50">
        <v>-1.5893477543192238</v>
      </c>
      <c r="H31" s="72">
        <v>703.33</v>
      </c>
      <c r="I31" s="49">
        <v>730.45</v>
      </c>
      <c r="J31" s="596">
        <v>-3.7127797932781168</v>
      </c>
    </row>
    <row r="32" spans="1:10" ht="15" x14ac:dyDescent="0.25">
      <c r="A32" s="37" t="s">
        <v>11</v>
      </c>
      <c r="B32" s="72">
        <v>881.25</v>
      </c>
      <c r="C32" s="49">
        <v>893.75</v>
      </c>
      <c r="D32" s="50">
        <v>-1.3986013986013985</v>
      </c>
      <c r="E32" s="72">
        <v>703</v>
      </c>
      <c r="F32" s="49">
        <v>693</v>
      </c>
      <c r="G32" s="50">
        <v>1.4430014430014431</v>
      </c>
      <c r="H32" s="72">
        <v>800</v>
      </c>
      <c r="I32" s="49">
        <v>800</v>
      </c>
      <c r="J32" s="596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612.5</v>
      </c>
      <c r="F33" s="49">
        <v>618.75</v>
      </c>
      <c r="G33" s="50">
        <v>-1.0101010101010102</v>
      </c>
      <c r="H33" s="72">
        <v>675</v>
      </c>
      <c r="I33" s="49">
        <v>725</v>
      </c>
      <c r="J33" s="596">
        <v>-6.8965517241379306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6" t="s">
        <v>108</v>
      </c>
    </row>
    <row r="35" spans="1:10" ht="15" x14ac:dyDescent="0.25">
      <c r="A35" s="37" t="s">
        <v>16</v>
      </c>
      <c r="B35" s="72">
        <v>983.6</v>
      </c>
      <c r="C35" s="49">
        <v>984</v>
      </c>
      <c r="D35" s="50">
        <v>-4.0650406504062729E-2</v>
      </c>
      <c r="E35" s="72">
        <v>813.2</v>
      </c>
      <c r="F35" s="49">
        <v>816.6</v>
      </c>
      <c r="G35" s="50">
        <v>-0.41636051922605649</v>
      </c>
      <c r="H35" s="72">
        <v>804.5</v>
      </c>
      <c r="I35" s="49">
        <v>805</v>
      </c>
      <c r="J35" s="596">
        <v>-6.2111801242236024E-2</v>
      </c>
    </row>
    <row r="36" spans="1:10" ht="15" x14ac:dyDescent="0.25">
      <c r="A36" s="37" t="s">
        <v>19</v>
      </c>
      <c r="B36" s="72">
        <v>862.5</v>
      </c>
      <c r="C36" s="49">
        <v>703.75</v>
      </c>
      <c r="D36" s="50">
        <v>22.557726465364119</v>
      </c>
      <c r="E36" s="72">
        <v>637.5</v>
      </c>
      <c r="F36" s="49">
        <v>533.34</v>
      </c>
      <c r="G36" s="50">
        <v>19.529755878051517</v>
      </c>
      <c r="H36" s="72">
        <v>750</v>
      </c>
      <c r="I36" s="49">
        <v>675</v>
      </c>
      <c r="J36" s="596">
        <v>11.111111111111111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700</v>
      </c>
      <c r="G37" s="50">
        <v>7.1428571428571423</v>
      </c>
      <c r="H37" s="72">
        <v>700</v>
      </c>
      <c r="I37" s="49" t="s">
        <v>108</v>
      </c>
      <c r="J37" s="596" t="s">
        <v>108</v>
      </c>
    </row>
    <row r="38" spans="1:10" ht="15" x14ac:dyDescent="0.25">
      <c r="A38" s="37" t="s">
        <v>21</v>
      </c>
      <c r="B38" s="72">
        <v>1000</v>
      </c>
      <c r="C38" s="49">
        <v>975</v>
      </c>
      <c r="D38" s="50">
        <v>2.5641025641025639</v>
      </c>
      <c r="E38" s="72">
        <v>825</v>
      </c>
      <c r="F38" s="49">
        <v>825</v>
      </c>
      <c r="G38" s="50">
        <v>0</v>
      </c>
      <c r="H38" s="72">
        <v>775</v>
      </c>
      <c r="I38" s="49">
        <v>750</v>
      </c>
      <c r="J38" s="596">
        <v>3.3333333333333335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7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456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449</v>
      </c>
      <c r="D5" s="36" t="s">
        <v>448</v>
      </c>
      <c r="E5" s="47" t="s">
        <v>63</v>
      </c>
      <c r="F5" s="155" t="s">
        <v>449</v>
      </c>
      <c r="G5" s="36" t="s">
        <v>448</v>
      </c>
      <c r="H5" s="47" t="s">
        <v>63</v>
      </c>
      <c r="I5" s="155" t="s">
        <v>449</v>
      </c>
      <c r="J5" s="36" t="s">
        <v>448</v>
      </c>
      <c r="K5" s="47" t="s">
        <v>63</v>
      </c>
      <c r="L5" s="155" t="s">
        <v>449</v>
      </c>
      <c r="M5" s="36" t="s">
        <v>448</v>
      </c>
      <c r="N5" s="47" t="s">
        <v>63</v>
      </c>
      <c r="O5" s="155" t="s">
        <v>449</v>
      </c>
      <c r="P5" s="36" t="s">
        <v>448</v>
      </c>
      <c r="Q5" s="47" t="s">
        <v>63</v>
      </c>
      <c r="R5" s="188" t="s">
        <v>449</v>
      </c>
      <c r="S5" s="36" t="s">
        <v>448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820</v>
      </c>
      <c r="D12" s="49">
        <v>820</v>
      </c>
      <c r="E12" s="50">
        <v>0</v>
      </c>
      <c r="F12" s="48">
        <v>680</v>
      </c>
      <c r="G12" s="48">
        <v>680</v>
      </c>
      <c r="H12" s="50">
        <v>0</v>
      </c>
      <c r="I12" s="49">
        <v>750</v>
      </c>
      <c r="J12" s="49">
        <v>750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750</v>
      </c>
      <c r="P12" s="49">
        <v>750</v>
      </c>
      <c r="Q12" s="50">
        <v>0</v>
      </c>
      <c r="R12" s="49">
        <v>750</v>
      </c>
      <c r="S12" s="49">
        <v>750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840</v>
      </c>
      <c r="D19" s="49">
        <v>860</v>
      </c>
      <c r="E19" s="50">
        <v>-2.3255813953488373</v>
      </c>
      <c r="F19" s="48">
        <v>640</v>
      </c>
      <c r="G19" s="48">
        <v>620</v>
      </c>
      <c r="H19" s="50">
        <v>3.225806451612903</v>
      </c>
      <c r="I19" s="49">
        <v>800</v>
      </c>
      <c r="J19" s="49">
        <v>720</v>
      </c>
      <c r="K19" s="50">
        <v>11.111111111111111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650</v>
      </c>
      <c r="Q19" s="50">
        <v>0</v>
      </c>
      <c r="R19" s="49">
        <v>780</v>
      </c>
      <c r="S19" s="49">
        <v>780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850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>
        <v>800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>
        <v>700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>
        <v>600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>
        <v>900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 t="s">
        <v>108</v>
      </c>
      <c r="E36" s="50" t="s">
        <v>108</v>
      </c>
      <c r="F36" s="48">
        <v>600</v>
      </c>
      <c r="G36" s="48" t="s">
        <v>108</v>
      </c>
      <c r="H36" s="50" t="s">
        <v>108</v>
      </c>
      <c r="I36" s="49">
        <v>800</v>
      </c>
      <c r="J36" s="49" t="s">
        <v>108</v>
      </c>
      <c r="K36" s="50" t="s">
        <v>108</v>
      </c>
      <c r="L36" s="49">
        <v>1000</v>
      </c>
      <c r="M36" s="49" t="s">
        <v>108</v>
      </c>
      <c r="N36" s="50" t="s">
        <v>108</v>
      </c>
      <c r="O36" s="49">
        <v>650</v>
      </c>
      <c r="P36" s="49" t="s">
        <v>108</v>
      </c>
      <c r="Q36" s="50" t="s">
        <v>108</v>
      </c>
      <c r="R36" s="49">
        <v>700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 t="s">
        <v>108</v>
      </c>
      <c r="E39" s="50" t="s">
        <v>108</v>
      </c>
      <c r="F39" s="48">
        <v>650</v>
      </c>
      <c r="G39" s="48" t="s">
        <v>108</v>
      </c>
      <c r="H39" s="50" t="s">
        <v>108</v>
      </c>
      <c r="I39" s="49">
        <v>750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>
        <v>700</v>
      </c>
      <c r="P39" s="49" t="s">
        <v>108</v>
      </c>
      <c r="Q39" s="50" t="s">
        <v>108</v>
      </c>
      <c r="R39" s="49">
        <v>700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830</v>
      </c>
      <c r="D42" s="49" t="s">
        <v>108</v>
      </c>
      <c r="E42" s="50" t="s">
        <v>108</v>
      </c>
      <c r="F42" s="48">
        <v>600</v>
      </c>
      <c r="G42" s="48" t="s">
        <v>108</v>
      </c>
      <c r="H42" s="50" t="s">
        <v>108</v>
      </c>
      <c r="I42" s="49">
        <v>780</v>
      </c>
      <c r="J42" s="49" t="s">
        <v>108</v>
      </c>
      <c r="K42" s="50" t="s">
        <v>108</v>
      </c>
      <c r="L42" s="49" t="s">
        <v>108</v>
      </c>
      <c r="M42" s="49" t="s">
        <v>108</v>
      </c>
      <c r="N42" s="50" t="s">
        <v>108</v>
      </c>
      <c r="O42" s="49">
        <v>650</v>
      </c>
      <c r="P42" s="49" t="s">
        <v>108</v>
      </c>
      <c r="Q42" s="50" t="s">
        <v>108</v>
      </c>
      <c r="R42" s="49">
        <v>730</v>
      </c>
      <c r="S42" s="49" t="s">
        <v>108</v>
      </c>
      <c r="T42" s="50" t="s">
        <v>108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850</v>
      </c>
      <c r="D48" s="49">
        <v>900</v>
      </c>
      <c r="E48" s="50">
        <v>-5.5555555555555554</v>
      </c>
      <c r="F48" s="48" t="s">
        <v>108</v>
      </c>
      <c r="G48" s="48">
        <v>700</v>
      </c>
      <c r="H48" s="50" t="s">
        <v>108</v>
      </c>
      <c r="I48" s="49">
        <v>825</v>
      </c>
      <c r="J48" s="49">
        <v>900</v>
      </c>
      <c r="K48" s="50">
        <v>-8.3333333333333321</v>
      </c>
      <c r="L48" s="49">
        <v>850</v>
      </c>
      <c r="M48" s="49">
        <v>900</v>
      </c>
      <c r="N48" s="50">
        <v>-5.5555555555555554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680</v>
      </c>
      <c r="D49" s="49">
        <v>700</v>
      </c>
      <c r="E49" s="50">
        <v>-2.8571428571428572</v>
      </c>
      <c r="F49" s="48" t="s">
        <v>108</v>
      </c>
      <c r="G49" s="48" t="s">
        <v>108</v>
      </c>
      <c r="H49" s="50" t="s">
        <v>108</v>
      </c>
      <c r="I49" s="49">
        <v>680</v>
      </c>
      <c r="J49" s="49">
        <v>700</v>
      </c>
      <c r="K49" s="50">
        <v>-2.8571428571428572</v>
      </c>
      <c r="L49" s="49">
        <v>850</v>
      </c>
      <c r="M49" s="49">
        <v>850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850</v>
      </c>
      <c r="M50" s="49">
        <v>950</v>
      </c>
      <c r="N50" s="50" t="s">
        <v>108</v>
      </c>
      <c r="O50" s="49">
        <v>725</v>
      </c>
      <c r="P50" s="49">
        <v>750</v>
      </c>
      <c r="Q50" s="50" t="s">
        <v>108</v>
      </c>
      <c r="R50" s="49">
        <v>750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950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920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>
        <v>800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900</v>
      </c>
      <c r="E53" s="50" t="s">
        <v>108</v>
      </c>
      <c r="F53" s="48" t="s">
        <v>108</v>
      </c>
      <c r="G53" s="48">
        <v>650</v>
      </c>
      <c r="H53" s="50" t="s">
        <v>108</v>
      </c>
      <c r="I53" s="49" t="s">
        <v>108</v>
      </c>
      <c r="J53" s="49">
        <v>900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700</v>
      </c>
      <c r="Q53" s="50" t="s">
        <v>108</v>
      </c>
      <c r="R53" s="49" t="s">
        <v>108</v>
      </c>
      <c r="S53" s="49">
        <v>800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675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830</v>
      </c>
      <c r="D57" s="49" t="s">
        <v>108</v>
      </c>
      <c r="E57" s="50" t="s">
        <v>108</v>
      </c>
      <c r="F57" s="48">
        <v>630</v>
      </c>
      <c r="G57" s="48" t="s">
        <v>108</v>
      </c>
      <c r="H57" s="50" t="s">
        <v>108</v>
      </c>
      <c r="I57" s="49">
        <v>750</v>
      </c>
      <c r="J57" s="49" t="s">
        <v>108</v>
      </c>
      <c r="K57" s="50" t="s">
        <v>108</v>
      </c>
      <c r="L57" s="49">
        <v>830</v>
      </c>
      <c r="M57" s="49" t="s">
        <v>108</v>
      </c>
      <c r="N57" s="50" t="s">
        <v>108</v>
      </c>
      <c r="O57" s="49">
        <v>700</v>
      </c>
      <c r="P57" s="49" t="s">
        <v>108</v>
      </c>
      <c r="Q57" s="50" t="s">
        <v>108</v>
      </c>
      <c r="R57" s="49">
        <v>750</v>
      </c>
      <c r="S57" s="49" t="s">
        <v>108</v>
      </c>
      <c r="T57" s="50" t="s">
        <v>108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500</v>
      </c>
      <c r="H58" s="50">
        <v>0</v>
      </c>
      <c r="I58" s="49">
        <v>750</v>
      </c>
      <c r="J58" s="49">
        <v>750</v>
      </c>
      <c r="K58" s="50">
        <v>0</v>
      </c>
      <c r="L58" s="49">
        <v>700</v>
      </c>
      <c r="M58" s="49">
        <v>900</v>
      </c>
      <c r="N58" s="50">
        <v>-22.222222222222221</v>
      </c>
      <c r="O58" s="49">
        <v>600</v>
      </c>
      <c r="P58" s="49">
        <v>600</v>
      </c>
      <c r="Q58" s="50">
        <v>0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1000</v>
      </c>
      <c r="M59" s="49">
        <v>950</v>
      </c>
      <c r="N59" s="50">
        <v>5.2631578947368416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 t="s">
        <v>108</v>
      </c>
      <c r="E60" s="50" t="s">
        <v>108</v>
      </c>
      <c r="F60" s="48">
        <v>550</v>
      </c>
      <c r="G60" s="48" t="s">
        <v>108</v>
      </c>
      <c r="H60" s="50" t="s">
        <v>108</v>
      </c>
      <c r="I60" s="49">
        <v>700</v>
      </c>
      <c r="J60" s="49" t="s">
        <v>108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>
        <v>550</v>
      </c>
      <c r="P60" s="49" t="s">
        <v>108</v>
      </c>
      <c r="Q60" s="50" t="s">
        <v>108</v>
      </c>
      <c r="R60" s="49">
        <v>600</v>
      </c>
      <c r="S60" s="49" t="s">
        <v>108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780</v>
      </c>
      <c r="D61" s="49">
        <v>790</v>
      </c>
      <c r="E61" s="50">
        <v>-1.2658227848101267</v>
      </c>
      <c r="F61" s="48">
        <v>650</v>
      </c>
      <c r="G61" s="48">
        <v>640</v>
      </c>
      <c r="H61" s="50">
        <v>1.5625</v>
      </c>
      <c r="I61" s="49">
        <v>760</v>
      </c>
      <c r="J61" s="49">
        <v>750</v>
      </c>
      <c r="K61" s="50">
        <v>1.3333333333333335</v>
      </c>
      <c r="L61" s="49" t="s">
        <v>108</v>
      </c>
      <c r="M61" s="49" t="s">
        <v>108</v>
      </c>
      <c r="N61" s="50" t="s">
        <v>108</v>
      </c>
      <c r="O61" s="49">
        <v>610</v>
      </c>
      <c r="P61" s="49">
        <v>600</v>
      </c>
      <c r="Q61" s="50">
        <v>1.6666666666666667</v>
      </c>
      <c r="R61" s="49">
        <v>680</v>
      </c>
      <c r="S61" s="49">
        <v>690</v>
      </c>
      <c r="T61" s="50">
        <v>-1.4492753623188406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916.67</v>
      </c>
      <c r="D63" s="49">
        <v>916.67</v>
      </c>
      <c r="E63" s="50">
        <v>0</v>
      </c>
      <c r="F63" s="48">
        <v>616.66999999999996</v>
      </c>
      <c r="G63" s="48">
        <v>600</v>
      </c>
      <c r="H63" s="50">
        <v>2.7783333333333262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625</v>
      </c>
      <c r="P63" s="49">
        <v>625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775</v>
      </c>
      <c r="D64" s="49">
        <v>790</v>
      </c>
      <c r="E64" s="50">
        <v>-1.89873417721519</v>
      </c>
      <c r="F64" s="48">
        <v>675</v>
      </c>
      <c r="G64" s="48">
        <v>690</v>
      </c>
      <c r="H64" s="50">
        <v>-2.1739130434782608</v>
      </c>
      <c r="I64" s="49">
        <v>725</v>
      </c>
      <c r="J64" s="49">
        <v>725</v>
      </c>
      <c r="K64" s="50">
        <v>0</v>
      </c>
      <c r="L64" s="49">
        <v>850</v>
      </c>
      <c r="M64" s="49">
        <v>850</v>
      </c>
      <c r="N64" s="50">
        <v>0</v>
      </c>
      <c r="O64" s="49">
        <v>650</v>
      </c>
      <c r="P64" s="49">
        <v>675</v>
      </c>
      <c r="Q64" s="50">
        <v>-3.7037037037037033</v>
      </c>
      <c r="R64" s="49">
        <v>725</v>
      </c>
      <c r="S64" s="49">
        <v>740</v>
      </c>
      <c r="T64" s="50">
        <v>-2.0270270270270272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725</v>
      </c>
      <c r="M65" s="49">
        <v>700</v>
      </c>
      <c r="N65" s="50">
        <v>3.5714285714285712</v>
      </c>
      <c r="O65" s="49">
        <v>600</v>
      </c>
      <c r="P65" s="49">
        <v>600</v>
      </c>
      <c r="Q65" s="50">
        <v>0</v>
      </c>
      <c r="R65" s="49">
        <v>666.67</v>
      </c>
      <c r="S65" s="49">
        <v>700</v>
      </c>
      <c r="T65" s="50">
        <v>-4.7614285714285778</v>
      </c>
    </row>
    <row r="66" spans="1:20" ht="15" x14ac:dyDescent="0.25">
      <c r="A66" s="48" t="s">
        <v>10</v>
      </c>
      <c r="B66" s="48" t="s">
        <v>50</v>
      </c>
      <c r="C66" s="49">
        <v>830</v>
      </c>
      <c r="D66" s="49">
        <v>840</v>
      </c>
      <c r="E66" s="50">
        <v>-1.1904761904761905</v>
      </c>
      <c r="F66" s="48" t="s">
        <v>108</v>
      </c>
      <c r="G66" s="48" t="s">
        <v>108</v>
      </c>
      <c r="H66" s="50" t="s">
        <v>108</v>
      </c>
      <c r="I66" s="49">
        <v>770</v>
      </c>
      <c r="J66" s="49">
        <v>780</v>
      </c>
      <c r="K66" s="50">
        <v>-1.2820512820512819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740</v>
      </c>
      <c r="S66" s="49">
        <v>730</v>
      </c>
      <c r="T66" s="50">
        <v>1.3698630136986301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875</v>
      </c>
      <c r="N74" s="50">
        <v>-5.7142857142857144</v>
      </c>
      <c r="O74" s="49">
        <v>700</v>
      </c>
      <c r="P74" s="49">
        <v>650</v>
      </c>
      <c r="Q74" s="50">
        <v>7.6923076923076925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800</v>
      </c>
      <c r="D78" s="49">
        <v>800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525</v>
      </c>
      <c r="H79" s="50">
        <v>0</v>
      </c>
      <c r="I79" s="49">
        <v>675</v>
      </c>
      <c r="J79" s="49">
        <v>725</v>
      </c>
      <c r="K79" s="50">
        <v>-6.8965517241379306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650</v>
      </c>
      <c r="T79" s="50">
        <v>-3.8461538461538463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395</v>
      </c>
      <c r="G80" s="48">
        <v>390</v>
      </c>
      <c r="H80" s="50">
        <v>1.2820512820512819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 t="s">
        <v>108</v>
      </c>
      <c r="E84" s="50" t="s">
        <v>108</v>
      </c>
      <c r="F84" s="48">
        <v>550</v>
      </c>
      <c r="G84" s="48" t="s">
        <v>108</v>
      </c>
      <c r="H84" s="50" t="s">
        <v>108</v>
      </c>
      <c r="I84" s="49">
        <v>700</v>
      </c>
      <c r="J84" s="49" t="s">
        <v>108</v>
      </c>
      <c r="K84" s="50" t="s">
        <v>108</v>
      </c>
      <c r="L84" s="49" t="s">
        <v>108</v>
      </c>
      <c r="M84" s="49" t="s">
        <v>108</v>
      </c>
      <c r="N84" s="50" t="s">
        <v>108</v>
      </c>
      <c r="O84" s="49">
        <v>600</v>
      </c>
      <c r="P84" s="49" t="s">
        <v>108</v>
      </c>
      <c r="Q84" s="50" t="s">
        <v>108</v>
      </c>
      <c r="R84" s="49">
        <v>600</v>
      </c>
      <c r="S84" s="49" t="s">
        <v>108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575</v>
      </c>
      <c r="G85" s="48" t="s">
        <v>108</v>
      </c>
      <c r="H85" s="50" t="s">
        <v>108</v>
      </c>
      <c r="I85" s="49">
        <v>750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931</v>
      </c>
      <c r="D94" s="49">
        <v>930</v>
      </c>
      <c r="E94" s="50">
        <v>0.10752688172043011</v>
      </c>
      <c r="F94" s="48" t="s">
        <v>108</v>
      </c>
      <c r="G94" s="48" t="s">
        <v>108</v>
      </c>
      <c r="H94" s="50" t="s">
        <v>108</v>
      </c>
      <c r="I94" s="49">
        <v>852</v>
      </c>
      <c r="J94" s="49">
        <v>853</v>
      </c>
      <c r="K94" s="50">
        <v>-0.11723329425556857</v>
      </c>
      <c r="L94" s="49">
        <v>969</v>
      </c>
      <c r="M94" s="49">
        <v>970</v>
      </c>
      <c r="N94" s="50">
        <v>-0.10309278350515465</v>
      </c>
      <c r="O94" s="49">
        <v>709</v>
      </c>
      <c r="P94" s="49">
        <v>710</v>
      </c>
      <c r="Q94" s="50">
        <v>-0.14084507042253522</v>
      </c>
      <c r="R94" s="49">
        <v>809</v>
      </c>
      <c r="S94" s="49">
        <v>810</v>
      </c>
      <c r="T94" s="50">
        <v>-0.12345679012345678</v>
      </c>
    </row>
    <row r="95" spans="1:20" ht="15" x14ac:dyDescent="0.25">
      <c r="A95" s="48" t="s">
        <v>16</v>
      </c>
      <c r="B95" s="48" t="s">
        <v>73</v>
      </c>
      <c r="C95" s="49">
        <v>851</v>
      </c>
      <c r="D95" s="49">
        <v>850</v>
      </c>
      <c r="E95" s="50">
        <v>0.1176470588235294</v>
      </c>
      <c r="F95" s="48" t="s">
        <v>108</v>
      </c>
      <c r="G95" s="48" t="s">
        <v>108</v>
      </c>
      <c r="H95" s="50" t="s">
        <v>108</v>
      </c>
      <c r="I95" s="49">
        <v>751</v>
      </c>
      <c r="J95" s="49">
        <v>750</v>
      </c>
      <c r="K95" s="50">
        <v>0.13333333333333333</v>
      </c>
      <c r="L95" s="49">
        <v>999</v>
      </c>
      <c r="M95" s="49">
        <v>1000</v>
      </c>
      <c r="N95" s="50">
        <v>-0.1</v>
      </c>
      <c r="O95" s="49">
        <v>649</v>
      </c>
      <c r="P95" s="49">
        <v>650</v>
      </c>
      <c r="Q95" s="50">
        <v>-0.15384615384615385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960</v>
      </c>
      <c r="E98" s="50">
        <v>-1.0416666666666665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925</v>
      </c>
      <c r="P98" s="49">
        <v>940</v>
      </c>
      <c r="Q98" s="50">
        <v>-1.5957446808510638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840</v>
      </c>
      <c r="D102" s="49">
        <v>800</v>
      </c>
      <c r="E102" s="50">
        <v>5</v>
      </c>
      <c r="F102" s="48">
        <v>633.33000000000004</v>
      </c>
      <c r="G102" s="48">
        <v>633.33000000000004</v>
      </c>
      <c r="H102" s="50">
        <v>0</v>
      </c>
      <c r="I102" s="49">
        <v>737.5</v>
      </c>
      <c r="J102" s="49">
        <v>750</v>
      </c>
      <c r="K102" s="50">
        <v>-1.6666666666666667</v>
      </c>
      <c r="L102" s="49">
        <v>862.5</v>
      </c>
      <c r="M102" s="49">
        <v>887.5</v>
      </c>
      <c r="N102" s="50">
        <v>-2.8169014084507045</v>
      </c>
      <c r="O102" s="49">
        <v>637.5</v>
      </c>
      <c r="P102" s="49">
        <v>616.66999999999996</v>
      </c>
      <c r="Q102" s="50">
        <v>3.3778195793536319</v>
      </c>
      <c r="R102" s="49">
        <v>750</v>
      </c>
      <c r="S102" s="49">
        <v>750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620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620</v>
      </c>
      <c r="K105" s="50" t="s">
        <v>108</v>
      </c>
      <c r="L105" s="49" t="s">
        <v>108</v>
      </c>
      <c r="M105" s="49">
        <v>520</v>
      </c>
      <c r="N105" s="50" t="s">
        <v>108</v>
      </c>
      <c r="O105" s="49" t="s">
        <v>108</v>
      </c>
      <c r="P105" s="49">
        <v>450</v>
      </c>
      <c r="Q105" s="50" t="s">
        <v>108</v>
      </c>
      <c r="R105" s="49" t="s">
        <v>108</v>
      </c>
      <c r="S105" s="49">
        <v>600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700</v>
      </c>
      <c r="Q109" s="50">
        <v>7.1428571428571423</v>
      </c>
      <c r="R109" s="49">
        <v>700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950</v>
      </c>
      <c r="N113" s="50">
        <v>5.2631578947368416</v>
      </c>
      <c r="O113" s="49">
        <v>850</v>
      </c>
      <c r="P113" s="49">
        <v>850</v>
      </c>
      <c r="Q113" s="50">
        <v>0</v>
      </c>
      <c r="R113" s="49">
        <v>850</v>
      </c>
      <c r="S113" s="49">
        <v>800</v>
      </c>
      <c r="T113" s="50">
        <v>6.25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 t="s">
        <v>108</v>
      </c>
      <c r="E124" s="50" t="s">
        <v>108</v>
      </c>
      <c r="F124" s="48">
        <v>600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830</v>
      </c>
      <c r="E125" s="50">
        <v>-3.6144578313253009</v>
      </c>
      <c r="F125" s="48">
        <v>550</v>
      </c>
      <c r="G125" s="48">
        <v>570</v>
      </c>
      <c r="H125" s="50">
        <v>-3.5087719298245612</v>
      </c>
      <c r="I125" s="49">
        <v>750</v>
      </c>
      <c r="J125" s="49">
        <v>750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650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406</v>
      </c>
    </row>
    <row r="2" spans="1:13" ht="15.75" x14ac:dyDescent="0.25">
      <c r="A2" s="562" t="s">
        <v>407</v>
      </c>
    </row>
    <row r="3" spans="1:13" ht="15.75" x14ac:dyDescent="0.25">
      <c r="A3" s="562" t="s">
        <v>281</v>
      </c>
    </row>
    <row r="4" spans="1:13" ht="35.25" customHeight="1" x14ac:dyDescent="0.3">
      <c r="A4" s="563" t="s">
        <v>439</v>
      </c>
    </row>
    <row r="5" spans="1:13" ht="18.75" x14ac:dyDescent="0.3">
      <c r="A5" s="563" t="s">
        <v>408</v>
      </c>
    </row>
    <row r="6" spans="1:13" ht="12" customHeight="1" x14ac:dyDescent="0.25">
      <c r="A6" s="564"/>
    </row>
    <row r="7" spans="1:13" ht="13.5" customHeight="1" x14ac:dyDescent="0.25">
      <c r="A7" s="565" t="s">
        <v>409</v>
      </c>
    </row>
    <row r="9" spans="1:13" x14ac:dyDescent="0.25">
      <c r="A9" s="566" t="s">
        <v>431</v>
      </c>
    </row>
    <row r="10" spans="1:13" ht="22.5" customHeight="1" thickBot="1" x14ac:dyDescent="0.3">
      <c r="C10" s="567" t="s">
        <v>410</v>
      </c>
      <c r="E10" s="568"/>
      <c r="F10" s="569"/>
    </row>
    <row r="11" spans="1:13" ht="15.75" thickBot="1" x14ac:dyDescent="0.3">
      <c r="A11" s="570" t="s">
        <v>411</v>
      </c>
      <c r="B11" s="571" t="s">
        <v>412</v>
      </c>
      <c r="C11" s="572" t="s">
        <v>413</v>
      </c>
      <c r="D11" s="572" t="s">
        <v>414</v>
      </c>
      <c r="E11" s="572" t="s">
        <v>415</v>
      </c>
      <c r="F11" s="572" t="s">
        <v>416</v>
      </c>
      <c r="G11" s="572" t="s">
        <v>417</v>
      </c>
      <c r="H11" s="572" t="s">
        <v>418</v>
      </c>
      <c r="I11" s="572" t="s">
        <v>419</v>
      </c>
      <c r="J11" s="572" t="s">
        <v>420</v>
      </c>
      <c r="K11" s="572" t="s">
        <v>421</v>
      </c>
      <c r="L11" s="572" t="s">
        <v>422</v>
      </c>
      <c r="M11" s="573" t="s">
        <v>423</v>
      </c>
    </row>
    <row r="12" spans="1:13" x14ac:dyDescent="0.25">
      <c r="A12" s="574" t="s">
        <v>424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425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426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427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1419.634</v>
      </c>
      <c r="L15" s="583" t="s">
        <v>108</v>
      </c>
      <c r="M15" s="585" t="s">
        <v>108</v>
      </c>
    </row>
    <row r="16" spans="1:13" ht="15.75" x14ac:dyDescent="0.25">
      <c r="A16" s="586" t="s">
        <v>428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425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426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427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1653.0450000000001</v>
      </c>
      <c r="L19" s="579" t="s">
        <v>108</v>
      </c>
      <c r="M19" s="580" t="s">
        <v>108</v>
      </c>
    </row>
    <row r="20" spans="1:13" ht="15.75" x14ac:dyDescent="0.25">
      <c r="A20" s="586" t="s">
        <v>429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425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426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427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 t="s">
        <v>108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277</v>
      </c>
      <c r="D43" s="114" t="s">
        <v>278</v>
      </c>
      <c r="E43" s="114" t="s">
        <v>279</v>
      </c>
      <c r="F43" s="189" t="s">
        <v>280</v>
      </c>
      <c r="G43" s="114" t="s">
        <v>282</v>
      </c>
      <c r="H43" s="114" t="s">
        <v>286</v>
      </c>
      <c r="I43" s="114" t="s">
        <v>290</v>
      </c>
      <c r="J43" s="114" t="s">
        <v>353</v>
      </c>
      <c r="K43" s="114" t="s">
        <v>355</v>
      </c>
      <c r="L43" s="114" t="s">
        <v>357</v>
      </c>
      <c r="M43" s="114" t="s">
        <v>359</v>
      </c>
      <c r="N43" s="115" t="s">
        <v>360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366</v>
      </c>
      <c r="D56" s="189" t="s">
        <v>367</v>
      </c>
      <c r="E56" s="189" t="s">
        <v>368</v>
      </c>
      <c r="F56" s="189" t="s">
        <v>369</v>
      </c>
      <c r="G56" s="189" t="s">
        <v>370</v>
      </c>
      <c r="H56" s="189" t="s">
        <v>371</v>
      </c>
      <c r="I56" s="189" t="s">
        <v>372</v>
      </c>
      <c r="J56" s="189" t="s">
        <v>373</v>
      </c>
      <c r="K56" s="189" t="s">
        <v>374</v>
      </c>
      <c r="L56" s="598" t="s">
        <v>375</v>
      </c>
      <c r="M56" s="114" t="s">
        <v>376</v>
      </c>
      <c r="N56" s="115" t="s">
        <v>377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599">
        <v>684.98</v>
      </c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600">
        <v>686.06200000000001</v>
      </c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600">
        <v>562.11</v>
      </c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600">
        <v>559.76700000000005</v>
      </c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600">
        <v>631.48</v>
      </c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600">
        <v>646.62199999999996</v>
      </c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600">
        <v>723.726</v>
      </c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600">
        <v>605.54899999999998</v>
      </c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600">
        <v>619.34299999999996</v>
      </c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600">
        <v>570.32100000000003</v>
      </c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601">
        <v>609.803</v>
      </c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443</v>
      </c>
      <c r="D7" s="516" t="s">
        <v>444</v>
      </c>
      <c r="E7" s="515" t="s">
        <v>443</v>
      </c>
      <c r="F7" s="517" t="s">
        <v>444</v>
      </c>
      <c r="G7" s="515" t="s">
        <v>443</v>
      </c>
      <c r="H7" s="516" t="s">
        <v>444</v>
      </c>
      <c r="I7" s="515" t="s">
        <v>443</v>
      </c>
      <c r="J7" s="517" t="s">
        <v>444</v>
      </c>
      <c r="K7" s="515" t="s">
        <v>443</v>
      </c>
      <c r="L7" s="518" t="s">
        <v>444</v>
      </c>
    </row>
    <row r="8" spans="1:12" customFormat="1" ht="14.25" x14ac:dyDescent="0.2">
      <c r="A8" s="519" t="s">
        <v>215</v>
      </c>
      <c r="B8" s="520"/>
      <c r="C8" s="521">
        <v>566136.73300000001</v>
      </c>
      <c r="D8" s="522">
        <v>500704.44400000002</v>
      </c>
      <c r="E8" s="521">
        <v>2987098.0280000004</v>
      </c>
      <c r="F8" s="535">
        <v>2545092.9970000004</v>
      </c>
      <c r="G8" s="524">
        <v>246665.45699999999</v>
      </c>
      <c r="H8" s="522">
        <v>264141.63300000003</v>
      </c>
      <c r="I8" s="521">
        <v>952542.97200000007</v>
      </c>
      <c r="J8" s="538">
        <v>949783.82800000021</v>
      </c>
      <c r="K8" s="524">
        <v>319471.27599999995</v>
      </c>
      <c r="L8" s="523">
        <v>236562.81099999999</v>
      </c>
    </row>
    <row r="9" spans="1:12" customFormat="1" x14ac:dyDescent="0.2">
      <c r="A9" s="98" t="s">
        <v>206</v>
      </c>
      <c r="B9" s="99" t="s">
        <v>207</v>
      </c>
      <c r="C9" s="525">
        <v>243382.617</v>
      </c>
      <c r="D9" s="526">
        <v>237558.79699999999</v>
      </c>
      <c r="E9" s="525">
        <v>1302113.7279999999</v>
      </c>
      <c r="F9" s="527">
        <v>1252108.2180000001</v>
      </c>
      <c r="G9" s="525">
        <v>81386.413</v>
      </c>
      <c r="H9" s="526">
        <v>73275.585000000006</v>
      </c>
      <c r="I9" s="525">
        <v>465620.10700000002</v>
      </c>
      <c r="J9" s="539">
        <v>382326.56</v>
      </c>
      <c r="K9" s="536">
        <v>161996.204</v>
      </c>
      <c r="L9" s="528">
        <v>164283.212</v>
      </c>
    </row>
    <row r="10" spans="1:12" customFormat="1" x14ac:dyDescent="0.2">
      <c r="A10" s="98" t="s">
        <v>208</v>
      </c>
      <c r="B10" s="99" t="s">
        <v>23</v>
      </c>
      <c r="C10" s="525">
        <v>67108.620999999999</v>
      </c>
      <c r="D10" s="526">
        <v>54420.103000000003</v>
      </c>
      <c r="E10" s="525">
        <v>387541.71399999998</v>
      </c>
      <c r="F10" s="527">
        <v>293220.77299999999</v>
      </c>
      <c r="G10" s="525">
        <v>7806.7470000000003</v>
      </c>
      <c r="H10" s="526">
        <v>4230.2309999999998</v>
      </c>
      <c r="I10" s="525">
        <v>39199.21</v>
      </c>
      <c r="J10" s="539">
        <v>11081.206</v>
      </c>
      <c r="K10" s="536">
        <v>59301.873999999996</v>
      </c>
      <c r="L10" s="528">
        <v>50189.872000000003</v>
      </c>
    </row>
    <row r="11" spans="1:12" customFormat="1" x14ac:dyDescent="0.2">
      <c r="A11" s="98" t="s">
        <v>209</v>
      </c>
      <c r="B11" s="99" t="s">
        <v>24</v>
      </c>
      <c r="C11" s="525">
        <v>22851.653999999999</v>
      </c>
      <c r="D11" s="526">
        <v>12511.708000000001</v>
      </c>
      <c r="E11" s="525">
        <v>111257.796</v>
      </c>
      <c r="F11" s="527">
        <v>70757.914000000004</v>
      </c>
      <c r="G11" s="525">
        <v>34081.567999999999</v>
      </c>
      <c r="H11" s="526">
        <v>33336.525999999998</v>
      </c>
      <c r="I11" s="525">
        <v>192113.54</v>
      </c>
      <c r="J11" s="539">
        <v>155320.75200000001</v>
      </c>
      <c r="K11" s="536">
        <v>-11229.914000000001</v>
      </c>
      <c r="L11" s="528">
        <v>-20824.817999999999</v>
      </c>
    </row>
    <row r="12" spans="1:12" customFormat="1" x14ac:dyDescent="0.2">
      <c r="A12" s="98" t="s">
        <v>210</v>
      </c>
      <c r="B12" s="99" t="s">
        <v>97</v>
      </c>
      <c r="C12" s="525">
        <v>18681.698</v>
      </c>
      <c r="D12" s="526">
        <v>13893.532999999999</v>
      </c>
      <c r="E12" s="525">
        <v>99465.849000000002</v>
      </c>
      <c r="F12" s="527">
        <v>63848.826999999997</v>
      </c>
      <c r="G12" s="525">
        <v>1291.2760000000001</v>
      </c>
      <c r="H12" s="526">
        <v>683.40700000000004</v>
      </c>
      <c r="I12" s="525">
        <v>7946.95</v>
      </c>
      <c r="J12" s="539">
        <v>2810.8780000000002</v>
      </c>
      <c r="K12" s="536">
        <v>17390.421999999999</v>
      </c>
      <c r="L12" s="528">
        <v>13210.126</v>
      </c>
    </row>
    <row r="13" spans="1:12" customFormat="1" x14ac:dyDescent="0.2">
      <c r="A13" s="98" t="s">
        <v>211</v>
      </c>
      <c r="B13" s="99" t="s">
        <v>212</v>
      </c>
      <c r="C13" s="525">
        <v>128194.94500000001</v>
      </c>
      <c r="D13" s="526">
        <v>116155.817</v>
      </c>
      <c r="E13" s="525">
        <v>670902.17500000005</v>
      </c>
      <c r="F13" s="527">
        <v>566725.82999999996</v>
      </c>
      <c r="G13" s="525">
        <v>90721.345000000001</v>
      </c>
      <c r="H13" s="526">
        <v>117658.428</v>
      </c>
      <c r="I13" s="525">
        <v>163243.18</v>
      </c>
      <c r="J13" s="539">
        <v>309319.20699999999</v>
      </c>
      <c r="K13" s="536">
        <v>37473.600000000006</v>
      </c>
      <c r="L13" s="528">
        <v>-1502.6110000000044</v>
      </c>
    </row>
    <row r="14" spans="1:12" customFormat="1" x14ac:dyDescent="0.2">
      <c r="A14" s="98" t="s">
        <v>354</v>
      </c>
      <c r="B14" s="99" t="s">
        <v>365</v>
      </c>
      <c r="C14" s="525">
        <v>62016.756999999998</v>
      </c>
      <c r="D14" s="526">
        <v>44869.499000000003</v>
      </c>
      <c r="E14" s="525">
        <v>334184.19400000002</v>
      </c>
      <c r="F14" s="527">
        <v>234056.16800000001</v>
      </c>
      <c r="G14" s="525">
        <v>10954.679</v>
      </c>
      <c r="H14" s="526">
        <v>10691.847</v>
      </c>
      <c r="I14" s="525">
        <v>29668.43</v>
      </c>
      <c r="J14" s="539">
        <v>31406.43</v>
      </c>
      <c r="K14" s="536">
        <v>51062.077999999994</v>
      </c>
      <c r="L14" s="528">
        <v>34177.652000000002</v>
      </c>
    </row>
    <row r="15" spans="1:12" ht="13.5" thickBot="1" x14ac:dyDescent="0.25">
      <c r="A15" s="529" t="s">
        <v>213</v>
      </c>
      <c r="B15" s="530" t="s">
        <v>214</v>
      </c>
      <c r="C15" s="531">
        <v>23900.440999999999</v>
      </c>
      <c r="D15" s="532">
        <v>21294.987000000001</v>
      </c>
      <c r="E15" s="531">
        <v>81632.572</v>
      </c>
      <c r="F15" s="533">
        <v>64375.267</v>
      </c>
      <c r="G15" s="531">
        <v>20423.429</v>
      </c>
      <c r="H15" s="532">
        <v>24265.609</v>
      </c>
      <c r="I15" s="531">
        <v>54751.555</v>
      </c>
      <c r="J15" s="540">
        <v>57518.794999999998</v>
      </c>
      <c r="K15" s="537">
        <v>3477.0119999999988</v>
      </c>
      <c r="L15" s="534">
        <v>-2970.6219999999994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445</v>
      </c>
      <c r="B4" s="158"/>
      <c r="C4" s="159"/>
      <c r="D4" s="160" t="s">
        <v>446</v>
      </c>
      <c r="E4" s="158"/>
      <c r="F4" s="161"/>
      <c r="G4" s="162"/>
      <c r="H4" s="162"/>
      <c r="I4" s="157" t="s">
        <v>445</v>
      </c>
      <c r="J4" s="158"/>
      <c r="K4" s="159"/>
      <c r="L4" s="160" t="s">
        <v>446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356</v>
      </c>
      <c r="D5" s="144" t="s">
        <v>244</v>
      </c>
      <c r="E5" s="142" t="s">
        <v>204</v>
      </c>
      <c r="F5" s="145" t="s">
        <v>356</v>
      </c>
      <c r="I5" s="141" t="s">
        <v>244</v>
      </c>
      <c r="J5" s="142" t="s">
        <v>204</v>
      </c>
      <c r="K5" s="145" t="s">
        <v>356</v>
      </c>
      <c r="L5" s="156" t="s">
        <v>244</v>
      </c>
      <c r="M5" s="142" t="s">
        <v>204</v>
      </c>
      <c r="N5" s="145" t="s">
        <v>356</v>
      </c>
      <c r="Q5" s="146"/>
    </row>
    <row r="6" spans="1:17" ht="15" thickBot="1" x14ac:dyDescent="0.25">
      <c r="A6" s="147" t="s">
        <v>157</v>
      </c>
      <c r="B6" s="438">
        <v>243382.617</v>
      </c>
      <c r="C6" s="439">
        <v>1302113.7279999999</v>
      </c>
      <c r="D6" s="440" t="s">
        <v>157</v>
      </c>
      <c r="E6" s="438">
        <v>237558.79699999999</v>
      </c>
      <c r="F6" s="439">
        <v>1252108.2180000001</v>
      </c>
      <c r="G6" s="488"/>
      <c r="H6" s="175"/>
      <c r="I6" s="176" t="s">
        <v>157</v>
      </c>
      <c r="J6" s="456">
        <v>81386.413</v>
      </c>
      <c r="K6" s="439">
        <v>465620.10700000002</v>
      </c>
      <c r="L6" s="440" t="s">
        <v>157</v>
      </c>
      <c r="M6" s="438">
        <v>73275.585000000006</v>
      </c>
      <c r="N6" s="439">
        <v>382326.56</v>
      </c>
    </row>
    <row r="7" spans="1:17" x14ac:dyDescent="0.2">
      <c r="A7" s="150" t="s">
        <v>245</v>
      </c>
      <c r="B7" s="441">
        <v>78789.53</v>
      </c>
      <c r="C7" s="442">
        <v>431426.55499999999</v>
      </c>
      <c r="D7" s="443" t="s">
        <v>392</v>
      </c>
      <c r="E7" s="444">
        <v>68696.232999999993</v>
      </c>
      <c r="F7" s="445">
        <v>384945.61800000002</v>
      </c>
      <c r="G7" s="175"/>
      <c r="H7" s="175"/>
      <c r="I7" s="149" t="s">
        <v>246</v>
      </c>
      <c r="J7" s="446">
        <v>32707.955999999998</v>
      </c>
      <c r="K7" s="447">
        <v>202561.77100000001</v>
      </c>
      <c r="L7" s="443" t="s">
        <v>384</v>
      </c>
      <c r="M7" s="444">
        <v>29510.418000000001</v>
      </c>
      <c r="N7" s="445">
        <v>155267.25399999999</v>
      </c>
    </row>
    <row r="8" spans="1:17" x14ac:dyDescent="0.2">
      <c r="A8" s="149" t="s">
        <v>392</v>
      </c>
      <c r="B8" s="446">
        <v>73654.763000000006</v>
      </c>
      <c r="C8" s="447">
        <v>388095.96100000001</v>
      </c>
      <c r="D8" s="448" t="s">
        <v>245</v>
      </c>
      <c r="E8" s="449">
        <v>64191.582999999999</v>
      </c>
      <c r="F8" s="450">
        <v>334247.625</v>
      </c>
      <c r="G8" s="175"/>
      <c r="H8" s="175"/>
      <c r="I8" s="149" t="s">
        <v>384</v>
      </c>
      <c r="J8" s="446">
        <v>31125.47</v>
      </c>
      <c r="K8" s="447">
        <v>182622.27100000001</v>
      </c>
      <c r="L8" s="448" t="s">
        <v>246</v>
      </c>
      <c r="M8" s="449">
        <v>24679.503000000001</v>
      </c>
      <c r="N8" s="450">
        <v>140952.12100000001</v>
      </c>
    </row>
    <row r="9" spans="1:17" x14ac:dyDescent="0.2">
      <c r="A9" s="149" t="s">
        <v>381</v>
      </c>
      <c r="B9" s="446">
        <v>12920.844999999999</v>
      </c>
      <c r="C9" s="447">
        <v>69450.634000000005</v>
      </c>
      <c r="D9" s="448" t="s">
        <v>380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6145.5940000000001</v>
      </c>
      <c r="K9" s="447">
        <v>29232.401999999998</v>
      </c>
      <c r="L9" s="448" t="s">
        <v>245</v>
      </c>
      <c r="M9" s="449">
        <v>8266.4089999999997</v>
      </c>
      <c r="N9" s="450">
        <v>38790.864000000001</v>
      </c>
    </row>
    <row r="10" spans="1:17" x14ac:dyDescent="0.2">
      <c r="A10" s="149" t="s">
        <v>380</v>
      </c>
      <c r="B10" s="446">
        <v>12170.282999999999</v>
      </c>
      <c r="C10" s="447">
        <v>66299.911999999997</v>
      </c>
      <c r="D10" s="448" t="s">
        <v>393</v>
      </c>
      <c r="E10" s="449">
        <v>15146.165999999999</v>
      </c>
      <c r="F10" s="450">
        <v>76240.642000000007</v>
      </c>
      <c r="G10" s="175"/>
      <c r="H10" s="175"/>
      <c r="I10" s="149" t="s">
        <v>248</v>
      </c>
      <c r="J10" s="446">
        <v>2727.2139999999999</v>
      </c>
      <c r="K10" s="447">
        <v>16153.234</v>
      </c>
      <c r="L10" s="448" t="s">
        <v>386</v>
      </c>
      <c r="M10" s="449">
        <v>2292.1439999999998</v>
      </c>
      <c r="N10" s="450">
        <v>12167.609</v>
      </c>
    </row>
    <row r="11" spans="1:17" x14ac:dyDescent="0.2">
      <c r="A11" s="149" t="s">
        <v>247</v>
      </c>
      <c r="B11" s="446">
        <v>11244.63</v>
      </c>
      <c r="C11" s="447">
        <v>61949.603999999999</v>
      </c>
      <c r="D11" s="448" t="s">
        <v>381</v>
      </c>
      <c r="E11" s="449">
        <v>14668.498</v>
      </c>
      <c r="F11" s="450">
        <v>73170.129000000001</v>
      </c>
      <c r="G11" s="175"/>
      <c r="H11" s="175"/>
      <c r="I11" s="149" t="s">
        <v>387</v>
      </c>
      <c r="J11" s="446">
        <v>1552.7829999999999</v>
      </c>
      <c r="K11" s="447">
        <v>9171.098</v>
      </c>
      <c r="L11" s="448" t="s">
        <v>248</v>
      </c>
      <c r="M11" s="449">
        <v>2245.0189999999998</v>
      </c>
      <c r="N11" s="450">
        <v>11077.705</v>
      </c>
    </row>
    <row r="12" spans="1:17" x14ac:dyDescent="0.2">
      <c r="A12" s="149" t="s">
        <v>385</v>
      </c>
      <c r="B12" s="446">
        <v>9644.9629999999997</v>
      </c>
      <c r="C12" s="447">
        <v>53316.644999999997</v>
      </c>
      <c r="D12" s="448" t="s">
        <v>403</v>
      </c>
      <c r="E12" s="449">
        <v>12072.523999999999</v>
      </c>
      <c r="F12" s="450">
        <v>62549.237000000001</v>
      </c>
      <c r="G12" s="175"/>
      <c r="H12" s="175"/>
      <c r="I12" s="149" t="s">
        <v>386</v>
      </c>
      <c r="J12" s="446">
        <v>1559.539</v>
      </c>
      <c r="K12" s="447">
        <v>8117.4920000000002</v>
      </c>
      <c r="L12" s="448" t="s">
        <v>387</v>
      </c>
      <c r="M12" s="449">
        <v>2070.8229999999999</v>
      </c>
      <c r="N12" s="450">
        <v>10509.84</v>
      </c>
    </row>
    <row r="13" spans="1:17" x14ac:dyDescent="0.2">
      <c r="A13" s="149" t="s">
        <v>402</v>
      </c>
      <c r="B13" s="446">
        <v>7753.1930000000002</v>
      </c>
      <c r="C13" s="447">
        <v>42599.961000000003</v>
      </c>
      <c r="D13" s="448" t="s">
        <v>385</v>
      </c>
      <c r="E13" s="449">
        <v>8735.49</v>
      </c>
      <c r="F13" s="450">
        <v>50500</v>
      </c>
      <c r="G13" s="175"/>
      <c r="H13" s="175"/>
      <c r="I13" s="149" t="s">
        <v>395</v>
      </c>
      <c r="J13" s="446">
        <v>1229.771</v>
      </c>
      <c r="K13" s="447">
        <v>5418.35</v>
      </c>
      <c r="L13" s="448" t="s">
        <v>396</v>
      </c>
      <c r="M13" s="449">
        <v>1030.7059999999999</v>
      </c>
      <c r="N13" s="450">
        <v>3943.5439999999999</v>
      </c>
    </row>
    <row r="14" spans="1:17" x14ac:dyDescent="0.2">
      <c r="A14" s="149" t="s">
        <v>382</v>
      </c>
      <c r="B14" s="446">
        <v>6223.473</v>
      </c>
      <c r="C14" s="447">
        <v>34374.633999999998</v>
      </c>
      <c r="D14" s="448" t="s">
        <v>382</v>
      </c>
      <c r="E14" s="449">
        <v>8795.3850000000002</v>
      </c>
      <c r="F14" s="450">
        <v>45000</v>
      </c>
      <c r="G14" s="175"/>
      <c r="H14" s="175"/>
      <c r="I14" s="149" t="s">
        <v>337</v>
      </c>
      <c r="J14" s="446">
        <v>359.51900000000001</v>
      </c>
      <c r="K14" s="447">
        <v>2405.2399999999998</v>
      </c>
      <c r="L14" s="448" t="s">
        <v>395</v>
      </c>
      <c r="M14" s="449">
        <v>839.79600000000005</v>
      </c>
      <c r="N14" s="450">
        <v>3647.3</v>
      </c>
    </row>
    <row r="15" spans="1:17" x14ac:dyDescent="0.2">
      <c r="A15" s="149" t="s">
        <v>403</v>
      </c>
      <c r="B15" s="446">
        <v>5236.91</v>
      </c>
      <c r="C15" s="447">
        <v>28500</v>
      </c>
      <c r="D15" s="448" t="s">
        <v>402</v>
      </c>
      <c r="E15" s="449">
        <v>8574.2209999999995</v>
      </c>
      <c r="F15" s="450">
        <v>44774</v>
      </c>
      <c r="G15" s="175"/>
      <c r="H15" s="175"/>
      <c r="I15" s="149" t="s">
        <v>399</v>
      </c>
      <c r="J15" s="446">
        <v>381.16500000000002</v>
      </c>
      <c r="K15" s="447">
        <v>2141.1999999999998</v>
      </c>
      <c r="L15" s="448" t="s">
        <v>337</v>
      </c>
      <c r="M15" s="449">
        <v>354.87</v>
      </c>
      <c r="N15" s="450">
        <v>1906.1590000000001</v>
      </c>
    </row>
    <row r="16" spans="1:17" ht="13.5" thickBot="1" x14ac:dyDescent="0.25">
      <c r="A16" s="151" t="s">
        <v>404</v>
      </c>
      <c r="B16" s="451">
        <v>4452.7650000000003</v>
      </c>
      <c r="C16" s="452">
        <v>24977.608</v>
      </c>
      <c r="D16" s="453" t="s">
        <v>394</v>
      </c>
      <c r="E16" s="454">
        <v>4287.8590000000004</v>
      </c>
      <c r="F16" s="455">
        <v>22068.131000000001</v>
      </c>
      <c r="G16" s="175"/>
      <c r="H16" s="175"/>
      <c r="I16" s="151" t="s">
        <v>396</v>
      </c>
      <c r="J16" s="451">
        <v>498.51499999999999</v>
      </c>
      <c r="K16" s="452">
        <v>2073.2849999999999</v>
      </c>
      <c r="L16" s="453" t="s">
        <v>398</v>
      </c>
      <c r="M16" s="454">
        <v>219.328</v>
      </c>
      <c r="N16" s="455">
        <v>1114.22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445</v>
      </c>
      <c r="B23" s="158"/>
      <c r="C23" s="159"/>
      <c r="D23" s="160" t="s">
        <v>446</v>
      </c>
      <c r="E23" s="158"/>
      <c r="F23" s="161"/>
      <c r="G23" s="162"/>
      <c r="H23" s="162"/>
      <c r="I23" s="157" t="s">
        <v>445</v>
      </c>
      <c r="J23" s="158"/>
      <c r="K23" s="159"/>
      <c r="L23" s="160" t="s">
        <v>446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356</v>
      </c>
      <c r="D24" s="144" t="s">
        <v>244</v>
      </c>
      <c r="E24" s="142" t="s">
        <v>204</v>
      </c>
      <c r="F24" s="145" t="s">
        <v>356</v>
      </c>
      <c r="I24" s="141" t="s">
        <v>244</v>
      </c>
      <c r="J24" s="142" t="s">
        <v>204</v>
      </c>
      <c r="K24" s="145" t="s">
        <v>356</v>
      </c>
      <c r="L24" s="156" t="s">
        <v>244</v>
      </c>
      <c r="M24" s="142" t="s">
        <v>204</v>
      </c>
      <c r="N24" s="145" t="s">
        <v>356</v>
      </c>
      <c r="Q24" s="187"/>
    </row>
    <row r="25" spans="1:17" ht="15" thickBot="1" x14ac:dyDescent="0.25">
      <c r="A25" s="148" t="s">
        <v>157</v>
      </c>
      <c r="B25" s="456">
        <v>22851.653999999999</v>
      </c>
      <c r="C25" s="439">
        <v>111257.796</v>
      </c>
      <c r="D25" s="440" t="s">
        <v>157</v>
      </c>
      <c r="E25" s="438">
        <v>12511.708000000001</v>
      </c>
      <c r="F25" s="439">
        <v>70757.914000000004</v>
      </c>
      <c r="I25" s="148" t="s">
        <v>157</v>
      </c>
      <c r="J25" s="456">
        <v>34081.567999999999</v>
      </c>
      <c r="K25" s="439">
        <v>192113.54</v>
      </c>
      <c r="L25" s="440" t="s">
        <v>157</v>
      </c>
      <c r="M25" s="438">
        <v>33336.525999999998</v>
      </c>
      <c r="N25" s="439">
        <v>155320.75200000001</v>
      </c>
    </row>
    <row r="26" spans="1:17" x14ac:dyDescent="0.2">
      <c r="A26" s="149" t="s">
        <v>245</v>
      </c>
      <c r="B26" s="446">
        <v>14788.904</v>
      </c>
      <c r="C26" s="447">
        <v>77460.255999999994</v>
      </c>
      <c r="D26" s="457" t="s">
        <v>245</v>
      </c>
      <c r="E26" s="449">
        <v>11052.657999999999</v>
      </c>
      <c r="F26" s="450">
        <v>66866.972999999998</v>
      </c>
      <c r="I26" s="149" t="s">
        <v>384</v>
      </c>
      <c r="J26" s="446">
        <v>7754.7129999999997</v>
      </c>
      <c r="K26" s="447">
        <v>43741.173000000003</v>
      </c>
      <c r="L26" s="457" t="s">
        <v>251</v>
      </c>
      <c r="M26" s="449">
        <v>16405.868999999999</v>
      </c>
      <c r="N26" s="450">
        <v>67113.755000000005</v>
      </c>
    </row>
    <row r="27" spans="1:17" x14ac:dyDescent="0.2">
      <c r="A27" s="149" t="s">
        <v>384</v>
      </c>
      <c r="B27" s="446">
        <v>5951.7479999999996</v>
      </c>
      <c r="C27" s="447">
        <v>27032.597000000002</v>
      </c>
      <c r="D27" s="457" t="s">
        <v>384</v>
      </c>
      <c r="E27" s="449">
        <v>437.73200000000003</v>
      </c>
      <c r="F27" s="450">
        <v>1700.366</v>
      </c>
      <c r="I27" s="149" t="s">
        <v>245</v>
      </c>
      <c r="J27" s="446">
        <v>7533.3540000000003</v>
      </c>
      <c r="K27" s="447">
        <v>37776.794000000002</v>
      </c>
      <c r="L27" s="457" t="s">
        <v>245</v>
      </c>
      <c r="M27" s="449">
        <v>5901.9430000000002</v>
      </c>
      <c r="N27" s="450">
        <v>27931.037</v>
      </c>
    </row>
    <row r="28" spans="1:17" x14ac:dyDescent="0.2">
      <c r="A28" s="149" t="s">
        <v>381</v>
      </c>
      <c r="B28" s="446">
        <v>649.64800000000002</v>
      </c>
      <c r="C28" s="447">
        <v>3464.58</v>
      </c>
      <c r="D28" s="457" t="s">
        <v>389</v>
      </c>
      <c r="E28" s="449">
        <v>234.11799999999999</v>
      </c>
      <c r="F28" s="450">
        <v>1113.3440000000001</v>
      </c>
      <c r="I28" s="149" t="s">
        <v>396</v>
      </c>
      <c r="J28" s="446">
        <v>5999.0829999999996</v>
      </c>
      <c r="K28" s="447">
        <v>35172.46</v>
      </c>
      <c r="L28" s="457" t="s">
        <v>384</v>
      </c>
      <c r="M28" s="449">
        <v>3593.0720000000001</v>
      </c>
      <c r="N28" s="450">
        <v>19800.768</v>
      </c>
    </row>
    <row r="29" spans="1:17" x14ac:dyDescent="0.2">
      <c r="A29" s="149" t="s">
        <v>248</v>
      </c>
      <c r="B29" s="446">
        <v>881.76099999999997</v>
      </c>
      <c r="C29" s="447">
        <v>1768.261</v>
      </c>
      <c r="D29" s="457" t="s">
        <v>396</v>
      </c>
      <c r="E29" s="449">
        <v>114.80500000000001</v>
      </c>
      <c r="F29" s="450">
        <v>261.02999999999997</v>
      </c>
      <c r="I29" s="149" t="s">
        <v>246</v>
      </c>
      <c r="J29" s="446">
        <v>3254.8159999999998</v>
      </c>
      <c r="K29" s="447">
        <v>23482.617999999999</v>
      </c>
      <c r="L29" s="457" t="s">
        <v>246</v>
      </c>
      <c r="M29" s="449">
        <v>2388.6219999999998</v>
      </c>
      <c r="N29" s="450">
        <v>16505.175999999999</v>
      </c>
    </row>
    <row r="30" spans="1:17" ht="13.5" thickBot="1" x14ac:dyDescent="0.25">
      <c r="A30" s="151" t="s">
        <v>389</v>
      </c>
      <c r="B30" s="451">
        <v>114.214</v>
      </c>
      <c r="C30" s="452">
        <v>476.84899999999999</v>
      </c>
      <c r="D30" s="459" t="s">
        <v>400</v>
      </c>
      <c r="E30" s="454">
        <v>299.93</v>
      </c>
      <c r="F30" s="455">
        <v>240.857</v>
      </c>
      <c r="I30" s="151" t="s">
        <v>386</v>
      </c>
      <c r="J30" s="451">
        <v>3845.665</v>
      </c>
      <c r="K30" s="452">
        <v>19177.886999999999</v>
      </c>
      <c r="L30" s="459" t="s">
        <v>388</v>
      </c>
      <c r="M30" s="454">
        <v>2093.6979999999999</v>
      </c>
      <c r="N30" s="455">
        <v>8925.3860000000004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445</v>
      </c>
      <c r="B37" s="158"/>
      <c r="C37" s="159"/>
      <c r="D37" s="160" t="s">
        <v>446</v>
      </c>
      <c r="E37" s="158"/>
      <c r="F37" s="161"/>
      <c r="G37" s="162"/>
      <c r="H37" s="162"/>
      <c r="I37" s="157" t="s">
        <v>445</v>
      </c>
      <c r="J37" s="158"/>
      <c r="K37" s="159"/>
      <c r="L37" s="160" t="s">
        <v>446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356</v>
      </c>
      <c r="D38" s="144" t="s">
        <v>244</v>
      </c>
      <c r="E38" s="142" t="s">
        <v>204</v>
      </c>
      <c r="F38" s="145" t="s">
        <v>356</v>
      </c>
      <c r="I38" s="141" t="s">
        <v>244</v>
      </c>
      <c r="J38" s="142" t="s">
        <v>204</v>
      </c>
      <c r="K38" s="145" t="s">
        <v>356</v>
      </c>
      <c r="L38" s="156" t="s">
        <v>244</v>
      </c>
      <c r="M38" s="142" t="s">
        <v>204</v>
      </c>
      <c r="N38" s="145" t="s">
        <v>356</v>
      </c>
    </row>
    <row r="39" spans="1:16" ht="15" thickBot="1" x14ac:dyDescent="0.25">
      <c r="A39" s="148" t="s">
        <v>157</v>
      </c>
      <c r="B39" s="456">
        <v>128194.94500000001</v>
      </c>
      <c r="C39" s="439">
        <v>670902.17500000005</v>
      </c>
      <c r="D39" s="440" t="s">
        <v>157</v>
      </c>
      <c r="E39" s="438">
        <v>116155.817</v>
      </c>
      <c r="F39" s="439">
        <v>566725.82999999996</v>
      </c>
      <c r="G39" s="175"/>
      <c r="H39" s="175"/>
      <c r="I39" s="176" t="s">
        <v>157</v>
      </c>
      <c r="J39" s="456">
        <v>90721.345000000001</v>
      </c>
      <c r="K39" s="439">
        <v>163243.18</v>
      </c>
      <c r="L39" s="440" t="s">
        <v>157</v>
      </c>
      <c r="M39" s="438">
        <v>117658.428</v>
      </c>
      <c r="N39" s="439">
        <v>309319.20699999999</v>
      </c>
    </row>
    <row r="40" spans="1:16" x14ac:dyDescent="0.2">
      <c r="A40" s="150" t="s">
        <v>245</v>
      </c>
      <c r="B40" s="441">
        <v>101457.46</v>
      </c>
      <c r="C40" s="442">
        <v>574415.63600000006</v>
      </c>
      <c r="D40" s="458" t="s">
        <v>245</v>
      </c>
      <c r="E40" s="444">
        <v>91560.103000000003</v>
      </c>
      <c r="F40" s="445">
        <v>501348.70299999998</v>
      </c>
      <c r="G40" s="175"/>
      <c r="H40" s="175"/>
      <c r="I40" s="150" t="s">
        <v>396</v>
      </c>
      <c r="J40" s="441">
        <v>8362.4930000000004</v>
      </c>
      <c r="K40" s="442">
        <v>63097.779000000002</v>
      </c>
      <c r="L40" s="458" t="s">
        <v>396</v>
      </c>
      <c r="M40" s="444">
        <v>19249.32</v>
      </c>
      <c r="N40" s="445">
        <v>129566.09</v>
      </c>
    </row>
    <row r="41" spans="1:16" x14ac:dyDescent="0.2">
      <c r="A41" s="149" t="s">
        <v>384</v>
      </c>
      <c r="B41" s="446">
        <v>4764.3069999999998</v>
      </c>
      <c r="C41" s="447">
        <v>26842.419000000002</v>
      </c>
      <c r="D41" s="457" t="s">
        <v>381</v>
      </c>
      <c r="E41" s="449">
        <v>2336.9389999999999</v>
      </c>
      <c r="F41" s="450">
        <v>13543.366</v>
      </c>
      <c r="G41" s="175"/>
      <c r="H41" s="175"/>
      <c r="I41" s="149" t="s">
        <v>246</v>
      </c>
      <c r="J41" s="446">
        <v>12355.008</v>
      </c>
      <c r="K41" s="447">
        <v>34725.955999999998</v>
      </c>
      <c r="L41" s="457" t="s">
        <v>387</v>
      </c>
      <c r="M41" s="449">
        <v>32116.481</v>
      </c>
      <c r="N41" s="450">
        <v>65495.911</v>
      </c>
    </row>
    <row r="42" spans="1:16" x14ac:dyDescent="0.2">
      <c r="A42" s="149" t="s">
        <v>386</v>
      </c>
      <c r="B42" s="446">
        <v>4866.46</v>
      </c>
      <c r="C42" s="447">
        <v>26298.550999999999</v>
      </c>
      <c r="D42" s="457" t="s">
        <v>386</v>
      </c>
      <c r="E42" s="449">
        <v>3194.2759999999998</v>
      </c>
      <c r="F42" s="450">
        <v>10323.108</v>
      </c>
      <c r="G42" s="175"/>
      <c r="H42" s="175"/>
      <c r="I42" s="149" t="s">
        <v>397</v>
      </c>
      <c r="J42" s="446">
        <v>5470.1379999999999</v>
      </c>
      <c r="K42" s="447">
        <v>23845.384999999998</v>
      </c>
      <c r="L42" s="457" t="s">
        <v>246</v>
      </c>
      <c r="M42" s="449">
        <v>16963.556</v>
      </c>
      <c r="N42" s="450">
        <v>61055.964</v>
      </c>
    </row>
    <row r="43" spans="1:16" x14ac:dyDescent="0.2">
      <c r="A43" s="149" t="s">
        <v>387</v>
      </c>
      <c r="B43" s="446">
        <v>1360.7919999999999</v>
      </c>
      <c r="C43" s="447">
        <v>7370.04</v>
      </c>
      <c r="D43" s="457" t="s">
        <v>384</v>
      </c>
      <c r="E43" s="449">
        <v>2001.3389999999999</v>
      </c>
      <c r="F43" s="450">
        <v>8896.7669999999998</v>
      </c>
      <c r="G43" s="175"/>
      <c r="H43" s="175"/>
      <c r="I43" s="149" t="s">
        <v>251</v>
      </c>
      <c r="J43" s="446">
        <v>30081.261999999999</v>
      </c>
      <c r="K43" s="447">
        <v>11235.487999999999</v>
      </c>
      <c r="L43" s="457" t="s">
        <v>397</v>
      </c>
      <c r="M43" s="449">
        <v>5252.3620000000001</v>
      </c>
      <c r="N43" s="450">
        <v>21026.005000000001</v>
      </c>
    </row>
    <row r="44" spans="1:16" x14ac:dyDescent="0.2">
      <c r="A44" s="149" t="s">
        <v>339</v>
      </c>
      <c r="B44" s="446">
        <v>1478.2729999999999</v>
      </c>
      <c r="C44" s="447">
        <v>7233.9560000000001</v>
      </c>
      <c r="D44" s="457" t="s">
        <v>389</v>
      </c>
      <c r="E44" s="449">
        <v>2006.521</v>
      </c>
      <c r="F44" s="450">
        <v>8888.1260000000002</v>
      </c>
      <c r="G44" s="175"/>
      <c r="H44" s="175"/>
      <c r="I44" s="149" t="s">
        <v>387</v>
      </c>
      <c r="J44" s="446">
        <v>17448.713</v>
      </c>
      <c r="K44" s="447">
        <v>10054.385</v>
      </c>
      <c r="L44" s="457" t="s">
        <v>251</v>
      </c>
      <c r="M44" s="449">
        <v>29112.824000000001</v>
      </c>
      <c r="N44" s="450">
        <v>11992.299000000001</v>
      </c>
    </row>
    <row r="45" spans="1:16" x14ac:dyDescent="0.2">
      <c r="A45" s="149" t="s">
        <v>389</v>
      </c>
      <c r="B45" s="446">
        <v>1876.2090000000001</v>
      </c>
      <c r="C45" s="447">
        <v>6080.585</v>
      </c>
      <c r="D45" s="457" t="s">
        <v>388</v>
      </c>
      <c r="E45" s="449">
        <v>1581.9</v>
      </c>
      <c r="F45" s="450">
        <v>8819.2379999999994</v>
      </c>
      <c r="G45" s="175"/>
      <c r="H45" s="175"/>
      <c r="I45" s="149" t="s">
        <v>384</v>
      </c>
      <c r="J45" s="446">
        <v>2766.232</v>
      </c>
      <c r="K45" s="447">
        <v>9842.759</v>
      </c>
      <c r="L45" s="457" t="s">
        <v>249</v>
      </c>
      <c r="M45" s="449">
        <v>6066.9</v>
      </c>
      <c r="N45" s="450">
        <v>5693.2070000000003</v>
      </c>
    </row>
    <row r="46" spans="1:16" x14ac:dyDescent="0.2">
      <c r="A46" s="149" t="s">
        <v>388</v>
      </c>
      <c r="B46" s="446">
        <v>710.88499999999999</v>
      </c>
      <c r="C46" s="447">
        <v>4414.366</v>
      </c>
      <c r="D46" s="457" t="s">
        <v>405</v>
      </c>
      <c r="E46" s="449">
        <v>588.73</v>
      </c>
      <c r="F46" s="450">
        <v>3220.2249999999999</v>
      </c>
      <c r="G46" s="175"/>
      <c r="H46" s="175"/>
      <c r="I46" s="149" t="s">
        <v>249</v>
      </c>
      <c r="J46" s="446">
        <v>5747.9979999999996</v>
      </c>
      <c r="K46" s="447">
        <v>2913.24</v>
      </c>
      <c r="L46" s="457" t="s">
        <v>384</v>
      </c>
      <c r="M46" s="449">
        <v>2162.2159999999999</v>
      </c>
      <c r="N46" s="450">
        <v>5382.78</v>
      </c>
    </row>
    <row r="47" spans="1:16" x14ac:dyDescent="0.2">
      <c r="A47" s="149" t="s">
        <v>405</v>
      </c>
      <c r="B47" s="446">
        <v>535.39099999999996</v>
      </c>
      <c r="C47" s="447">
        <v>3144.239</v>
      </c>
      <c r="D47" s="457" t="s">
        <v>339</v>
      </c>
      <c r="E47" s="449">
        <v>510.57100000000003</v>
      </c>
      <c r="F47" s="450">
        <v>2866.5259999999998</v>
      </c>
      <c r="G47" s="175"/>
      <c r="H47" s="175"/>
      <c r="I47" s="149" t="s">
        <v>399</v>
      </c>
      <c r="J47" s="446">
        <v>281.39800000000002</v>
      </c>
      <c r="K47" s="447">
        <v>2500</v>
      </c>
      <c r="L47" s="457" t="s">
        <v>398</v>
      </c>
      <c r="M47" s="449">
        <v>1990.7059999999999</v>
      </c>
      <c r="N47" s="450">
        <v>2140.2669999999998</v>
      </c>
    </row>
    <row r="48" spans="1:16" x14ac:dyDescent="0.2">
      <c r="A48" s="149" t="s">
        <v>248</v>
      </c>
      <c r="B48" s="446">
        <v>942.09</v>
      </c>
      <c r="C48" s="447">
        <v>3057.2020000000002</v>
      </c>
      <c r="D48" s="457" t="s">
        <v>249</v>
      </c>
      <c r="E48" s="449">
        <v>5279.2060000000001</v>
      </c>
      <c r="F48" s="450">
        <v>1756.0940000000001</v>
      </c>
      <c r="G48" s="175"/>
      <c r="H48" s="175"/>
      <c r="I48" s="149" t="s">
        <v>245</v>
      </c>
      <c r="J48" s="446">
        <v>2304.3240000000001</v>
      </c>
      <c r="K48" s="447">
        <v>1400.8150000000001</v>
      </c>
      <c r="L48" s="457" t="s">
        <v>389</v>
      </c>
      <c r="M48" s="449">
        <v>396.404</v>
      </c>
      <c r="N48" s="450">
        <v>2119.8110000000001</v>
      </c>
    </row>
    <row r="49" spans="1:14" ht="13.5" thickBot="1" x14ac:dyDescent="0.25">
      <c r="A49" s="151" t="s">
        <v>381</v>
      </c>
      <c r="B49" s="451">
        <v>450.30799999999999</v>
      </c>
      <c r="C49" s="452">
        <v>2625.02</v>
      </c>
      <c r="D49" s="459" t="s">
        <v>248</v>
      </c>
      <c r="E49" s="454">
        <v>464.21600000000001</v>
      </c>
      <c r="F49" s="455">
        <v>1629.7629999999999</v>
      </c>
      <c r="G49" s="175"/>
      <c r="H49" s="175"/>
      <c r="I49" s="151" t="s">
        <v>398</v>
      </c>
      <c r="J49" s="451">
        <v>3381.5160000000001</v>
      </c>
      <c r="K49" s="452">
        <v>1147.385</v>
      </c>
      <c r="L49" s="459" t="s">
        <v>399</v>
      </c>
      <c r="M49" s="454">
        <v>227.476</v>
      </c>
      <c r="N49" s="455">
        <v>1648.1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445</v>
      </c>
      <c r="B56" s="158"/>
      <c r="C56" s="159"/>
      <c r="D56" s="160" t="s">
        <v>446</v>
      </c>
      <c r="E56" s="158"/>
      <c r="F56" s="161"/>
      <c r="G56" s="162"/>
      <c r="H56" s="162"/>
      <c r="I56" s="157" t="s">
        <v>445</v>
      </c>
      <c r="J56" s="158"/>
      <c r="K56" s="159"/>
      <c r="L56" s="160" t="s">
        <v>446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356</v>
      </c>
      <c r="D57" s="144" t="s">
        <v>244</v>
      </c>
      <c r="E57" s="142" t="s">
        <v>204</v>
      </c>
      <c r="F57" s="145" t="s">
        <v>356</v>
      </c>
      <c r="I57" s="141" t="s">
        <v>244</v>
      </c>
      <c r="J57" s="142" t="s">
        <v>204</v>
      </c>
      <c r="K57" s="145" t="s">
        <v>356</v>
      </c>
      <c r="L57" s="156" t="s">
        <v>244</v>
      </c>
      <c r="M57" s="142" t="s">
        <v>204</v>
      </c>
      <c r="N57" s="145" t="s">
        <v>356</v>
      </c>
    </row>
    <row r="58" spans="1:14" ht="15" thickBot="1" x14ac:dyDescent="0.25">
      <c r="A58" s="148" t="s">
        <v>157</v>
      </c>
      <c r="B58" s="456">
        <v>23900.440999999999</v>
      </c>
      <c r="C58" s="439">
        <v>81632.572</v>
      </c>
      <c r="D58" s="440" t="s">
        <v>157</v>
      </c>
      <c r="E58" s="438">
        <v>21294.987000000001</v>
      </c>
      <c r="F58" s="439">
        <v>64375.267</v>
      </c>
      <c r="G58" s="401"/>
      <c r="H58" s="401"/>
      <c r="I58" s="402" t="s">
        <v>157</v>
      </c>
      <c r="J58" s="456">
        <v>20423.429</v>
      </c>
      <c r="K58" s="439">
        <v>54751.555</v>
      </c>
      <c r="L58" s="440" t="s">
        <v>157</v>
      </c>
      <c r="M58" s="438">
        <v>24265.609</v>
      </c>
      <c r="N58" s="439">
        <v>57518.794999999998</v>
      </c>
    </row>
    <row r="59" spans="1:14" x14ac:dyDescent="0.2">
      <c r="A59" s="150" t="s">
        <v>245</v>
      </c>
      <c r="B59" s="441">
        <v>5852.5150000000003</v>
      </c>
      <c r="C59" s="442">
        <v>24536.576000000001</v>
      </c>
      <c r="D59" s="458" t="s">
        <v>245</v>
      </c>
      <c r="E59" s="444">
        <v>6345.6080000000002</v>
      </c>
      <c r="F59" s="445">
        <v>22335.476999999999</v>
      </c>
      <c r="G59" s="401"/>
      <c r="H59" s="401"/>
      <c r="I59" s="403" t="s">
        <v>245</v>
      </c>
      <c r="J59" s="441">
        <v>11132.987999999999</v>
      </c>
      <c r="K59" s="442">
        <v>30175.477999999999</v>
      </c>
      <c r="L59" s="458" t="s">
        <v>245</v>
      </c>
      <c r="M59" s="444">
        <v>15743.004999999999</v>
      </c>
      <c r="N59" s="445">
        <v>39957.332999999999</v>
      </c>
    </row>
    <row r="60" spans="1:14" x14ac:dyDescent="0.2">
      <c r="A60" s="149" t="s">
        <v>248</v>
      </c>
      <c r="B60" s="446">
        <v>5477.4889999999996</v>
      </c>
      <c r="C60" s="447">
        <v>18816.392</v>
      </c>
      <c r="D60" s="457" t="s">
        <v>248</v>
      </c>
      <c r="E60" s="449">
        <v>4630.8580000000002</v>
      </c>
      <c r="F60" s="450">
        <v>14534.714</v>
      </c>
      <c r="G60" s="401"/>
      <c r="H60" s="401"/>
      <c r="I60" s="404" t="s">
        <v>383</v>
      </c>
      <c r="J60" s="446">
        <v>3110.6959999999999</v>
      </c>
      <c r="K60" s="447">
        <v>6367.1120000000001</v>
      </c>
      <c r="L60" s="457" t="s">
        <v>383</v>
      </c>
      <c r="M60" s="449">
        <v>3305.2689999999998</v>
      </c>
      <c r="N60" s="450">
        <v>6353.54</v>
      </c>
    </row>
    <row r="61" spans="1:14" x14ac:dyDescent="0.2">
      <c r="A61" s="149" t="s">
        <v>388</v>
      </c>
      <c r="B61" s="446">
        <v>5209.4110000000001</v>
      </c>
      <c r="C61" s="447">
        <v>16755.190999999999</v>
      </c>
      <c r="D61" s="457" t="s">
        <v>388</v>
      </c>
      <c r="E61" s="449">
        <v>3576.07</v>
      </c>
      <c r="F61" s="450">
        <v>9341.33</v>
      </c>
      <c r="G61" s="401"/>
      <c r="H61" s="401"/>
      <c r="I61" s="404" t="s">
        <v>384</v>
      </c>
      <c r="J61" s="446">
        <v>1369.271</v>
      </c>
      <c r="K61" s="447">
        <v>3971.24</v>
      </c>
      <c r="L61" s="457" t="s">
        <v>388</v>
      </c>
      <c r="M61" s="449">
        <v>1860.155</v>
      </c>
      <c r="N61" s="450">
        <v>4209.6570000000002</v>
      </c>
    </row>
    <row r="62" spans="1:14" x14ac:dyDescent="0.2">
      <c r="A62" s="149" t="s">
        <v>389</v>
      </c>
      <c r="B62" s="446">
        <v>2974.6469999999999</v>
      </c>
      <c r="C62" s="447">
        <v>8348.8629999999994</v>
      </c>
      <c r="D62" s="457" t="s">
        <v>389</v>
      </c>
      <c r="E62" s="449">
        <v>3006.8339999999998</v>
      </c>
      <c r="F62" s="450">
        <v>8830.152</v>
      </c>
      <c r="G62" s="401"/>
      <c r="H62" s="401"/>
      <c r="I62" s="404" t="s">
        <v>388</v>
      </c>
      <c r="J62" s="446">
        <v>1367.752</v>
      </c>
      <c r="K62" s="447">
        <v>3813.0279999999998</v>
      </c>
      <c r="L62" s="457" t="s">
        <v>251</v>
      </c>
      <c r="M62" s="449">
        <v>941.40300000000002</v>
      </c>
      <c r="N62" s="450">
        <v>2283.1509999999998</v>
      </c>
    </row>
    <row r="63" spans="1:14" x14ac:dyDescent="0.2">
      <c r="A63" s="149" t="s">
        <v>384</v>
      </c>
      <c r="B63" s="446">
        <v>825.04100000000005</v>
      </c>
      <c r="C63" s="447">
        <v>3172.2829999999999</v>
      </c>
      <c r="D63" s="457" t="s">
        <v>252</v>
      </c>
      <c r="E63" s="449">
        <v>889.67600000000004</v>
      </c>
      <c r="F63" s="450">
        <v>2272.7820000000002</v>
      </c>
      <c r="G63" s="401"/>
      <c r="H63" s="401"/>
      <c r="I63" s="404" t="s">
        <v>400</v>
      </c>
      <c r="J63" s="446">
        <v>449.721</v>
      </c>
      <c r="K63" s="447">
        <v>1595.232</v>
      </c>
      <c r="L63" s="457" t="s">
        <v>400</v>
      </c>
      <c r="M63" s="449">
        <v>864.99599999999998</v>
      </c>
      <c r="N63" s="450">
        <v>2142.8679999999999</v>
      </c>
    </row>
    <row r="64" spans="1:14" x14ac:dyDescent="0.2">
      <c r="A64" s="149" t="s">
        <v>246</v>
      </c>
      <c r="B64" s="446">
        <v>1107.2639999999999</v>
      </c>
      <c r="C64" s="447">
        <v>2886.9209999999998</v>
      </c>
      <c r="D64" s="457" t="s">
        <v>246</v>
      </c>
      <c r="E64" s="449">
        <v>754.73900000000003</v>
      </c>
      <c r="F64" s="450">
        <v>2027.761</v>
      </c>
      <c r="G64" s="401"/>
      <c r="H64" s="401"/>
      <c r="I64" s="404" t="s">
        <v>248</v>
      </c>
      <c r="J64" s="446">
        <v>217.137</v>
      </c>
      <c r="K64" s="447">
        <v>1560.28</v>
      </c>
      <c r="L64" s="457" t="s">
        <v>389</v>
      </c>
      <c r="M64" s="449">
        <v>505.80399999999997</v>
      </c>
      <c r="N64" s="450">
        <v>787.81</v>
      </c>
    </row>
    <row r="65" spans="1:14" x14ac:dyDescent="0.2">
      <c r="A65" s="149" t="s">
        <v>252</v>
      </c>
      <c r="B65" s="446">
        <v>649.52</v>
      </c>
      <c r="C65" s="447">
        <v>1912.153</v>
      </c>
      <c r="D65" s="457" t="s">
        <v>386</v>
      </c>
      <c r="E65" s="449">
        <v>432.42899999999997</v>
      </c>
      <c r="F65" s="450">
        <v>1159.9590000000001</v>
      </c>
      <c r="G65" s="401"/>
      <c r="H65" s="401"/>
      <c r="I65" s="404" t="s">
        <v>398</v>
      </c>
      <c r="J65" s="446">
        <v>676.25400000000002</v>
      </c>
      <c r="K65" s="447">
        <v>1547.845</v>
      </c>
      <c r="L65" s="457" t="s">
        <v>247</v>
      </c>
      <c r="M65" s="449">
        <v>353.411</v>
      </c>
      <c r="N65" s="450">
        <v>531.495</v>
      </c>
    </row>
    <row r="66" spans="1:14" x14ac:dyDescent="0.2">
      <c r="A66" s="149" t="s">
        <v>447</v>
      </c>
      <c r="B66" s="446">
        <v>264.11</v>
      </c>
      <c r="C66" s="447">
        <v>1125</v>
      </c>
      <c r="D66" s="457" t="s">
        <v>384</v>
      </c>
      <c r="E66" s="449">
        <v>192.864</v>
      </c>
      <c r="F66" s="450">
        <v>717.51900000000001</v>
      </c>
      <c r="G66" s="401"/>
      <c r="H66" s="401"/>
      <c r="I66" s="404" t="s">
        <v>251</v>
      </c>
      <c r="J66" s="446">
        <v>634.74900000000002</v>
      </c>
      <c r="K66" s="447">
        <v>1381.88</v>
      </c>
      <c r="L66" s="457" t="s">
        <v>248</v>
      </c>
      <c r="M66" s="449">
        <v>63.564</v>
      </c>
      <c r="N66" s="450">
        <v>360.3</v>
      </c>
    </row>
    <row r="67" spans="1:14" x14ac:dyDescent="0.2">
      <c r="A67" s="149" t="s">
        <v>390</v>
      </c>
      <c r="B67" s="446">
        <v>384.84800000000001</v>
      </c>
      <c r="C67" s="447">
        <v>817.12300000000005</v>
      </c>
      <c r="D67" s="457" t="s">
        <v>390</v>
      </c>
      <c r="E67" s="449">
        <v>342.29700000000003</v>
      </c>
      <c r="F67" s="450">
        <v>711.10799999999995</v>
      </c>
      <c r="G67" s="401"/>
      <c r="H67" s="401"/>
      <c r="I67" s="404" t="s">
        <v>387</v>
      </c>
      <c r="J67" s="446">
        <v>301.36500000000001</v>
      </c>
      <c r="K67" s="447">
        <v>1240.4469999999999</v>
      </c>
      <c r="L67" s="457" t="s">
        <v>253</v>
      </c>
      <c r="M67" s="449">
        <v>90.775000000000006</v>
      </c>
      <c r="N67" s="450">
        <v>183.92500000000001</v>
      </c>
    </row>
    <row r="68" spans="1:14" ht="13.5" thickBot="1" x14ac:dyDescent="0.25">
      <c r="A68" s="151" t="s">
        <v>391</v>
      </c>
      <c r="B68" s="451">
        <v>173.34</v>
      </c>
      <c r="C68" s="452">
        <v>619.29999999999995</v>
      </c>
      <c r="D68" s="459" t="s">
        <v>253</v>
      </c>
      <c r="E68" s="454">
        <v>242.19900000000001</v>
      </c>
      <c r="F68" s="455">
        <v>583.90099999999995</v>
      </c>
      <c r="G68" s="401"/>
      <c r="H68" s="401"/>
      <c r="I68" s="405" t="s">
        <v>246</v>
      </c>
      <c r="J68" s="451">
        <v>131.994</v>
      </c>
      <c r="K68" s="452">
        <v>1156.67</v>
      </c>
      <c r="L68" s="459" t="s">
        <v>432</v>
      </c>
      <c r="M68" s="454">
        <v>65.075999999999993</v>
      </c>
      <c r="N68" s="455">
        <v>123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438</v>
      </c>
      <c r="B1" s="12"/>
      <c r="C1" s="13"/>
      <c r="D1" s="12"/>
      <c r="E1" s="12"/>
    </row>
    <row r="2" spans="1:7" s="16" customFormat="1" ht="18.75" x14ac:dyDescent="0.3">
      <c r="A2" s="190" t="s">
        <v>361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291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292</v>
      </c>
      <c r="C6" s="200" t="s">
        <v>451</v>
      </c>
      <c r="D6" s="201" t="s">
        <v>461</v>
      </c>
      <c r="E6" s="202" t="s">
        <v>462</v>
      </c>
      <c r="F6" s="203" t="s">
        <v>362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363</v>
      </c>
      <c r="G7" s="211" t="s">
        <v>293</v>
      </c>
    </row>
    <row r="8" spans="1:7" ht="19.5" x14ac:dyDescent="0.35">
      <c r="A8" s="212" t="s">
        <v>22</v>
      </c>
      <c r="B8" s="213" t="s">
        <v>294</v>
      </c>
      <c r="C8" s="214">
        <v>707.447</v>
      </c>
      <c r="D8" s="215">
        <v>837.60400000000004</v>
      </c>
      <c r="E8" s="216">
        <v>680.93899999999996</v>
      </c>
      <c r="F8" s="217">
        <v>-15.53920468383628</v>
      </c>
      <c r="G8" s="218">
        <v>3.8928597128377191</v>
      </c>
    </row>
    <row r="9" spans="1:7" ht="19.5" x14ac:dyDescent="0.35">
      <c r="A9" s="219"/>
      <c r="B9" s="220" t="s">
        <v>295</v>
      </c>
      <c r="C9" s="221">
        <v>711.86</v>
      </c>
      <c r="D9" s="222">
        <v>832.96600000000001</v>
      </c>
      <c r="E9" s="223">
        <v>681.5</v>
      </c>
      <c r="F9" s="224">
        <v>-14.539128847996196</v>
      </c>
      <c r="G9" s="225">
        <v>4.454878943506972</v>
      </c>
    </row>
    <row r="10" spans="1:7" ht="19.5" x14ac:dyDescent="0.35">
      <c r="A10" s="212" t="s">
        <v>23</v>
      </c>
      <c r="B10" s="213" t="s">
        <v>94</v>
      </c>
      <c r="C10" s="214">
        <v>561.40700000000004</v>
      </c>
      <c r="D10" s="215">
        <v>714.64</v>
      </c>
      <c r="E10" s="216">
        <v>580.33699999999999</v>
      </c>
      <c r="F10" s="217">
        <v>-21.441984775551319</v>
      </c>
      <c r="G10" s="218">
        <v>-3.2618978283307718</v>
      </c>
    </row>
    <row r="11" spans="1:7" ht="19.5" x14ac:dyDescent="0.35">
      <c r="A11" s="219"/>
      <c r="B11" s="220" t="s">
        <v>95</v>
      </c>
      <c r="C11" s="221">
        <v>564.64200000000005</v>
      </c>
      <c r="D11" s="222">
        <v>724.75900000000001</v>
      </c>
      <c r="E11" s="223">
        <v>568.48400000000004</v>
      </c>
      <c r="F11" s="224">
        <v>-22.092447282475963</v>
      </c>
      <c r="G11" s="218">
        <v>-0.67583256520851676</v>
      </c>
    </row>
    <row r="12" spans="1:7" ht="20.25" thickBot="1" x14ac:dyDescent="0.4">
      <c r="A12" s="226" t="s">
        <v>31</v>
      </c>
      <c r="B12" s="227" t="s">
        <v>295</v>
      </c>
      <c r="C12" s="228">
        <v>628.88699999999994</v>
      </c>
      <c r="D12" s="229">
        <v>710.03399999999999</v>
      </c>
      <c r="E12" s="230">
        <v>597.98599999999999</v>
      </c>
      <c r="F12" s="231">
        <v>-11.428607644140993</v>
      </c>
      <c r="G12" s="232">
        <v>5.1675122828962472</v>
      </c>
    </row>
    <row r="13" spans="1:7" ht="20.25" thickTop="1" x14ac:dyDescent="0.35">
      <c r="A13" s="212" t="s">
        <v>296</v>
      </c>
      <c r="B13" s="213" t="s">
        <v>297</v>
      </c>
      <c r="C13" s="214">
        <v>1427.6880000000001</v>
      </c>
      <c r="D13" s="233">
        <v>1443.249</v>
      </c>
      <c r="E13" s="234">
        <v>1287.6389999999999</v>
      </c>
      <c r="F13" s="217">
        <v>-1.0781923285586839</v>
      </c>
      <c r="G13" s="218">
        <v>10.876418002250647</v>
      </c>
    </row>
    <row r="14" spans="1:7" ht="19.5" x14ac:dyDescent="0.35">
      <c r="A14" s="235" t="s">
        <v>298</v>
      </c>
      <c r="B14" s="220" t="s">
        <v>299</v>
      </c>
      <c r="C14" s="221">
        <v>1764.3050000000001</v>
      </c>
      <c r="D14" s="236">
        <v>1692.9369999999999</v>
      </c>
      <c r="E14" s="237">
        <v>1611.3520000000001</v>
      </c>
      <c r="F14" s="224">
        <v>4.2156323596211891</v>
      </c>
      <c r="G14" s="225">
        <v>9.4922152329224136</v>
      </c>
    </row>
    <row r="15" spans="1:7" ht="19.5" x14ac:dyDescent="0.35">
      <c r="A15" s="238" t="s">
        <v>296</v>
      </c>
      <c r="B15" s="239" t="s">
        <v>300</v>
      </c>
      <c r="C15" s="240">
        <v>1084.6479999999999</v>
      </c>
      <c r="D15" s="241">
        <v>1201.1659999999999</v>
      </c>
      <c r="E15" s="234">
        <v>1012.0839999999999</v>
      </c>
      <c r="F15" s="217">
        <v>-9.7004077704497167</v>
      </c>
      <c r="G15" s="218">
        <v>7.1697606127554607</v>
      </c>
    </row>
    <row r="16" spans="1:7" ht="19.5" x14ac:dyDescent="0.35">
      <c r="A16" s="235" t="s">
        <v>301</v>
      </c>
      <c r="B16" s="220" t="s">
        <v>302</v>
      </c>
      <c r="C16" s="221">
        <v>982.85799999999995</v>
      </c>
      <c r="D16" s="236">
        <v>1104.0260000000001</v>
      </c>
      <c r="E16" s="237">
        <v>931.322</v>
      </c>
      <c r="F16" s="224">
        <v>-10.975103847192015</v>
      </c>
      <c r="G16" s="225">
        <v>5.5336392783591437</v>
      </c>
    </row>
    <row r="17" spans="1:10" ht="19.5" x14ac:dyDescent="0.35">
      <c r="A17" s="238" t="s">
        <v>303</v>
      </c>
      <c r="B17" s="239" t="s">
        <v>304</v>
      </c>
      <c r="C17" s="240">
        <v>1026.0250000000001</v>
      </c>
      <c r="D17" s="242">
        <v>1089.6310000000001</v>
      </c>
      <c r="E17" s="234">
        <v>966.88599999999997</v>
      </c>
      <c r="F17" s="217">
        <v>-5.8373889876481106</v>
      </c>
      <c r="G17" s="218">
        <v>6.1164397871103855</v>
      </c>
    </row>
    <row r="18" spans="1:10" ht="20.25" thickBot="1" x14ac:dyDescent="0.4">
      <c r="A18" s="243" t="s">
        <v>301</v>
      </c>
      <c r="B18" s="244" t="s">
        <v>305</v>
      </c>
      <c r="C18" s="245">
        <v>998.33500000000004</v>
      </c>
      <c r="D18" s="246">
        <v>1103.4100000000001</v>
      </c>
      <c r="E18" s="247">
        <v>957.90300000000002</v>
      </c>
      <c r="F18" s="248">
        <v>-9.5227521954667846</v>
      </c>
      <c r="G18" s="249">
        <v>4.2208866659776634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460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341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342</v>
      </c>
      <c r="B4" s="385" t="s">
        <v>343</v>
      </c>
      <c r="C4" s="386" t="s">
        <v>344</v>
      </c>
      <c r="D4" s="387" t="s">
        <v>345</v>
      </c>
      <c r="E4" s="388" t="s">
        <v>346</v>
      </c>
      <c r="F4" s="386" t="s">
        <v>347</v>
      </c>
      <c r="G4" s="389" t="s">
        <v>348</v>
      </c>
      <c r="H4" s="382"/>
    </row>
    <row r="5" spans="1:8" ht="15.75" x14ac:dyDescent="0.25">
      <c r="A5" s="615" t="s">
        <v>349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13" t="s">
        <v>328</v>
      </c>
      <c r="B6" s="602" t="s">
        <v>350</v>
      </c>
      <c r="C6" s="603" t="s">
        <v>351</v>
      </c>
      <c r="D6" s="604">
        <v>719</v>
      </c>
      <c r="E6" s="605">
        <v>300</v>
      </c>
      <c r="F6" s="603" t="s">
        <v>433</v>
      </c>
      <c r="G6" s="606" t="s">
        <v>352</v>
      </c>
      <c r="H6" s="382"/>
    </row>
    <row r="7" spans="1:8" ht="15.75" x14ac:dyDescent="0.25">
      <c r="A7" s="613" t="s">
        <v>457</v>
      </c>
      <c r="B7" s="602" t="s">
        <v>350</v>
      </c>
      <c r="C7" s="603" t="s">
        <v>351</v>
      </c>
      <c r="D7" s="604">
        <v>745</v>
      </c>
      <c r="E7" s="605">
        <v>175</v>
      </c>
      <c r="F7" s="603" t="s">
        <v>433</v>
      </c>
      <c r="G7" s="606" t="s">
        <v>352</v>
      </c>
      <c r="H7" s="382"/>
    </row>
    <row r="8" spans="1:8" ht="15.75" x14ac:dyDescent="0.25">
      <c r="A8" s="613" t="s">
        <v>458</v>
      </c>
      <c r="B8" s="602" t="s">
        <v>350</v>
      </c>
      <c r="C8" s="603" t="s">
        <v>351</v>
      </c>
      <c r="D8" s="604">
        <v>705</v>
      </c>
      <c r="E8" s="605">
        <v>150</v>
      </c>
      <c r="F8" s="603" t="s">
        <v>433</v>
      </c>
      <c r="G8" s="606" t="s">
        <v>352</v>
      </c>
    </row>
    <row r="9" spans="1:8" ht="15.75" x14ac:dyDescent="0.25">
      <c r="A9" s="613" t="s">
        <v>329</v>
      </c>
      <c r="B9" s="602" t="s">
        <v>350</v>
      </c>
      <c r="C9" s="603" t="s">
        <v>351</v>
      </c>
      <c r="D9" s="604">
        <v>690</v>
      </c>
      <c r="E9" s="605">
        <v>50</v>
      </c>
      <c r="F9" s="603" t="s">
        <v>433</v>
      </c>
      <c r="G9" s="606" t="s">
        <v>352</v>
      </c>
    </row>
    <row r="10" spans="1:8" ht="15.75" x14ac:dyDescent="0.25">
      <c r="A10" s="613" t="s">
        <v>331</v>
      </c>
      <c r="B10" s="602" t="s">
        <v>350</v>
      </c>
      <c r="C10" s="603" t="s">
        <v>351</v>
      </c>
      <c r="D10" s="604">
        <v>630</v>
      </c>
      <c r="E10" s="605">
        <v>50</v>
      </c>
      <c r="F10" s="603" t="s">
        <v>433</v>
      </c>
      <c r="G10" s="606" t="s">
        <v>352</v>
      </c>
    </row>
    <row r="11" spans="1:8" ht="16.5" thickBot="1" x14ac:dyDescent="0.3">
      <c r="A11" s="614" t="s">
        <v>328</v>
      </c>
      <c r="B11" s="607" t="s">
        <v>350</v>
      </c>
      <c r="C11" s="608" t="s">
        <v>351</v>
      </c>
      <c r="D11" s="609">
        <v>715</v>
      </c>
      <c r="E11" s="610">
        <v>300</v>
      </c>
      <c r="F11" s="608" t="s">
        <v>459</v>
      </c>
      <c r="G11" s="611" t="s">
        <v>352</v>
      </c>
    </row>
    <row r="12" spans="1:8" x14ac:dyDescent="0.2">
      <c r="A12" s="391" t="s">
        <v>379</v>
      </c>
    </row>
    <row r="14" spans="1:8" x14ac:dyDescent="0.2">
      <c r="A14" s="395"/>
    </row>
    <row r="16" spans="1:8" ht="15.75" x14ac:dyDescent="0.25">
      <c r="A16" s="589"/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437</v>
      </c>
    </row>
    <row r="2" spans="1:16" ht="20.25" x14ac:dyDescent="0.3">
      <c r="A2" s="134" t="s">
        <v>452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0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451</v>
      </c>
      <c r="D7" s="27" t="s">
        <v>440</v>
      </c>
      <c r="E7" s="476"/>
      <c r="F7" s="419" t="s">
        <v>451</v>
      </c>
      <c r="G7" s="17" t="s">
        <v>440</v>
      </c>
      <c r="H7" s="26" t="s">
        <v>451</v>
      </c>
      <c r="I7" s="27" t="s">
        <v>440</v>
      </c>
      <c r="J7" s="476"/>
      <c r="K7" s="26" t="s">
        <v>451</v>
      </c>
      <c r="L7" s="27" t="s">
        <v>440</v>
      </c>
      <c r="M7" s="476"/>
      <c r="N7" s="26" t="s">
        <v>451</v>
      </c>
      <c r="O7" s="27" t="s">
        <v>440</v>
      </c>
      <c r="P7" s="17"/>
    </row>
    <row r="8" spans="1:16" ht="15" x14ac:dyDescent="0.25">
      <c r="A8" s="413" t="s">
        <v>22</v>
      </c>
      <c r="B8" s="420" t="s">
        <v>94</v>
      </c>
      <c r="C8" s="62">
        <v>707.447</v>
      </c>
      <c r="D8" s="58">
        <v>690.15599999999995</v>
      </c>
      <c r="E8" s="542">
        <v>2.505375596242017</v>
      </c>
      <c r="F8" s="59">
        <v>29.527693448652993</v>
      </c>
      <c r="G8" s="177">
        <v>28.128422130835208</v>
      </c>
      <c r="H8" s="62">
        <v>732.47699999999998</v>
      </c>
      <c r="I8" s="58">
        <v>715.20399999999995</v>
      </c>
      <c r="J8" s="542">
        <v>2.4151151279914576</v>
      </c>
      <c r="K8" s="62">
        <v>683.55799999999999</v>
      </c>
      <c r="L8" s="58">
        <v>673.84</v>
      </c>
      <c r="M8" s="542">
        <v>1.4421821203846552</v>
      </c>
      <c r="N8" s="62">
        <v>700.40899999999999</v>
      </c>
      <c r="O8" s="58">
        <v>693.375</v>
      </c>
      <c r="P8" s="177">
        <v>1.0144582657292218</v>
      </c>
    </row>
    <row r="9" spans="1:16" ht="15" x14ac:dyDescent="0.25">
      <c r="A9" s="413"/>
      <c r="B9" s="421" t="s">
        <v>95</v>
      </c>
      <c r="C9" s="62">
        <v>711.86</v>
      </c>
      <c r="D9" s="179">
        <v>707.90300000000002</v>
      </c>
      <c r="E9" s="542">
        <v>0.55897488780242399</v>
      </c>
      <c r="F9" s="59">
        <v>34.33085046395621</v>
      </c>
      <c r="G9" s="60">
        <v>35.867265739565227</v>
      </c>
      <c r="H9" s="178">
        <v>690.92899999999997</v>
      </c>
      <c r="I9" s="179">
        <v>682.55600000000004</v>
      </c>
      <c r="J9" s="543">
        <v>1.2267125334770967</v>
      </c>
      <c r="K9" s="178">
        <v>656.93799999999999</v>
      </c>
      <c r="L9" s="179">
        <v>659.15599999999995</v>
      </c>
      <c r="M9" s="543">
        <v>-0.33649090655322278</v>
      </c>
      <c r="N9" s="178">
        <v>720.03499999999997</v>
      </c>
      <c r="O9" s="179">
        <v>718.14400000000001</v>
      </c>
      <c r="P9" s="60">
        <v>0.26331766330986023</v>
      </c>
    </row>
    <row r="10" spans="1:16" ht="15" x14ac:dyDescent="0.25">
      <c r="A10" s="422" t="s">
        <v>23</v>
      </c>
      <c r="B10" s="421" t="s">
        <v>94</v>
      </c>
      <c r="C10" s="178">
        <v>561.40700000000004</v>
      </c>
      <c r="D10" s="179">
        <v>568.88900000000001</v>
      </c>
      <c r="E10" s="542">
        <v>-1.3151950556259606</v>
      </c>
      <c r="F10" s="59">
        <v>1.8614756494265379</v>
      </c>
      <c r="G10" s="60">
        <v>2.5545885689406056</v>
      </c>
      <c r="H10" s="178">
        <v>572.76700000000005</v>
      </c>
      <c r="I10" s="179">
        <v>591.00099999999998</v>
      </c>
      <c r="J10" s="543">
        <v>-3.0852739673875211</v>
      </c>
      <c r="K10" s="178" t="s">
        <v>96</v>
      </c>
      <c r="L10" s="179" t="s">
        <v>96</v>
      </c>
      <c r="M10" s="543" t="s">
        <v>108</v>
      </c>
      <c r="N10" s="178">
        <v>547.15</v>
      </c>
      <c r="O10" s="179">
        <v>540.16600000000005</v>
      </c>
      <c r="P10" s="60">
        <v>1.2929358752679589</v>
      </c>
    </row>
    <row r="11" spans="1:16" ht="15" x14ac:dyDescent="0.25">
      <c r="A11" s="423"/>
      <c r="B11" s="421" t="s">
        <v>95</v>
      </c>
      <c r="C11" s="178">
        <v>564.64200000000005</v>
      </c>
      <c r="D11" s="179">
        <v>554.76400000000001</v>
      </c>
      <c r="E11" s="542">
        <v>1.7805769660612518</v>
      </c>
      <c r="F11" s="59">
        <v>3.7264702049681477</v>
      </c>
      <c r="G11" s="60">
        <v>1.7054046028380798</v>
      </c>
      <c r="H11" s="178">
        <v>523.52099999999996</v>
      </c>
      <c r="I11" s="179" t="s">
        <v>96</v>
      </c>
      <c r="J11" s="543" t="s">
        <v>108</v>
      </c>
      <c r="K11" s="178" t="s">
        <v>108</v>
      </c>
      <c r="L11" s="179" t="s">
        <v>96</v>
      </c>
      <c r="M11" s="543" t="s">
        <v>108</v>
      </c>
      <c r="N11" s="178">
        <v>565.39499999999998</v>
      </c>
      <c r="O11" s="179">
        <v>554.24699999999996</v>
      </c>
      <c r="P11" s="60">
        <v>2.011377598796209</v>
      </c>
    </row>
    <row r="12" spans="1:16" ht="15" x14ac:dyDescent="0.25">
      <c r="A12" s="422" t="s">
        <v>24</v>
      </c>
      <c r="B12" s="421" t="s">
        <v>94</v>
      </c>
      <c r="C12" s="178">
        <v>619.75900000000001</v>
      </c>
      <c r="D12" s="179">
        <v>666.40300000000002</v>
      </c>
      <c r="E12" s="542">
        <v>-6.9993682501429317</v>
      </c>
      <c r="F12" s="59">
        <v>4.3596763839275549E-2</v>
      </c>
      <c r="G12" s="60">
        <v>4.6509501101859481E-2</v>
      </c>
      <c r="H12" s="178" t="s">
        <v>108</v>
      </c>
      <c r="I12" s="179" t="s">
        <v>96</v>
      </c>
      <c r="J12" s="543" t="s">
        <v>108</v>
      </c>
      <c r="K12" s="178" t="s">
        <v>108</v>
      </c>
      <c r="L12" s="179" t="s">
        <v>96</v>
      </c>
      <c r="M12" s="543" t="s">
        <v>108</v>
      </c>
      <c r="N12" s="178">
        <v>619.75900000000001</v>
      </c>
      <c r="O12" s="179" t="s">
        <v>96</v>
      </c>
      <c r="P12" s="60" t="s">
        <v>108</v>
      </c>
    </row>
    <row r="13" spans="1:16" ht="15" x14ac:dyDescent="0.25">
      <c r="A13" s="413"/>
      <c r="B13" s="421" t="s">
        <v>95</v>
      </c>
      <c r="C13" s="178">
        <v>651.22699999999998</v>
      </c>
      <c r="D13" s="179">
        <v>656.10500000000002</v>
      </c>
      <c r="E13" s="542">
        <v>-0.74347855907210625</v>
      </c>
      <c r="F13" s="59">
        <v>1.4941523657237654</v>
      </c>
      <c r="G13" s="60">
        <v>1.9993964609040953</v>
      </c>
      <c r="H13" s="178">
        <v>679.53700000000003</v>
      </c>
      <c r="I13" s="179">
        <v>683.28200000000004</v>
      </c>
      <c r="J13" s="543">
        <v>-0.54808995407459937</v>
      </c>
      <c r="K13" s="178">
        <v>625.14400000000001</v>
      </c>
      <c r="L13" s="179" t="s">
        <v>96</v>
      </c>
      <c r="M13" s="543" t="s">
        <v>108</v>
      </c>
      <c r="N13" s="178">
        <v>647.43200000000002</v>
      </c>
      <c r="O13" s="179">
        <v>653.29499999999996</v>
      </c>
      <c r="P13" s="60">
        <v>-0.89745061572489349</v>
      </c>
    </row>
    <row r="14" spans="1:16" ht="15" x14ac:dyDescent="0.25">
      <c r="A14" s="423"/>
      <c r="B14" s="421" t="s">
        <v>139</v>
      </c>
      <c r="C14" s="178">
        <v>690.51099999999997</v>
      </c>
      <c r="D14" s="179">
        <v>730.19100000000003</v>
      </c>
      <c r="E14" s="542">
        <v>-5.434194614833662</v>
      </c>
      <c r="F14" s="59">
        <v>1.1667613888839896</v>
      </c>
      <c r="G14" s="60">
        <v>1.4562112745898657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672.24</v>
      </c>
      <c r="O14" s="179">
        <v>731.22900000000004</v>
      </c>
      <c r="P14" s="60">
        <v>-8.0671034655354248</v>
      </c>
    </row>
    <row r="15" spans="1:16" ht="15" x14ac:dyDescent="0.25">
      <c r="A15" s="422" t="s">
        <v>31</v>
      </c>
      <c r="B15" s="421" t="s">
        <v>95</v>
      </c>
      <c r="C15" s="178">
        <v>628.88699999999994</v>
      </c>
      <c r="D15" s="179">
        <v>624.20600000000002</v>
      </c>
      <c r="E15" s="542">
        <v>0.7499126890801957</v>
      </c>
      <c r="F15" s="59">
        <v>21.792743964219831</v>
      </c>
      <c r="G15" s="60">
        <v>22.045196270395877</v>
      </c>
      <c r="H15" s="178">
        <v>634.01300000000003</v>
      </c>
      <c r="I15" s="179">
        <v>637.154</v>
      </c>
      <c r="J15" s="543">
        <v>-0.49297344127164899</v>
      </c>
      <c r="K15" s="178">
        <v>632.92499999999995</v>
      </c>
      <c r="L15" s="179">
        <v>628.66399999999999</v>
      </c>
      <c r="M15" s="543">
        <v>0.67778654416349071</v>
      </c>
      <c r="N15" s="178">
        <v>626.01599999999996</v>
      </c>
      <c r="O15" s="179">
        <v>606.48599999999999</v>
      </c>
      <c r="P15" s="60">
        <v>3.2201897488153017</v>
      </c>
    </row>
    <row r="16" spans="1:16" ht="15" x14ac:dyDescent="0.25">
      <c r="A16" s="422" t="s">
        <v>97</v>
      </c>
      <c r="B16" s="421" t="s">
        <v>94</v>
      </c>
      <c r="C16" s="178">
        <v>627.77099999999996</v>
      </c>
      <c r="D16" s="179">
        <v>630.30700000000002</v>
      </c>
      <c r="E16" s="542">
        <v>-0.4023436198550957</v>
      </c>
      <c r="F16" s="59">
        <v>0.18676744037508969</v>
      </c>
      <c r="G16" s="60">
        <v>0.26299556490940079</v>
      </c>
      <c r="H16" s="178" t="s">
        <v>96</v>
      </c>
      <c r="I16" s="179" t="s">
        <v>108</v>
      </c>
      <c r="J16" s="543" t="s">
        <v>108</v>
      </c>
      <c r="K16" s="178" t="s">
        <v>108</v>
      </c>
      <c r="L16" s="179" t="s">
        <v>108</v>
      </c>
      <c r="M16" s="543" t="s">
        <v>108</v>
      </c>
      <c r="N16" s="178">
        <v>634.98400000000004</v>
      </c>
      <c r="O16" s="179">
        <v>630.30700000000002</v>
      </c>
      <c r="P16" s="60">
        <v>0.74201936516650158</v>
      </c>
    </row>
    <row r="17" spans="1:60" ht="15" x14ac:dyDescent="0.25">
      <c r="A17" s="423"/>
      <c r="B17" s="421" t="s">
        <v>95</v>
      </c>
      <c r="C17" s="180" t="s">
        <v>96</v>
      </c>
      <c r="D17" s="181" t="s">
        <v>96</v>
      </c>
      <c r="E17" s="591" t="s">
        <v>108</v>
      </c>
      <c r="F17" s="424">
        <v>8.5618153651365964E-2</v>
      </c>
      <c r="G17" s="65">
        <v>2.8917824519290869E-2</v>
      </c>
      <c r="H17" s="180" t="s">
        <v>108</v>
      </c>
      <c r="I17" s="181" t="s">
        <v>108</v>
      </c>
      <c r="J17" s="592" t="s">
        <v>108</v>
      </c>
      <c r="K17" s="180" t="s">
        <v>108</v>
      </c>
      <c r="L17" s="181" t="s">
        <v>108</v>
      </c>
      <c r="M17" s="592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621.46699999999998</v>
      </c>
      <c r="D18" s="61">
        <v>615.01099999999997</v>
      </c>
      <c r="E18" s="592">
        <v>1.0497373217714834</v>
      </c>
      <c r="F18" s="426">
        <v>5.7838701563027888</v>
      </c>
      <c r="G18" s="65">
        <v>5.9050920614004934</v>
      </c>
      <c r="H18" s="63">
        <v>602.16</v>
      </c>
      <c r="I18" s="61">
        <v>597.80399999999997</v>
      </c>
      <c r="J18" s="545">
        <v>0.72866692093060514</v>
      </c>
      <c r="K18" s="63">
        <v>621.70799999999997</v>
      </c>
      <c r="L18" s="61">
        <v>615.81299999999999</v>
      </c>
      <c r="M18" s="545">
        <v>0.95727111964183631</v>
      </c>
      <c r="N18" s="63">
        <v>625.53200000000004</v>
      </c>
      <c r="O18" s="61">
        <v>617.91999999999996</v>
      </c>
      <c r="P18" s="546">
        <v>1.2318746763335191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436</v>
      </c>
      <c r="B1" s="354"/>
      <c r="C1" s="354"/>
      <c r="D1" s="354"/>
      <c r="E1" s="354"/>
      <c r="F1" s="354"/>
      <c r="G1" s="354"/>
      <c r="J1" s="353" t="s">
        <v>463</v>
      </c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326</v>
      </c>
      <c r="B2" s="357">
        <v>4.2813999999999997</v>
      </c>
      <c r="C2" s="356" t="s">
        <v>327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328</v>
      </c>
      <c r="B4" s="359"/>
      <c r="C4" s="359"/>
      <c r="D4" s="360"/>
      <c r="E4" s="358" t="s">
        <v>329</v>
      </c>
      <c r="F4" s="359"/>
      <c r="G4" s="359"/>
      <c r="H4" s="360"/>
      <c r="I4" s="358" t="s">
        <v>330</v>
      </c>
      <c r="J4" s="359"/>
      <c r="K4" s="361"/>
      <c r="L4" s="354"/>
      <c r="M4" s="358" t="s">
        <v>331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332</v>
      </c>
      <c r="C5" s="364" t="s">
        <v>333</v>
      </c>
      <c r="D5" s="354"/>
      <c r="E5" s="363" t="s">
        <v>244</v>
      </c>
      <c r="F5" s="363" t="s">
        <v>332</v>
      </c>
      <c r="G5" s="364" t="s">
        <v>333</v>
      </c>
      <c r="H5" s="354"/>
      <c r="I5" s="362" t="s">
        <v>244</v>
      </c>
      <c r="J5" s="363" t="s">
        <v>332</v>
      </c>
      <c r="K5" s="364" t="s">
        <v>333</v>
      </c>
      <c r="L5" s="354"/>
      <c r="M5" s="362" t="s">
        <v>244</v>
      </c>
      <c r="N5" s="365" t="s">
        <v>332</v>
      </c>
      <c r="O5" s="366" t="s">
        <v>333</v>
      </c>
      <c r="P5" s="354"/>
      <c r="Q5" s="354"/>
      <c r="R5" s="354"/>
      <c r="S5" s="354"/>
    </row>
    <row r="6" spans="1:19" s="355" customFormat="1" ht="15.75" x14ac:dyDescent="0.25">
      <c r="A6" s="370" t="s">
        <v>339</v>
      </c>
      <c r="B6" s="368">
        <v>616.52159999999992</v>
      </c>
      <c r="C6" s="369">
        <v>144</v>
      </c>
      <c r="D6" s="354"/>
      <c r="E6" s="370" t="s">
        <v>400</v>
      </c>
      <c r="F6" s="368">
        <v>622.60118799999998</v>
      </c>
      <c r="G6" s="369">
        <v>145.42000000000002</v>
      </c>
      <c r="H6" s="354"/>
      <c r="I6" s="370" t="s">
        <v>400</v>
      </c>
      <c r="J6" s="368">
        <v>513.76799999999992</v>
      </c>
      <c r="K6" s="369">
        <v>120</v>
      </c>
      <c r="L6" s="354"/>
      <c r="M6" s="367" t="s">
        <v>334</v>
      </c>
      <c r="N6" s="368">
        <v>558.21492595999996</v>
      </c>
      <c r="O6" s="369">
        <v>130.38140000000001</v>
      </c>
      <c r="P6" s="354"/>
      <c r="Q6" s="354"/>
      <c r="R6" s="354"/>
      <c r="S6" s="354"/>
    </row>
    <row r="7" spans="1:19" s="355" customFormat="1" ht="15.75" x14ac:dyDescent="0.25">
      <c r="A7" s="370" t="s">
        <v>405</v>
      </c>
      <c r="B7" s="368">
        <v>671.51960811999993</v>
      </c>
      <c r="C7" s="369">
        <v>156.8458</v>
      </c>
      <c r="D7" s="354"/>
      <c r="E7" s="367" t="s">
        <v>334</v>
      </c>
      <c r="F7" s="368">
        <v>634.83271965999995</v>
      </c>
      <c r="G7" s="369">
        <v>148.27690000000001</v>
      </c>
      <c r="H7" s="354"/>
      <c r="I7" s="370" t="s">
        <v>339</v>
      </c>
      <c r="J7" s="368">
        <v>543.73779999999999</v>
      </c>
      <c r="K7" s="369">
        <v>127</v>
      </c>
      <c r="L7" s="354"/>
      <c r="M7" s="370" t="s">
        <v>246</v>
      </c>
      <c r="N7" s="368">
        <v>564.28851999999995</v>
      </c>
      <c r="O7" s="369">
        <v>131.80000000000001</v>
      </c>
      <c r="P7" s="354"/>
      <c r="Q7" s="354"/>
      <c r="R7" s="354"/>
      <c r="S7" s="354"/>
    </row>
    <row r="8" spans="1:19" s="355" customFormat="1" ht="15.75" x14ac:dyDescent="0.25">
      <c r="A8" s="367" t="s">
        <v>401</v>
      </c>
      <c r="B8" s="368">
        <v>689.19194289999996</v>
      </c>
      <c r="C8" s="369">
        <v>160.9735</v>
      </c>
      <c r="D8" s="354"/>
      <c r="E8" s="370" t="s">
        <v>248</v>
      </c>
      <c r="F8" s="368">
        <v>648.80335599999989</v>
      </c>
      <c r="G8" s="369">
        <v>151.54</v>
      </c>
      <c r="H8" s="354"/>
      <c r="I8" s="367" t="s">
        <v>334</v>
      </c>
      <c r="J8" s="368">
        <v>623.88732056000003</v>
      </c>
      <c r="K8" s="369">
        <v>145.72040000000001</v>
      </c>
      <c r="L8" s="354"/>
      <c r="M8" s="370" t="s">
        <v>337</v>
      </c>
      <c r="N8" s="368">
        <v>573.23664600000006</v>
      </c>
      <c r="O8" s="369">
        <v>133.89000000000001</v>
      </c>
      <c r="P8" s="354"/>
      <c r="Q8" s="354"/>
      <c r="R8" s="354"/>
      <c r="S8" s="354"/>
    </row>
    <row r="9" spans="1:19" s="355" customFormat="1" ht="18.75" x14ac:dyDescent="0.3">
      <c r="A9" s="374" t="s">
        <v>336</v>
      </c>
      <c r="B9" s="372">
        <v>690.15599999999995</v>
      </c>
      <c r="C9" s="373">
        <v>161.19867333115337</v>
      </c>
      <c r="D9" s="354"/>
      <c r="E9" s="374" t="s">
        <v>336</v>
      </c>
      <c r="F9" s="372">
        <v>707.90300000000002</v>
      </c>
      <c r="G9" s="373">
        <v>165.34381277152335</v>
      </c>
      <c r="H9" s="354"/>
      <c r="I9" s="370" t="s">
        <v>248</v>
      </c>
      <c r="J9" s="368">
        <v>624.61344600000007</v>
      </c>
      <c r="K9" s="369">
        <v>145.89000000000001</v>
      </c>
      <c r="L9" s="354"/>
      <c r="M9" s="370" t="s">
        <v>249</v>
      </c>
      <c r="N9" s="368">
        <v>592.97389999999996</v>
      </c>
      <c r="O9" s="369">
        <v>138.5</v>
      </c>
      <c r="P9" s="354"/>
      <c r="Q9" s="354"/>
      <c r="R9" s="354"/>
      <c r="S9" s="354"/>
    </row>
    <row r="10" spans="1:19" s="355" customFormat="1" ht="18.75" x14ac:dyDescent="0.3">
      <c r="A10" s="370" t="s">
        <v>248</v>
      </c>
      <c r="B10" s="368">
        <v>700.13734199999999</v>
      </c>
      <c r="C10" s="369">
        <v>163.53</v>
      </c>
      <c r="D10" s="354"/>
      <c r="E10" s="370" t="s">
        <v>364</v>
      </c>
      <c r="F10" s="368">
        <v>719.74165852999988</v>
      </c>
      <c r="G10" s="369">
        <v>168.10894999999999</v>
      </c>
      <c r="H10" s="354"/>
      <c r="I10" s="370" t="s">
        <v>364</v>
      </c>
      <c r="J10" s="368">
        <v>640.13073809000002</v>
      </c>
      <c r="K10" s="369">
        <v>149.51435000000001</v>
      </c>
      <c r="L10" s="354"/>
      <c r="M10" s="371" t="s">
        <v>336</v>
      </c>
      <c r="N10" s="372">
        <v>624.20600000000002</v>
      </c>
      <c r="O10" s="373">
        <v>145.79483346568881</v>
      </c>
      <c r="P10" s="354"/>
      <c r="Q10" s="354"/>
      <c r="R10" s="354"/>
      <c r="S10" s="354"/>
    </row>
    <row r="11" spans="1:19" s="355" customFormat="1" ht="15.75" x14ac:dyDescent="0.25">
      <c r="A11" s="370" t="s">
        <v>335</v>
      </c>
      <c r="B11" s="368">
        <v>702.17742910000004</v>
      </c>
      <c r="C11" s="369">
        <v>164.00650000000002</v>
      </c>
      <c r="D11" s="354"/>
      <c r="E11" s="370" t="s">
        <v>245</v>
      </c>
      <c r="F11" s="368">
        <v>762.08919999999989</v>
      </c>
      <c r="G11" s="369">
        <v>178</v>
      </c>
      <c r="H11" s="354"/>
      <c r="I11" s="370" t="s">
        <v>398</v>
      </c>
      <c r="J11" s="368">
        <v>650.12245533999999</v>
      </c>
      <c r="K11" s="369">
        <v>151.84810000000002</v>
      </c>
      <c r="L11" s="354"/>
      <c r="M11" s="370" t="s">
        <v>441</v>
      </c>
      <c r="N11" s="368">
        <v>642.20999999999992</v>
      </c>
      <c r="O11" s="369">
        <v>150</v>
      </c>
      <c r="P11" s="354"/>
      <c r="Q11" s="354"/>
      <c r="R11" s="354"/>
      <c r="S11" s="354"/>
    </row>
    <row r="12" spans="1:19" ht="18.75" x14ac:dyDescent="0.3">
      <c r="A12" s="370" t="s">
        <v>246</v>
      </c>
      <c r="B12" s="368">
        <v>706.34537199999988</v>
      </c>
      <c r="C12" s="369">
        <v>164.98</v>
      </c>
      <c r="D12" s="354"/>
      <c r="E12" s="370" t="s">
        <v>464</v>
      </c>
      <c r="F12" s="368">
        <v>841.29509999999993</v>
      </c>
      <c r="G12" s="369">
        <v>196.5</v>
      </c>
      <c r="H12" s="354"/>
      <c r="I12" s="371" t="s">
        <v>336</v>
      </c>
      <c r="J12" s="372">
        <v>656.10500000000002</v>
      </c>
      <c r="K12" s="373">
        <v>153.24543373662823</v>
      </c>
      <c r="L12" s="354"/>
      <c r="M12" s="370" t="s">
        <v>398</v>
      </c>
      <c r="N12" s="368">
        <v>657.09407302999989</v>
      </c>
      <c r="O12" s="369">
        <v>153.47645</v>
      </c>
      <c r="P12" s="354"/>
      <c r="Q12" s="354"/>
      <c r="R12" s="354"/>
      <c r="S12" s="354"/>
    </row>
    <row r="13" spans="1:19" ht="18.75" x14ac:dyDescent="0.3">
      <c r="A13" s="370" t="s">
        <v>398</v>
      </c>
      <c r="B13" s="368">
        <v>708.69050885000001</v>
      </c>
      <c r="C13" s="369">
        <v>165.52775000000003</v>
      </c>
      <c r="D13" s="354"/>
      <c r="E13" s="375" t="s">
        <v>338</v>
      </c>
      <c r="F13" s="376">
        <v>705.32374602714287</v>
      </c>
      <c r="G13" s="377">
        <v>164.74138039593191</v>
      </c>
      <c r="H13" s="354"/>
      <c r="I13" s="370" t="s">
        <v>245</v>
      </c>
      <c r="J13" s="368">
        <v>695.72749999999996</v>
      </c>
      <c r="K13" s="369">
        <v>162.5</v>
      </c>
      <c r="L13" s="354"/>
      <c r="M13" s="370" t="s">
        <v>335</v>
      </c>
      <c r="N13" s="368">
        <v>684.91097103999994</v>
      </c>
      <c r="O13" s="369">
        <v>159.9736</v>
      </c>
      <c r="P13" s="354"/>
      <c r="Q13" s="354"/>
      <c r="R13" s="354"/>
      <c r="S13" s="354"/>
    </row>
    <row r="14" spans="1:19" ht="15.75" x14ac:dyDescent="0.25">
      <c r="A14" s="367" t="s">
        <v>334</v>
      </c>
      <c r="B14" s="368">
        <v>711.45051335999995</v>
      </c>
      <c r="C14" s="369">
        <v>166.17240000000001</v>
      </c>
      <c r="D14" s="354"/>
      <c r="E14"/>
      <c r="F14"/>
      <c r="G14"/>
      <c r="H14" s="354"/>
      <c r="I14" s="370" t="s">
        <v>383</v>
      </c>
      <c r="J14" s="368">
        <v>742.82289999999989</v>
      </c>
      <c r="K14" s="369">
        <v>173.5</v>
      </c>
      <c r="L14" s="354"/>
      <c r="M14" s="370" t="s">
        <v>383</v>
      </c>
      <c r="N14" s="368">
        <v>736.40079999999989</v>
      </c>
      <c r="O14" s="369">
        <v>172</v>
      </c>
      <c r="P14" s="354"/>
      <c r="Q14" s="354"/>
      <c r="R14" s="354"/>
      <c r="S14" s="354"/>
    </row>
    <row r="15" spans="1:19" ht="15.75" x14ac:dyDescent="0.25">
      <c r="A15" s="370" t="s">
        <v>249</v>
      </c>
      <c r="B15" s="368">
        <v>732.11939999999993</v>
      </c>
      <c r="C15" s="369">
        <v>171</v>
      </c>
      <c r="D15" s="354"/>
      <c r="E15"/>
      <c r="F15"/>
      <c r="G15"/>
      <c r="H15" s="354"/>
      <c r="I15" s="370" t="s">
        <v>247</v>
      </c>
      <c r="J15" s="368">
        <v>774.93339999999989</v>
      </c>
      <c r="K15" s="369">
        <v>181</v>
      </c>
      <c r="L15" s="354"/>
      <c r="M15" s="370" t="s">
        <v>247</v>
      </c>
      <c r="N15" s="368">
        <v>746.67615999999998</v>
      </c>
      <c r="O15" s="369">
        <v>174.4</v>
      </c>
      <c r="P15" s="354"/>
      <c r="Q15" s="354"/>
      <c r="R15" s="354"/>
      <c r="S15" s="354"/>
    </row>
    <row r="16" spans="1:19" ht="15.75" x14ac:dyDescent="0.25">
      <c r="A16" s="370" t="s">
        <v>400</v>
      </c>
      <c r="B16" s="368">
        <v>736.14391599999988</v>
      </c>
      <c r="C16" s="369">
        <v>171.94</v>
      </c>
      <c r="D16" s="354"/>
      <c r="E16"/>
      <c r="F16"/>
      <c r="G16"/>
      <c r="H16" s="354"/>
      <c r="I16" s="370" t="s">
        <v>464</v>
      </c>
      <c r="J16" s="368">
        <v>798.48109999999997</v>
      </c>
      <c r="K16" s="369">
        <v>186.5</v>
      </c>
      <c r="L16" s="354"/>
      <c r="M16" s="370" t="s">
        <v>464</v>
      </c>
      <c r="N16" s="368">
        <v>753.52639999999997</v>
      </c>
      <c r="O16" s="369">
        <v>176</v>
      </c>
      <c r="P16" s="354"/>
      <c r="Q16" s="354"/>
      <c r="R16" s="354"/>
      <c r="S16" s="354"/>
    </row>
    <row r="17" spans="1:18" ht="18.75" x14ac:dyDescent="0.3">
      <c r="A17" s="370" t="s">
        <v>337</v>
      </c>
      <c r="B17" s="368">
        <v>765.38587799999993</v>
      </c>
      <c r="C17" s="369">
        <v>178.77</v>
      </c>
      <c r="D17" s="354"/>
      <c r="E17" s="354"/>
      <c r="F17" s="354"/>
      <c r="G17" s="354"/>
      <c r="H17" s="354"/>
      <c r="I17" s="375" t="s">
        <v>338</v>
      </c>
      <c r="J17" s="376">
        <v>660.39360545363627</v>
      </c>
      <c r="K17" s="377">
        <v>154.24711670332982</v>
      </c>
      <c r="L17" s="354"/>
      <c r="M17" s="367" t="s">
        <v>253</v>
      </c>
      <c r="N17" s="368">
        <v>787.77759999999989</v>
      </c>
      <c r="O17" s="369">
        <v>184</v>
      </c>
      <c r="P17" s="354"/>
      <c r="Q17"/>
      <c r="R17"/>
    </row>
    <row r="18" spans="1:18" ht="18.75" x14ac:dyDescent="0.3">
      <c r="A18" s="370" t="s">
        <v>245</v>
      </c>
      <c r="B18" s="368">
        <v>766.37059999999997</v>
      </c>
      <c r="C18" s="369">
        <v>179</v>
      </c>
      <c r="D18" s="354"/>
      <c r="E18" s="354"/>
      <c r="F18" s="354"/>
      <c r="G18" s="354"/>
      <c r="H18" s="354"/>
      <c r="I18" s="354"/>
      <c r="J18" s="354"/>
      <c r="K18" s="354"/>
      <c r="L18" s="354"/>
      <c r="M18" s="375" t="s">
        <v>338</v>
      </c>
      <c r="N18" s="376">
        <v>660.1263330024999</v>
      </c>
      <c r="O18" s="377">
        <v>154.18469028880739</v>
      </c>
      <c r="P18" s="354"/>
      <c r="Q18"/>
      <c r="R18"/>
    </row>
    <row r="19" spans="1:18" ht="15.75" x14ac:dyDescent="0.25">
      <c r="A19" s="370" t="s">
        <v>364</v>
      </c>
      <c r="B19" s="368">
        <v>771.15163938000001</v>
      </c>
      <c r="C19" s="369">
        <v>180.11670000000001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</row>
    <row r="20" spans="1:18" ht="15.75" x14ac:dyDescent="0.25">
      <c r="A20" s="370" t="s">
        <v>247</v>
      </c>
      <c r="B20" s="368">
        <v>799.76552000000004</v>
      </c>
      <c r="C20" s="369">
        <v>186.8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18" ht="15.75" x14ac:dyDescent="0.25">
      <c r="A21" s="370" t="s">
        <v>383</v>
      </c>
      <c r="B21" s="368">
        <v>815.60669999999993</v>
      </c>
      <c r="C21" s="369">
        <v>190.5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8.75" x14ac:dyDescent="0.3">
      <c r="A22" s="375" t="s">
        <v>338</v>
      </c>
      <c r="B22" s="376">
        <v>723.92087310687498</v>
      </c>
      <c r="C22" s="377">
        <v>169.08508270819709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436</v>
      </c>
      <c r="B1" s="479"/>
      <c r="C1" s="480"/>
      <c r="D1" s="480"/>
      <c r="E1" s="480"/>
      <c r="F1" s="480"/>
      <c r="I1" s="481" t="s">
        <v>465</v>
      </c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340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435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452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306</v>
      </c>
      <c r="B6" s="494" t="s">
        <v>307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451</v>
      </c>
      <c r="D7" s="27" t="s">
        <v>440</v>
      </c>
      <c r="E7" s="432"/>
      <c r="F7" s="279" t="s">
        <v>451</v>
      </c>
      <c r="G7" s="17" t="s">
        <v>440</v>
      </c>
      <c r="H7" s="26" t="s">
        <v>451</v>
      </c>
      <c r="I7" s="27" t="s">
        <v>440</v>
      </c>
      <c r="J7" s="432"/>
      <c r="K7" s="26" t="s">
        <v>451</v>
      </c>
      <c r="L7" s="27" t="s">
        <v>440</v>
      </c>
      <c r="M7" s="432"/>
      <c r="N7" s="26" t="s">
        <v>451</v>
      </c>
      <c r="O7" s="27" t="s">
        <v>440</v>
      </c>
      <c r="P7" s="434"/>
    </row>
    <row r="8" spans="1:16" ht="31.5" x14ac:dyDescent="0.25">
      <c r="A8" s="280" t="s">
        <v>378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308</v>
      </c>
      <c r="B9" s="283">
        <v>450</v>
      </c>
      <c r="C9" s="461">
        <v>1419.7339999999999</v>
      </c>
      <c r="D9" s="284">
        <v>1380.77</v>
      </c>
      <c r="E9" s="397">
        <v>2.8219037203878954</v>
      </c>
      <c r="F9" s="285">
        <v>54.844391189325556</v>
      </c>
      <c r="G9" s="286">
        <v>54.236057254800009</v>
      </c>
      <c r="H9" s="287">
        <v>1497.3589999999999</v>
      </c>
      <c r="I9" s="284">
        <v>1416.5229999999999</v>
      </c>
      <c r="J9" s="397">
        <v>5.7066493096123407</v>
      </c>
      <c r="K9" s="287">
        <v>1499.4770000000001</v>
      </c>
      <c r="L9" s="284">
        <v>1441.0840000000001</v>
      </c>
      <c r="M9" s="397">
        <v>4.0520191744547871</v>
      </c>
      <c r="N9" s="287">
        <v>1312.413</v>
      </c>
      <c r="O9" s="284">
        <v>1324.587</v>
      </c>
      <c r="P9" s="462">
        <v>-0.91907892799793278</v>
      </c>
    </row>
    <row r="10" spans="1:16" ht="15.75" x14ac:dyDescent="0.2">
      <c r="A10" s="288" t="s">
        <v>309</v>
      </c>
      <c r="B10" s="289">
        <v>500</v>
      </c>
      <c r="C10" s="463">
        <v>1509.597</v>
      </c>
      <c r="D10" s="290">
        <v>1348.643</v>
      </c>
      <c r="E10" s="398">
        <v>11.934514916104554</v>
      </c>
      <c r="F10" s="291">
        <v>12.278713552024195</v>
      </c>
      <c r="G10" s="292">
        <v>14.373321737727116</v>
      </c>
      <c r="H10" s="293">
        <v>1903.924</v>
      </c>
      <c r="I10" s="290">
        <v>1498.9369999999999</v>
      </c>
      <c r="J10" s="398">
        <v>27.018280287964082</v>
      </c>
      <c r="K10" s="293">
        <v>1493.673</v>
      </c>
      <c r="L10" s="290">
        <v>1476.5</v>
      </c>
      <c r="M10" s="398">
        <v>1.1630883846935323</v>
      </c>
      <c r="N10" s="293">
        <v>1284.952</v>
      </c>
      <c r="O10" s="290">
        <v>1283.3</v>
      </c>
      <c r="P10" s="464">
        <v>0.12873061637964964</v>
      </c>
    </row>
    <row r="11" spans="1:16" ht="15.75" x14ac:dyDescent="0.2">
      <c r="A11" s="288" t="s">
        <v>310</v>
      </c>
      <c r="B11" s="289">
        <v>500</v>
      </c>
      <c r="C11" s="463">
        <v>1443.4780000000001</v>
      </c>
      <c r="D11" s="290">
        <v>1394.7149999999999</v>
      </c>
      <c r="E11" s="398">
        <v>3.4962698472447888</v>
      </c>
      <c r="F11" s="291">
        <v>6.3589739888043955</v>
      </c>
      <c r="G11" s="292">
        <v>5.5892017411340689</v>
      </c>
      <c r="H11" s="293">
        <v>1374.3389999999999</v>
      </c>
      <c r="I11" s="290" t="s">
        <v>96</v>
      </c>
      <c r="J11" s="398" t="s">
        <v>108</v>
      </c>
      <c r="K11" s="293">
        <v>1602.231</v>
      </c>
      <c r="L11" s="290">
        <v>1485.5239999999999</v>
      </c>
      <c r="M11" s="398">
        <v>7.8562850549705106</v>
      </c>
      <c r="N11" s="293">
        <v>1286.19</v>
      </c>
      <c r="O11" s="290">
        <v>1309.193</v>
      </c>
      <c r="P11" s="464">
        <v>-1.7570365866606323</v>
      </c>
    </row>
    <row r="12" spans="1:16" ht="15.75" x14ac:dyDescent="0.2">
      <c r="A12" s="288" t="s">
        <v>311</v>
      </c>
      <c r="B12" s="294" t="s">
        <v>312</v>
      </c>
      <c r="C12" s="463">
        <v>1602.058</v>
      </c>
      <c r="D12" s="290">
        <v>1639.3889999999999</v>
      </c>
      <c r="E12" s="398">
        <v>-2.2771288571534827</v>
      </c>
      <c r="F12" s="291">
        <v>0.85212200394841797</v>
      </c>
      <c r="G12" s="292">
        <v>1.1928830472535898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313</v>
      </c>
      <c r="B13" s="289">
        <v>550</v>
      </c>
      <c r="C13" s="463">
        <v>1965.684</v>
      </c>
      <c r="D13" s="290">
        <v>1928.498</v>
      </c>
      <c r="E13" s="398">
        <v>1.9282363787776768</v>
      </c>
      <c r="F13" s="291">
        <v>25.665799265897434</v>
      </c>
      <c r="G13" s="292">
        <v>24.608536219085238</v>
      </c>
      <c r="H13" s="293">
        <v>2067.7020000000002</v>
      </c>
      <c r="I13" s="290">
        <v>2050.5309999999999</v>
      </c>
      <c r="J13" s="398">
        <v>0.83739285092496907</v>
      </c>
      <c r="K13" s="293" t="s">
        <v>96</v>
      </c>
      <c r="L13" s="290" t="s">
        <v>96</v>
      </c>
      <c r="M13" s="437" t="s">
        <v>108</v>
      </c>
      <c r="N13" s="293">
        <v>1278.261</v>
      </c>
      <c r="O13" s="290">
        <v>1251.021</v>
      </c>
      <c r="P13" s="464">
        <v>2.1774214821333944</v>
      </c>
    </row>
    <row r="14" spans="1:16" ht="16.5" thickBot="1" x14ac:dyDescent="0.25">
      <c r="A14" s="295"/>
      <c r="B14" s="296" t="s">
        <v>106</v>
      </c>
      <c r="C14" s="297" t="s">
        <v>314</v>
      </c>
      <c r="D14" s="298" t="s">
        <v>314</v>
      </c>
      <c r="E14" s="399" t="s">
        <v>314</v>
      </c>
      <c r="F14" s="299">
        <v>100</v>
      </c>
      <c r="G14" s="300">
        <v>100.00000000000003</v>
      </c>
      <c r="H14" s="297" t="s">
        <v>314</v>
      </c>
      <c r="I14" s="298" t="s">
        <v>314</v>
      </c>
      <c r="J14" s="399" t="s">
        <v>314</v>
      </c>
      <c r="K14" s="297" t="s">
        <v>314</v>
      </c>
      <c r="L14" s="298" t="s">
        <v>314</v>
      </c>
      <c r="M14" s="399" t="s">
        <v>314</v>
      </c>
      <c r="N14" s="297" t="s">
        <v>314</v>
      </c>
      <c r="O14" s="298" t="s">
        <v>314</v>
      </c>
      <c r="P14" s="465" t="s">
        <v>314</v>
      </c>
    </row>
    <row r="15" spans="1:16" ht="15.75" x14ac:dyDescent="0.25">
      <c r="A15" s="301" t="s">
        <v>315</v>
      </c>
      <c r="B15" s="496">
        <v>450</v>
      </c>
      <c r="C15" s="302">
        <v>1427.6880000000001</v>
      </c>
      <c r="D15" s="303">
        <v>1383.3630000000001</v>
      </c>
      <c r="E15" s="163">
        <v>3.2041481520034902</v>
      </c>
      <c r="F15" s="304">
        <v>6.7032221437571833</v>
      </c>
      <c r="G15" s="177">
        <v>5.6021890155049974</v>
      </c>
      <c r="H15" s="62">
        <v>1555.4290000000001</v>
      </c>
      <c r="I15" s="58">
        <v>1471.691</v>
      </c>
      <c r="J15" s="163">
        <v>5.6899172448564306</v>
      </c>
      <c r="K15" s="62">
        <v>1511.7280000000001</v>
      </c>
      <c r="L15" s="58">
        <v>1439.818</v>
      </c>
      <c r="M15" s="163">
        <v>4.9943812342948961</v>
      </c>
      <c r="N15" s="62">
        <v>1303.2260000000001</v>
      </c>
      <c r="O15" s="58">
        <v>1310.3109999999999</v>
      </c>
      <c r="P15" s="164">
        <v>-0.54071132731082994</v>
      </c>
    </row>
    <row r="16" spans="1:16" ht="15.75" x14ac:dyDescent="0.25">
      <c r="A16" s="305" t="s">
        <v>298</v>
      </c>
      <c r="B16" s="497">
        <v>500</v>
      </c>
      <c r="C16" s="306">
        <v>1764.3050000000001</v>
      </c>
      <c r="D16" s="64">
        <v>1711.0619999999999</v>
      </c>
      <c r="E16" s="165">
        <v>3.1116932057400706</v>
      </c>
      <c r="F16" s="307">
        <v>3.5984115566613544</v>
      </c>
      <c r="G16" s="60">
        <v>3.5558046191266577</v>
      </c>
      <c r="H16" s="178">
        <v>2113.2489999999998</v>
      </c>
      <c r="I16" s="179">
        <v>2033.7190000000001</v>
      </c>
      <c r="J16" s="165">
        <v>3.9105697493114704</v>
      </c>
      <c r="K16" s="178">
        <v>1561.798</v>
      </c>
      <c r="L16" s="179">
        <v>1481.8389999999999</v>
      </c>
      <c r="M16" s="165">
        <v>5.3959303271138133</v>
      </c>
      <c r="N16" s="178">
        <v>1342.0519999999999</v>
      </c>
      <c r="O16" s="179">
        <v>1349.384</v>
      </c>
      <c r="P16" s="435">
        <v>-0.54335904383037803</v>
      </c>
    </row>
    <row r="17" spans="1:16" ht="15.75" x14ac:dyDescent="0.25">
      <c r="A17" s="308" t="s">
        <v>316</v>
      </c>
      <c r="B17" s="497">
        <v>550</v>
      </c>
      <c r="C17" s="302">
        <v>1896.2170000000001</v>
      </c>
      <c r="D17" s="303">
        <v>1907.673</v>
      </c>
      <c r="E17" s="165">
        <v>-0.6005222068981374</v>
      </c>
      <c r="F17" s="307">
        <v>2.8806386422584525</v>
      </c>
      <c r="G17" s="60">
        <v>2.2401869876420668</v>
      </c>
      <c r="H17" s="178">
        <v>2067.7020000000002</v>
      </c>
      <c r="I17" s="179">
        <v>2050.5309999999999</v>
      </c>
      <c r="J17" s="165">
        <v>0.83739285092496907</v>
      </c>
      <c r="K17" s="178" t="s">
        <v>96</v>
      </c>
      <c r="L17" s="179" t="s">
        <v>96</v>
      </c>
      <c r="M17" s="433" t="s">
        <v>108</v>
      </c>
      <c r="N17" s="178">
        <v>1276.2370000000001</v>
      </c>
      <c r="O17" s="179">
        <v>1248.903</v>
      </c>
      <c r="P17" s="435">
        <v>2.1886407511231902</v>
      </c>
    </row>
    <row r="18" spans="1:16" ht="15.75" x14ac:dyDescent="0.25">
      <c r="A18" s="308"/>
      <c r="B18" s="498">
        <v>650</v>
      </c>
      <c r="C18" s="302">
        <v>1157.2739999999999</v>
      </c>
      <c r="D18" s="303">
        <v>1136.204</v>
      </c>
      <c r="E18" s="163">
        <v>1.8544205089930976</v>
      </c>
      <c r="F18" s="307">
        <v>1.6400772212590213</v>
      </c>
      <c r="G18" s="65">
        <v>1.0224006826030414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1147.1279999999999</v>
      </c>
      <c r="O18" s="181">
        <v>1119.723</v>
      </c>
      <c r="P18" s="547">
        <v>2.4474803143277377</v>
      </c>
    </row>
    <row r="19" spans="1:16" ht="15.75" thickBot="1" x14ac:dyDescent="0.3">
      <c r="A19" s="309"/>
      <c r="B19" s="499" t="s">
        <v>106</v>
      </c>
      <c r="C19" s="310" t="s">
        <v>314</v>
      </c>
      <c r="D19" s="311" t="s">
        <v>314</v>
      </c>
      <c r="E19" s="400" t="s">
        <v>314</v>
      </c>
      <c r="F19" s="312">
        <v>14.822349563936013</v>
      </c>
      <c r="G19" s="313">
        <v>12.420581304876764</v>
      </c>
      <c r="H19" s="314" t="s">
        <v>314</v>
      </c>
      <c r="I19" s="315" t="s">
        <v>314</v>
      </c>
      <c r="J19" s="467" t="s">
        <v>314</v>
      </c>
      <c r="K19" s="314" t="s">
        <v>314</v>
      </c>
      <c r="L19" s="315" t="s">
        <v>314</v>
      </c>
      <c r="M19" s="467" t="s">
        <v>314</v>
      </c>
      <c r="N19" s="314" t="s">
        <v>314</v>
      </c>
      <c r="O19" s="315" t="s">
        <v>314</v>
      </c>
      <c r="P19" s="468" t="s">
        <v>314</v>
      </c>
    </row>
    <row r="20" spans="1:16" ht="16.5" thickTop="1" x14ac:dyDescent="0.25">
      <c r="A20" s="301" t="s">
        <v>315</v>
      </c>
      <c r="B20" s="496">
        <v>450</v>
      </c>
      <c r="C20" s="302">
        <v>1158.463</v>
      </c>
      <c r="D20" s="303">
        <v>1213.0060000000001</v>
      </c>
      <c r="E20" s="163">
        <v>-4.4965152686796372</v>
      </c>
      <c r="F20" s="59">
        <v>1.0741450893881985</v>
      </c>
      <c r="G20" s="177">
        <v>0.68450267888450111</v>
      </c>
      <c r="H20" s="62">
        <v>1104.2819999999999</v>
      </c>
      <c r="I20" s="58">
        <v>1222.248</v>
      </c>
      <c r="J20" s="163">
        <v>-9.6515600761874936</v>
      </c>
      <c r="K20" s="62" t="s">
        <v>96</v>
      </c>
      <c r="L20" s="58" t="s">
        <v>96</v>
      </c>
      <c r="M20" s="163" t="s">
        <v>108</v>
      </c>
      <c r="N20" s="62">
        <v>1166.932</v>
      </c>
      <c r="O20" s="58">
        <v>1184.625</v>
      </c>
      <c r="P20" s="164">
        <v>-1.4935528120713293</v>
      </c>
    </row>
    <row r="21" spans="1:16" ht="15.75" x14ac:dyDescent="0.25">
      <c r="A21" s="305" t="s">
        <v>301</v>
      </c>
      <c r="B21" s="497">
        <v>500</v>
      </c>
      <c r="C21" s="302">
        <v>1084.6479999999999</v>
      </c>
      <c r="D21" s="64">
        <v>1065.53</v>
      </c>
      <c r="E21" s="163">
        <v>1.7942244704513191</v>
      </c>
      <c r="F21" s="59">
        <v>14.031735343010043</v>
      </c>
      <c r="G21" s="60">
        <v>13.036459582443866</v>
      </c>
      <c r="H21" s="178">
        <v>1168.626</v>
      </c>
      <c r="I21" s="179">
        <v>1089.6279999999999</v>
      </c>
      <c r="J21" s="165">
        <v>7.2499972467667915</v>
      </c>
      <c r="K21" s="178">
        <v>1042.5060000000001</v>
      </c>
      <c r="L21" s="179">
        <v>1047.175</v>
      </c>
      <c r="M21" s="165">
        <v>-0.44586625922122564</v>
      </c>
      <c r="N21" s="178">
        <v>1063.9190000000001</v>
      </c>
      <c r="O21" s="179">
        <v>1068.83</v>
      </c>
      <c r="P21" s="435">
        <v>-0.45947437852603601</v>
      </c>
    </row>
    <row r="22" spans="1:16" ht="15.75" x14ac:dyDescent="0.25">
      <c r="A22" s="308" t="s">
        <v>317</v>
      </c>
      <c r="B22" s="497">
        <v>550</v>
      </c>
      <c r="C22" s="306">
        <v>1218.625</v>
      </c>
      <c r="D22" s="64">
        <v>1178.3579999999999</v>
      </c>
      <c r="E22" s="163">
        <v>3.4172127655602167</v>
      </c>
      <c r="F22" s="59">
        <v>3.5620820005815643</v>
      </c>
      <c r="G22" s="60">
        <v>3.387211799281145</v>
      </c>
      <c r="H22" s="178">
        <v>1446.5509999999999</v>
      </c>
      <c r="I22" s="179">
        <v>1332.931</v>
      </c>
      <c r="J22" s="165">
        <v>8.5240721387678651</v>
      </c>
      <c r="K22" s="178">
        <v>1057.019</v>
      </c>
      <c r="L22" s="179">
        <v>1065.1590000000001</v>
      </c>
      <c r="M22" s="165">
        <v>-0.76420515622551177</v>
      </c>
      <c r="N22" s="178">
        <v>1085.038</v>
      </c>
      <c r="O22" s="179">
        <v>1094.7159999999999</v>
      </c>
      <c r="P22" s="435">
        <v>-0.88406490815881777</v>
      </c>
    </row>
    <row r="23" spans="1:16" ht="15.75" x14ac:dyDescent="0.25">
      <c r="A23" s="308"/>
      <c r="B23" s="497">
        <v>650</v>
      </c>
      <c r="C23" s="306">
        <v>1013.577</v>
      </c>
      <c r="D23" s="64">
        <v>1012.665</v>
      </c>
      <c r="E23" s="163">
        <v>9.0059397727781113E-2</v>
      </c>
      <c r="F23" s="59">
        <v>2.0369329838116665</v>
      </c>
      <c r="G23" s="60">
        <v>1.8743880595124736</v>
      </c>
      <c r="H23" s="178">
        <v>959.98800000000006</v>
      </c>
      <c r="I23" s="179">
        <v>968.596</v>
      </c>
      <c r="J23" s="165">
        <v>-0.88870901800130775</v>
      </c>
      <c r="K23" s="178">
        <v>1011.296</v>
      </c>
      <c r="L23" s="179">
        <v>1013.921</v>
      </c>
      <c r="M23" s="165">
        <v>-0.25889591003638351</v>
      </c>
      <c r="N23" s="178">
        <v>1048.7180000000001</v>
      </c>
      <c r="O23" s="179">
        <v>1041.3050000000001</v>
      </c>
      <c r="P23" s="435">
        <v>0.71189517000302605</v>
      </c>
    </row>
    <row r="24" spans="1:16" ht="15.75" x14ac:dyDescent="0.25">
      <c r="A24" s="308"/>
      <c r="B24" s="500">
        <v>750</v>
      </c>
      <c r="C24" s="306">
        <v>982.85799999999995</v>
      </c>
      <c r="D24" s="64">
        <v>982.56299999999999</v>
      </c>
      <c r="E24" s="163">
        <v>3.0023520120334175E-2</v>
      </c>
      <c r="F24" s="59">
        <v>12.748467563208694</v>
      </c>
      <c r="G24" s="60">
        <v>12.902139387477748</v>
      </c>
      <c r="H24" s="178">
        <v>945.11800000000005</v>
      </c>
      <c r="I24" s="179">
        <v>961.56299999999999</v>
      </c>
      <c r="J24" s="165">
        <v>-1.7102363547682198</v>
      </c>
      <c r="K24" s="178">
        <v>991.67899999999997</v>
      </c>
      <c r="L24" s="179">
        <v>982.86300000000006</v>
      </c>
      <c r="M24" s="165">
        <v>0.89697139886229482</v>
      </c>
      <c r="N24" s="178">
        <v>995.14800000000002</v>
      </c>
      <c r="O24" s="179">
        <v>993.97900000000004</v>
      </c>
      <c r="P24" s="435">
        <v>0.11760811848137462</v>
      </c>
    </row>
    <row r="25" spans="1:16" ht="15.75" x14ac:dyDescent="0.25">
      <c r="A25" s="308"/>
      <c r="B25" s="501">
        <v>850</v>
      </c>
      <c r="C25" s="306">
        <v>952.58399999999995</v>
      </c>
      <c r="D25" s="64">
        <v>976.69799999999998</v>
      </c>
      <c r="E25" s="165">
        <v>-2.4689310308816066</v>
      </c>
      <c r="F25" s="59">
        <v>0.45479357014227928</v>
      </c>
      <c r="G25" s="60">
        <v>0.49537002957893739</v>
      </c>
      <c r="H25" s="178">
        <v>939.423</v>
      </c>
      <c r="I25" s="179">
        <v>962.93299999999999</v>
      </c>
      <c r="J25" s="165">
        <v>-2.4414990451049023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>
        <v>1124.7049999999999</v>
      </c>
      <c r="P25" s="436" t="s">
        <v>108</v>
      </c>
    </row>
    <row r="26" spans="1:16" ht="16.5" thickBot="1" x14ac:dyDescent="0.3">
      <c r="A26" s="316"/>
      <c r="B26" s="502" t="s">
        <v>106</v>
      </c>
      <c r="C26" s="317" t="s">
        <v>314</v>
      </c>
      <c r="D26" s="318" t="s">
        <v>314</v>
      </c>
      <c r="E26" s="400" t="s">
        <v>314</v>
      </c>
      <c r="F26" s="312">
        <v>33.908156550142444</v>
      </c>
      <c r="G26" s="319">
        <v>32.380071537178672</v>
      </c>
      <c r="H26" s="320" t="s">
        <v>314</v>
      </c>
      <c r="I26" s="321" t="s">
        <v>314</v>
      </c>
      <c r="J26" s="400" t="s">
        <v>314</v>
      </c>
      <c r="K26" s="314" t="s">
        <v>314</v>
      </c>
      <c r="L26" s="315" t="s">
        <v>314</v>
      </c>
      <c r="M26" s="467" t="s">
        <v>314</v>
      </c>
      <c r="N26" s="314" t="s">
        <v>314</v>
      </c>
      <c r="O26" s="315" t="s">
        <v>314</v>
      </c>
      <c r="P26" s="468" t="s">
        <v>314</v>
      </c>
    </row>
    <row r="27" spans="1:16" ht="16.5" thickTop="1" x14ac:dyDescent="0.25">
      <c r="A27" s="301" t="s">
        <v>315</v>
      </c>
      <c r="B27" s="496">
        <v>450</v>
      </c>
      <c r="C27" s="302">
        <v>1014.154</v>
      </c>
      <c r="D27" s="303">
        <v>1000.418</v>
      </c>
      <c r="E27" s="163">
        <v>1.3730260751006069</v>
      </c>
      <c r="F27" s="59">
        <v>1.3747657891457343</v>
      </c>
      <c r="G27" s="177">
        <v>1.0218070459134445</v>
      </c>
      <c r="H27" s="62">
        <v>958.70600000000002</v>
      </c>
      <c r="I27" s="58">
        <v>959.88199999999995</v>
      </c>
      <c r="J27" s="167">
        <v>-0.1225150591426791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5" t="s">
        <v>301</v>
      </c>
      <c r="B28" s="497">
        <v>500</v>
      </c>
      <c r="C28" s="302">
        <v>962.56299999999999</v>
      </c>
      <c r="D28" s="64">
        <v>965.48599999999999</v>
      </c>
      <c r="E28" s="163">
        <v>-0.30274908180957588</v>
      </c>
      <c r="F28" s="59">
        <v>11.353368883097538</v>
      </c>
      <c r="G28" s="60">
        <v>11.746645359067086</v>
      </c>
      <c r="H28" s="178">
        <v>949.14400000000001</v>
      </c>
      <c r="I28" s="179">
        <v>952.39599999999996</v>
      </c>
      <c r="J28" s="165">
        <v>-0.34145460501723579</v>
      </c>
      <c r="K28" s="178">
        <v>971.822</v>
      </c>
      <c r="L28" s="179">
        <v>978.31100000000004</v>
      </c>
      <c r="M28" s="165">
        <v>-0.66328601027689893</v>
      </c>
      <c r="N28" s="178">
        <v>999.154</v>
      </c>
      <c r="O28" s="179">
        <v>995.19500000000005</v>
      </c>
      <c r="P28" s="435">
        <v>0.39781148418148665</v>
      </c>
    </row>
    <row r="29" spans="1:16" ht="15.75" x14ac:dyDescent="0.25">
      <c r="A29" s="308" t="s">
        <v>318</v>
      </c>
      <c r="B29" s="497">
        <v>550</v>
      </c>
      <c r="C29" s="306">
        <v>1035.577</v>
      </c>
      <c r="D29" s="64">
        <v>1046.933</v>
      </c>
      <c r="E29" s="163">
        <v>-1.0846921436233259</v>
      </c>
      <c r="F29" s="59">
        <v>9.3999173566367222</v>
      </c>
      <c r="G29" s="60">
        <v>12.84265699118014</v>
      </c>
      <c r="H29" s="178">
        <v>999.51599999999996</v>
      </c>
      <c r="I29" s="179">
        <v>1000.669</v>
      </c>
      <c r="J29" s="165">
        <v>-0.11522291586928544</v>
      </c>
      <c r="K29" s="178">
        <v>961.05899999999997</v>
      </c>
      <c r="L29" s="179">
        <v>977.52499999999998</v>
      </c>
      <c r="M29" s="165">
        <v>-1.6844581980000519</v>
      </c>
      <c r="N29" s="178">
        <v>1073.5530000000001</v>
      </c>
      <c r="O29" s="179">
        <v>1084.346</v>
      </c>
      <c r="P29" s="435">
        <v>-0.99534650379121548</v>
      </c>
    </row>
    <row r="30" spans="1:16" ht="15.75" x14ac:dyDescent="0.25">
      <c r="A30" s="308"/>
      <c r="B30" s="497">
        <v>650</v>
      </c>
      <c r="C30" s="306">
        <v>1001.178</v>
      </c>
      <c r="D30" s="64">
        <v>1000.361</v>
      </c>
      <c r="E30" s="163">
        <v>8.1670516943384161E-2</v>
      </c>
      <c r="F30" s="59">
        <v>6.0136529168224424</v>
      </c>
      <c r="G30" s="60">
        <v>6.8625984348570785</v>
      </c>
      <c r="H30" s="178">
        <v>1021.749</v>
      </c>
      <c r="I30" s="179">
        <v>1022.043</v>
      </c>
      <c r="J30" s="165">
        <v>-2.8765912980176243E-2</v>
      </c>
      <c r="K30" s="178" t="s">
        <v>96</v>
      </c>
      <c r="L30" s="179" t="s">
        <v>96</v>
      </c>
      <c r="M30" s="165" t="s">
        <v>108</v>
      </c>
      <c r="N30" s="178" t="s">
        <v>96</v>
      </c>
      <c r="O30" s="179">
        <v>964.01700000000005</v>
      </c>
      <c r="P30" s="487" t="s">
        <v>108</v>
      </c>
    </row>
    <row r="31" spans="1:16" ht="15.75" x14ac:dyDescent="0.25">
      <c r="A31" s="308"/>
      <c r="B31" s="500">
        <v>750</v>
      </c>
      <c r="C31" s="306">
        <v>928.38099999999997</v>
      </c>
      <c r="D31" s="64">
        <v>938.30200000000002</v>
      </c>
      <c r="E31" s="163">
        <v>-1.0573354847373286</v>
      </c>
      <c r="F31" s="59">
        <v>10.505982898508266</v>
      </c>
      <c r="G31" s="60">
        <v>10.652256333905598</v>
      </c>
      <c r="H31" s="178">
        <v>933.58100000000002</v>
      </c>
      <c r="I31" s="179">
        <v>956.15099999999995</v>
      </c>
      <c r="J31" s="165">
        <v>-2.3605058196874698</v>
      </c>
      <c r="K31" s="178">
        <v>936.37599999999998</v>
      </c>
      <c r="L31" s="179">
        <v>934.08199999999999</v>
      </c>
      <c r="M31" s="165">
        <v>0.24558871705053545</v>
      </c>
      <c r="N31" s="178">
        <v>916.19500000000005</v>
      </c>
      <c r="O31" s="179">
        <v>916.69799999999998</v>
      </c>
      <c r="P31" s="435">
        <v>-5.4870851687243684E-2</v>
      </c>
    </row>
    <row r="32" spans="1:16" ht="15.75" x14ac:dyDescent="0.25">
      <c r="A32" s="308"/>
      <c r="B32" s="501">
        <v>850</v>
      </c>
      <c r="C32" s="306">
        <v>857.30600000000004</v>
      </c>
      <c r="D32" s="64">
        <v>874.51</v>
      </c>
      <c r="E32" s="165">
        <v>-1.9672731015082676</v>
      </c>
      <c r="F32" s="59">
        <v>1.5209585464096416</v>
      </c>
      <c r="G32" s="60">
        <v>2.1118823111305294</v>
      </c>
      <c r="H32" s="178">
        <v>854.447</v>
      </c>
      <c r="I32" s="179">
        <v>867.63599999999997</v>
      </c>
      <c r="J32" s="433">
        <v>-1.5201075105228419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314</v>
      </c>
      <c r="D33" s="318" t="s">
        <v>314</v>
      </c>
      <c r="E33" s="400" t="s">
        <v>314</v>
      </c>
      <c r="F33" s="312">
        <v>40.168646390620346</v>
      </c>
      <c r="G33" s="319">
        <v>45.237846476053875</v>
      </c>
      <c r="H33" s="320" t="s">
        <v>314</v>
      </c>
      <c r="I33" s="321" t="s">
        <v>314</v>
      </c>
      <c r="J33" s="400" t="s">
        <v>314</v>
      </c>
      <c r="K33" s="320" t="s">
        <v>314</v>
      </c>
      <c r="L33" s="321" t="s">
        <v>314</v>
      </c>
      <c r="M33" s="400" t="s">
        <v>314</v>
      </c>
      <c r="N33" s="320" t="s">
        <v>314</v>
      </c>
      <c r="O33" s="315" t="s">
        <v>314</v>
      </c>
      <c r="P33" s="468" t="s">
        <v>314</v>
      </c>
    </row>
    <row r="34" spans="1:16" ht="16.5" thickTop="1" x14ac:dyDescent="0.25">
      <c r="A34" s="301" t="s">
        <v>319</v>
      </c>
      <c r="B34" s="496">
        <v>580</v>
      </c>
      <c r="C34" s="302">
        <v>1026.0250000000001</v>
      </c>
      <c r="D34" s="303">
        <v>1033.692</v>
      </c>
      <c r="E34" s="163">
        <v>-0.74171029668411059</v>
      </c>
      <c r="F34" s="59">
        <v>0.47891610386827793</v>
      </c>
      <c r="G34" s="177">
        <v>0.55267575801468893</v>
      </c>
      <c r="H34" s="62">
        <v>947.64099999999996</v>
      </c>
      <c r="I34" s="58">
        <v>986.952</v>
      </c>
      <c r="J34" s="163">
        <v>-3.9830711118676523</v>
      </c>
      <c r="K34" s="62">
        <v>1121.0360000000001</v>
      </c>
      <c r="L34" s="58">
        <v>1132.902</v>
      </c>
      <c r="M34" s="163">
        <v>-1.0473986275953246</v>
      </c>
      <c r="N34" s="62">
        <v>1062.2650000000001</v>
      </c>
      <c r="O34" s="58">
        <v>1045.7139999999999</v>
      </c>
      <c r="P34" s="164">
        <v>1.5827463340837129</v>
      </c>
    </row>
    <row r="35" spans="1:16" ht="15.75" x14ac:dyDescent="0.25">
      <c r="A35" s="305" t="s">
        <v>301</v>
      </c>
      <c r="B35" s="497">
        <v>720</v>
      </c>
      <c r="C35" s="302">
        <v>998.33500000000004</v>
      </c>
      <c r="D35" s="64">
        <v>996.63300000000004</v>
      </c>
      <c r="E35" s="163">
        <v>0.17077499942305724</v>
      </c>
      <c r="F35" s="59">
        <v>4.5180193869378309</v>
      </c>
      <c r="G35" s="60">
        <v>4.216997163999654</v>
      </c>
      <c r="H35" s="178">
        <v>935.31100000000004</v>
      </c>
      <c r="I35" s="179">
        <v>940.35900000000004</v>
      </c>
      <c r="J35" s="165">
        <v>-0.53681625847149883</v>
      </c>
      <c r="K35" s="178">
        <v>1077.393</v>
      </c>
      <c r="L35" s="179">
        <v>1055.8389999999999</v>
      </c>
      <c r="M35" s="165">
        <v>2.0414097225050494</v>
      </c>
      <c r="N35" s="178">
        <v>1025.8520000000001</v>
      </c>
      <c r="O35" s="179">
        <v>1015.157</v>
      </c>
      <c r="P35" s="435">
        <v>1.0535316212172157</v>
      </c>
    </row>
    <row r="36" spans="1:16" ht="15.75" x14ac:dyDescent="0.25">
      <c r="A36" s="308" t="s">
        <v>317</v>
      </c>
      <c r="B36" s="498">
        <v>2000</v>
      </c>
      <c r="C36" s="306">
        <v>1010.279</v>
      </c>
      <c r="D36" s="64">
        <v>1018.525</v>
      </c>
      <c r="E36" s="165">
        <v>-0.80960212071377546</v>
      </c>
      <c r="F36" s="59">
        <v>0.92102894631169374</v>
      </c>
      <c r="G36" s="60">
        <v>0.75534332384306135</v>
      </c>
      <c r="H36" s="180">
        <v>926.63300000000004</v>
      </c>
      <c r="I36" s="181">
        <v>924.30899999999997</v>
      </c>
      <c r="J36" s="166">
        <v>0.25143106904726331</v>
      </c>
      <c r="K36" s="180" t="s">
        <v>96</v>
      </c>
      <c r="L36" s="181" t="s">
        <v>96</v>
      </c>
      <c r="M36" s="166" t="s">
        <v>108</v>
      </c>
      <c r="N36" s="180">
        <v>1061.731</v>
      </c>
      <c r="O36" s="181">
        <v>1068.2070000000001</v>
      </c>
      <c r="P36" s="436">
        <v>-0.60624953777686463</v>
      </c>
    </row>
    <row r="37" spans="1:16" ht="16.5" thickBot="1" x14ac:dyDescent="0.3">
      <c r="A37" s="316"/>
      <c r="B37" s="499" t="s">
        <v>106</v>
      </c>
      <c r="C37" s="317" t="s">
        <v>314</v>
      </c>
      <c r="D37" s="318" t="s">
        <v>314</v>
      </c>
      <c r="E37" s="400" t="s">
        <v>314</v>
      </c>
      <c r="F37" s="312">
        <v>5.9179644371178028</v>
      </c>
      <c r="G37" s="319">
        <v>5.5250162458574046</v>
      </c>
      <c r="H37" s="314" t="s">
        <v>314</v>
      </c>
      <c r="I37" s="315" t="s">
        <v>314</v>
      </c>
      <c r="J37" s="467" t="s">
        <v>314</v>
      </c>
      <c r="K37" s="314" t="s">
        <v>314</v>
      </c>
      <c r="L37" s="315" t="s">
        <v>314</v>
      </c>
      <c r="M37" s="467" t="s">
        <v>314</v>
      </c>
      <c r="N37" s="314" t="s">
        <v>314</v>
      </c>
      <c r="O37" s="315" t="s">
        <v>314</v>
      </c>
      <c r="P37" s="468" t="s">
        <v>314</v>
      </c>
    </row>
    <row r="38" spans="1:16" ht="16.5" thickTop="1" x14ac:dyDescent="0.25">
      <c r="A38" s="301" t="s">
        <v>319</v>
      </c>
      <c r="B38" s="496">
        <v>580</v>
      </c>
      <c r="C38" s="302">
        <v>959.75900000000001</v>
      </c>
      <c r="D38" s="303" t="s">
        <v>96</v>
      </c>
      <c r="E38" s="163">
        <v>-2.0654081632653045</v>
      </c>
      <c r="F38" s="59">
        <v>6.0488528678485982E-2</v>
      </c>
      <c r="G38" s="177">
        <v>4.7490935167749854E-2</v>
      </c>
      <c r="H38" s="62" t="s">
        <v>108</v>
      </c>
      <c r="I38" s="58" t="s">
        <v>108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5" t="s">
        <v>301</v>
      </c>
      <c r="B39" s="497">
        <v>720</v>
      </c>
      <c r="C39" s="302">
        <v>876.31299999999999</v>
      </c>
      <c r="D39" s="64">
        <v>881.67100000000005</v>
      </c>
      <c r="E39" s="163">
        <v>-0.60770967855357161</v>
      </c>
      <c r="F39" s="59">
        <v>5.0659142768232011</v>
      </c>
      <c r="G39" s="60">
        <v>4.3641399114610655</v>
      </c>
      <c r="H39" s="178">
        <v>834.53</v>
      </c>
      <c r="I39" s="179">
        <v>838.31299999999999</v>
      </c>
      <c r="J39" s="165">
        <v>-0.45126343024622251</v>
      </c>
      <c r="K39" s="178" t="s">
        <v>96</v>
      </c>
      <c r="L39" s="179" t="s">
        <v>96</v>
      </c>
      <c r="M39" s="165" t="s">
        <v>108</v>
      </c>
      <c r="N39" s="178">
        <v>940.29600000000005</v>
      </c>
      <c r="O39" s="179">
        <v>936.08</v>
      </c>
      <c r="P39" s="435">
        <v>0.45038885565336378</v>
      </c>
    </row>
    <row r="40" spans="1:16" ht="15.75" x14ac:dyDescent="0.25">
      <c r="A40" s="308" t="s">
        <v>318</v>
      </c>
      <c r="B40" s="498">
        <v>2000</v>
      </c>
      <c r="C40" s="306">
        <v>780</v>
      </c>
      <c r="D40" s="64" t="s">
        <v>96</v>
      </c>
      <c r="E40" s="433">
        <v>0</v>
      </c>
      <c r="F40" s="59">
        <v>5.6480252681718836E-2</v>
      </c>
      <c r="G40" s="60">
        <v>2.4853589404455756E-2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314</v>
      </c>
      <c r="D41" s="407" t="s">
        <v>314</v>
      </c>
      <c r="E41" s="408" t="s">
        <v>314</v>
      </c>
      <c r="F41" s="323">
        <v>5.182883058183406</v>
      </c>
      <c r="G41" s="409">
        <v>4.4364844360332718</v>
      </c>
      <c r="H41" s="324" t="s">
        <v>314</v>
      </c>
      <c r="I41" s="325" t="s">
        <v>314</v>
      </c>
      <c r="J41" s="408" t="s">
        <v>314</v>
      </c>
      <c r="K41" s="324" t="s">
        <v>314</v>
      </c>
      <c r="L41" s="325" t="s">
        <v>314</v>
      </c>
      <c r="M41" s="408" t="s">
        <v>314</v>
      </c>
      <c r="N41" s="324" t="s">
        <v>314</v>
      </c>
      <c r="O41" s="325" t="s">
        <v>314</v>
      </c>
      <c r="P41" s="469" t="s">
        <v>314</v>
      </c>
    </row>
    <row r="42" spans="1:16" ht="16.5" thickBot="1" x14ac:dyDescent="0.3">
      <c r="A42" s="326" t="s">
        <v>157</v>
      </c>
      <c r="B42" s="327"/>
      <c r="C42" s="410" t="s">
        <v>314</v>
      </c>
      <c r="D42" s="328" t="s">
        <v>314</v>
      </c>
      <c r="E42" s="503" t="s">
        <v>314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434</v>
      </c>
      <c r="B1" s="332"/>
    </row>
    <row r="2" spans="1:16" s="14" customFormat="1" ht="20.25" x14ac:dyDescent="0.3">
      <c r="A2" s="134" t="s">
        <v>452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320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451</v>
      </c>
      <c r="D7" s="27" t="s">
        <v>440</v>
      </c>
      <c r="E7" s="476"/>
      <c r="F7" s="279" t="s">
        <v>451</v>
      </c>
      <c r="G7" s="17" t="s">
        <v>440</v>
      </c>
      <c r="H7" s="26" t="s">
        <v>451</v>
      </c>
      <c r="I7" s="27" t="s">
        <v>440</v>
      </c>
      <c r="J7" s="476"/>
      <c r="K7" s="26" t="s">
        <v>451</v>
      </c>
      <c r="L7" s="27" t="s">
        <v>440</v>
      </c>
      <c r="M7" s="476"/>
      <c r="N7" s="26" t="s">
        <v>451</v>
      </c>
      <c r="O7" s="27" t="s">
        <v>440</v>
      </c>
      <c r="P7" s="17"/>
    </row>
    <row r="8" spans="1:16" ht="15" x14ac:dyDescent="0.25">
      <c r="A8" s="346" t="s">
        <v>321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322</v>
      </c>
      <c r="B9" s="349" t="s">
        <v>323</v>
      </c>
      <c r="C9" s="473">
        <v>424.12700000000001</v>
      </c>
      <c r="D9" s="58">
        <v>379.084</v>
      </c>
      <c r="E9" s="542">
        <v>11.882063078367857</v>
      </c>
      <c r="F9" s="59">
        <v>1.4383792272952765</v>
      </c>
      <c r="G9" s="60">
        <v>1.8589333230496319</v>
      </c>
      <c r="H9" s="62">
        <v>405.52199999999999</v>
      </c>
      <c r="I9" s="58">
        <v>369.94900000000001</v>
      </c>
      <c r="J9" s="543">
        <v>9.6156497246917763</v>
      </c>
      <c r="K9" s="62" t="s">
        <v>108</v>
      </c>
      <c r="L9" s="58" t="s">
        <v>96</v>
      </c>
      <c r="M9" s="542" t="s">
        <v>108</v>
      </c>
      <c r="N9" s="62" t="s">
        <v>96</v>
      </c>
      <c r="O9" s="58" t="s">
        <v>96</v>
      </c>
      <c r="P9" s="548" t="s">
        <v>108</v>
      </c>
    </row>
    <row r="10" spans="1:16" ht="15.75" thickBot="1" x14ac:dyDescent="0.3">
      <c r="A10" s="348" t="s">
        <v>322</v>
      </c>
      <c r="B10" s="349" t="s">
        <v>324</v>
      </c>
      <c r="C10" s="473">
        <v>516.34400000000005</v>
      </c>
      <c r="D10" s="58">
        <v>510.31799999999998</v>
      </c>
      <c r="E10" s="542">
        <v>1.1808323437542998</v>
      </c>
      <c r="F10" s="474">
        <v>5.6670239481402085</v>
      </c>
      <c r="G10" s="60">
        <v>5.7585129767459797</v>
      </c>
      <c r="H10" s="62">
        <v>529.37800000000004</v>
      </c>
      <c r="I10" s="58">
        <v>519.12599999999998</v>
      </c>
      <c r="J10" s="543">
        <v>1.9748577416658128</v>
      </c>
      <c r="K10" s="62">
        <v>420.423</v>
      </c>
      <c r="L10" s="58">
        <v>403.86399999999998</v>
      </c>
      <c r="M10" s="544">
        <v>4.1001426222688897</v>
      </c>
      <c r="N10" s="62">
        <v>517.47299999999996</v>
      </c>
      <c r="O10" s="58">
        <v>514.52700000000004</v>
      </c>
      <c r="P10" s="177">
        <v>0.57256470505919266</v>
      </c>
    </row>
    <row r="11" spans="1:16" ht="15" x14ac:dyDescent="0.25">
      <c r="A11" s="346" t="s">
        <v>325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322</v>
      </c>
      <c r="B12" s="349" t="s">
        <v>323</v>
      </c>
      <c r="C12" s="473">
        <v>371.07799999999997</v>
      </c>
      <c r="D12" s="58">
        <v>381.524</v>
      </c>
      <c r="E12" s="542">
        <v>-2.7379666809951737</v>
      </c>
      <c r="F12" s="59">
        <v>9.7274379319828608</v>
      </c>
      <c r="G12" s="60">
        <v>9.5764914581003442</v>
      </c>
      <c r="H12" s="62">
        <v>350.16699999999997</v>
      </c>
      <c r="I12" s="58">
        <v>359.28199999999998</v>
      </c>
      <c r="J12" s="543">
        <v>-2.5370043586931743</v>
      </c>
      <c r="K12" s="62" t="s">
        <v>96</v>
      </c>
      <c r="L12" s="58" t="s">
        <v>96</v>
      </c>
      <c r="M12" s="544" t="s">
        <v>108</v>
      </c>
      <c r="N12" s="62">
        <v>386.44099999999997</v>
      </c>
      <c r="O12" s="58">
        <v>420.27100000000002</v>
      </c>
      <c r="P12" s="177">
        <v>-8.0495680168272461</v>
      </c>
    </row>
    <row r="13" spans="1:16" ht="15.75" thickBot="1" x14ac:dyDescent="0.3">
      <c r="A13" s="350" t="s">
        <v>322</v>
      </c>
      <c r="B13" s="351" t="s">
        <v>324</v>
      </c>
      <c r="C13" s="475">
        <v>409.46499999999997</v>
      </c>
      <c r="D13" s="61">
        <v>413.28899999999999</v>
      </c>
      <c r="E13" s="545">
        <v>-0.92526053197641656</v>
      </c>
      <c r="F13" s="549">
        <v>83.167158892581654</v>
      </c>
      <c r="G13" s="546">
        <v>82.806062242104034</v>
      </c>
      <c r="H13" s="63">
        <v>408.81200000000001</v>
      </c>
      <c r="I13" s="61">
        <v>413.40499999999997</v>
      </c>
      <c r="J13" s="545">
        <v>-1.1110170414000704</v>
      </c>
      <c r="K13" s="63">
        <v>408.01799999999997</v>
      </c>
      <c r="L13" s="61">
        <v>403.24099999999999</v>
      </c>
      <c r="M13" s="545">
        <v>1.1846513623366639</v>
      </c>
      <c r="N13" s="63">
        <v>415.43</v>
      </c>
      <c r="O13" s="61">
        <v>443.56299999999999</v>
      </c>
      <c r="P13" s="546">
        <v>-6.3425037706030443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450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449</v>
      </c>
      <c r="C4" s="172" t="s">
        <v>448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287</v>
      </c>
      <c r="B6" s="81">
        <v>620</v>
      </c>
      <c r="C6" s="82">
        <v>620</v>
      </c>
      <c r="D6" s="554">
        <v>0</v>
      </c>
      <c r="I6"/>
    </row>
    <row r="7" spans="1:9" ht="15" x14ac:dyDescent="0.25">
      <c r="A7" s="37" t="s">
        <v>288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289</v>
      </c>
      <c r="B8" s="81">
        <v>837.51</v>
      </c>
      <c r="C8" s="82">
        <v>852.78</v>
      </c>
      <c r="D8" s="554">
        <v>-1.7906142264124372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287</v>
      </c>
      <c r="B10" s="81">
        <v>395</v>
      </c>
      <c r="C10" s="82">
        <v>390</v>
      </c>
      <c r="D10" s="554">
        <v>1.2820512820512819</v>
      </c>
      <c r="I10"/>
    </row>
    <row r="11" spans="1:9" ht="15" x14ac:dyDescent="0.25">
      <c r="A11" s="37" t="s">
        <v>288</v>
      </c>
      <c r="B11" s="81">
        <v>800</v>
      </c>
      <c r="C11" s="82">
        <v>900</v>
      </c>
      <c r="D11" s="554">
        <v>-11.111111111111111</v>
      </c>
      <c r="I11"/>
    </row>
    <row r="12" spans="1:9" ht="15.75" thickBot="1" x14ac:dyDescent="0.3">
      <c r="A12" s="37" t="s">
        <v>289</v>
      </c>
      <c r="B12" s="81">
        <v>618.16999999999996</v>
      </c>
      <c r="C12" s="82">
        <v>640.14</v>
      </c>
      <c r="D12" s="554">
        <v>-3.4320617364951462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287</v>
      </c>
      <c r="B14" s="81">
        <v>600</v>
      </c>
      <c r="C14" s="82">
        <v>600</v>
      </c>
      <c r="D14" s="554">
        <v>0</v>
      </c>
      <c r="I14"/>
    </row>
    <row r="15" spans="1:9" ht="15" x14ac:dyDescent="0.25">
      <c r="A15" s="37" t="s">
        <v>288</v>
      </c>
      <c r="B15" s="81">
        <v>1000</v>
      </c>
      <c r="C15" s="82">
        <v>1000</v>
      </c>
      <c r="D15" s="554">
        <v>0</v>
      </c>
      <c r="I15"/>
    </row>
    <row r="16" spans="1:9" ht="15.75" thickBot="1" x14ac:dyDescent="0.3">
      <c r="A16" s="37" t="s">
        <v>289</v>
      </c>
      <c r="B16" s="81">
        <v>786.93</v>
      </c>
      <c r="C16" s="82">
        <v>800.12</v>
      </c>
      <c r="D16" s="554">
        <v>-1.6485027245913182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287</v>
      </c>
      <c r="B18" s="81">
        <v>700</v>
      </c>
      <c r="C18" s="82">
        <v>520</v>
      </c>
      <c r="D18" s="554">
        <v>34.615384615384613</v>
      </c>
      <c r="I18"/>
    </row>
    <row r="19" spans="1:9" ht="15" x14ac:dyDescent="0.25">
      <c r="A19" s="37" t="s">
        <v>288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289</v>
      </c>
      <c r="B20" s="81">
        <v>922.49</v>
      </c>
      <c r="C20" s="82">
        <v>919.43</v>
      </c>
      <c r="D20" s="554">
        <v>0.33281489618568671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287</v>
      </c>
      <c r="B22" s="81">
        <v>550</v>
      </c>
      <c r="C22" s="82">
        <v>450</v>
      </c>
      <c r="D22" s="554">
        <v>22.222222222222221</v>
      </c>
      <c r="I22"/>
    </row>
    <row r="23" spans="1:9" ht="15" x14ac:dyDescent="0.25">
      <c r="A23" s="37" t="s">
        <v>288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289</v>
      </c>
      <c r="B24" s="81">
        <v>687.05</v>
      </c>
      <c r="C24" s="82">
        <v>695.47</v>
      </c>
      <c r="D24" s="554">
        <v>-1.2106920499805991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287</v>
      </c>
      <c r="B26" s="81">
        <v>600</v>
      </c>
      <c r="C26" s="82">
        <v>600</v>
      </c>
      <c r="D26" s="554">
        <v>0</v>
      </c>
      <c r="I26"/>
    </row>
    <row r="27" spans="1:9" ht="15" x14ac:dyDescent="0.25">
      <c r="A27" s="37" t="s">
        <v>288</v>
      </c>
      <c r="B27" s="81">
        <v>900</v>
      </c>
      <c r="C27" s="82">
        <v>950</v>
      </c>
      <c r="D27" s="554">
        <v>-5.2631578947368416</v>
      </c>
      <c r="I27"/>
    </row>
    <row r="28" spans="1:9" ht="15.75" thickBot="1" x14ac:dyDescent="0.3">
      <c r="A28" s="38" t="s">
        <v>289</v>
      </c>
      <c r="B28" s="85">
        <v>736.68</v>
      </c>
      <c r="C28" s="86">
        <v>759.29</v>
      </c>
      <c r="D28" s="556">
        <v>-2.9777818751728606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47_19</vt:lpstr>
      <vt:lpstr>Giełdowe 47_19</vt:lpstr>
      <vt:lpstr>ZiarnoZAK 47_19</vt:lpstr>
      <vt:lpstr>Ziarno PL_UE 46_19</vt:lpstr>
      <vt:lpstr>wykresy PL_UE 46_19</vt:lpstr>
      <vt:lpstr>MakaZAK 47_19</vt:lpstr>
      <vt:lpstr>SrutOtrZAK 47_19</vt:lpstr>
      <vt:lpstr>TargPol 47_19</vt:lpstr>
      <vt:lpstr>TargWoj 47_19</vt:lpstr>
      <vt:lpstr>ZestTarg 47_19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47_19'!Obszar_wydruku</vt:lpstr>
      <vt:lpstr>'SrutOtrZAK 47_19'!Obszar_wydruku</vt:lpstr>
      <vt:lpstr>'ZiarnoZAK 47_19'!Obszar_wydruku</vt:lpstr>
      <vt:lpstr>MAKROREGIONY!TABLE</vt:lpstr>
      <vt:lpstr>'TargWoj 47_19'!Tytuły_wydruku</vt:lpstr>
      <vt:lpstr>'ZestTarg 47_19'!Tytuły_wydruku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2019-11-28T10:46:49Z</dcterms:modified>
</cp:coreProperties>
</file>