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1" i="1" l="1"/>
  <c r="D12" i="1"/>
  <c r="D14" i="1" l="1"/>
  <c r="J31" i="1" l="1"/>
  <c r="G12" i="1" l="1"/>
  <c r="D13" i="1"/>
  <c r="G20" i="1" l="1"/>
  <c r="J20" i="1"/>
  <c r="G24" i="1" l="1"/>
  <c r="G14" i="1"/>
  <c r="D15" i="1"/>
  <c r="G16" i="1" l="1"/>
  <c r="G17" i="1"/>
  <c r="G18" i="1"/>
  <c r="G19" i="1"/>
  <c r="G21" i="1"/>
  <c r="G22" i="1"/>
  <c r="G26" i="1"/>
  <c r="G27" i="1"/>
  <c r="G29" i="1"/>
  <c r="G30" i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<sst xmlns="http://schemas.openxmlformats.org/spreadsheetml/2006/main" count="58" uniqueCount="37">
  <si>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</si>
  <si>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</si>
  <si>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</si>
  <si>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</si>
  <si>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</si>
  <si>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</si>
  <si>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</si>
  <si>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</si>
  <si>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</si>
  <si>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</si>
  <si>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</si>
  <si>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</si>
  <si>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</si>
  <si>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</si>
  <si>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</si>
  <si>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</si>
  <si>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</si>
  <si>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</si>
  <si>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</si>
  <si>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</si>
  <si>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</si>
  <si>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</si>
  <si>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</si>
  <si>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</si>
  <si>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</si>
  <si>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</si>
  <si>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</si>
  <si>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</si>
  <si>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</si>
  <si>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</si>
  <si>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</si>
  <si>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</si>
  <si>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</si>
  <si>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03.12-09.12.2018r. cena w zł/kg (szt*)</t>
  </si>
  <si>
    <t>50 tydzień</t>
  </si>
  <si>
    <t>10.12 - 16.12.2018 r.</t>
  </si>
  <si>
    <t>10.12-16.12.2018r.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</si>
</sst>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121"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5" zoomScale="110" zoomScaleNormal="110" workbookViewId="0">
      <selection activeCell="L18" sqref="L18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34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35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8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4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6</v>
      </c>
      <c r="F9" s="40"/>
      <c r="G9" s="41"/>
      <c r="H9" s="39" t="s">
        <v>7</v>
      </c>
      <c r="I9" s="40"/>
      <c r="J9" s="41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</v>
      </c>
      <c r="C11" s="16">
        <v>0.5</v>
      </c>
      <c r="D11" s="22">
        <f t="shared" ref="D11:D12" si="0">((B11-C11)/C11)*100</f>
        <v>-19.999999999999996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</v>
      </c>
      <c r="C12" s="16">
        <v>0.5</v>
      </c>
      <c r="D12" s="22">
        <f t="shared" si="0"/>
        <v>-19.999999999999996</v>
      </c>
      <c r="E12" s="16">
        <v>0.65</v>
      </c>
      <c r="F12" s="16">
        <v>0.65</v>
      </c>
      <c r="G12" s="22">
        <f t="shared" ref="G12:G30" si="1">(E12-F12)/F12*100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</v>
      </c>
      <c r="C13" s="16">
        <v>0.3</v>
      </c>
      <c r="D13" s="22">
        <f>((B13-C13)/C13)*100</f>
        <v>33.33333333333335</v>
      </c>
      <c r="E13" s="16"/>
      <c r="F13" s="16"/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0.3</v>
      </c>
      <c r="C14" s="16">
        <v>0.3</v>
      </c>
      <c r="D14" s="22">
        <f>((B14-C14)/C14)*100</f>
        <v>0</v>
      </c>
      <c r="E14" s="16">
        <v>0.6</v>
      </c>
      <c r="F14" s="16">
        <v>0.6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</v>
      </c>
      <c r="D15" s="30">
        <f t="shared" ref="D15:D16" si="2">(B15-C15)/C15*100</f>
        <v>0</v>
      </c>
      <c r="E15" s="16"/>
      <c r="F15" s="16"/>
      <c r="G15" s="32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2"/>
        <v>0</v>
      </c>
      <c r="E16" s="16">
        <v>1.4</v>
      </c>
      <c r="F16" s="16">
        <v>1.4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3">((B18-C18)/C18)*100</f>
        <v>0</v>
      </c>
      <c r="E18" s="16">
        <v>1.2</v>
      </c>
      <c r="F18" s="16">
        <v>1.2</v>
      </c>
      <c r="G18" s="22">
        <f t="shared" si="1"/>
        <v>0</v>
      </c>
      <c r="H18" s="16">
        <v>1.4284577770850895</v>
      </c>
      <c r="I18" s="16">
        <v>1.856454810495568</v>
      </c>
      <c r="J18" s="22">
        <f>((H18-I18)/I18)*100</f>
        <v>-23.054535504488129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1.1000000000000001</v>
      </c>
      <c r="F19" s="16">
        <v>1.1000000000000001</v>
      </c>
      <c r="G19" s="22">
        <f t="shared" si="1"/>
        <v>0</v>
      </c>
      <c r="H19" s="19">
        <v>1.5685658074458888</v>
      </c>
      <c r="I19" s="19">
        <v>1.5530206164378446</v>
      </c>
      <c r="J19" s="30">
        <f t="shared" ref="J19:J31" si="4">((H19-I19)/I19)*100</f>
        <v>1.00096488375667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5.2139934653450108</v>
      </c>
      <c r="I20" s="19">
        <v>5.099143385252674</v>
      </c>
      <c r="J20" s="22">
        <f t="shared" si="4"/>
        <v>2.2523406661694767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2.5081529135681571</v>
      </c>
      <c r="I23" s="19">
        <v>2.5171840646934638</v>
      </c>
      <c r="J23" s="22">
        <f t="shared" si="4"/>
        <v>-0.3587799260284335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0.8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0.81732316567509267</v>
      </c>
      <c r="I26" s="19">
        <v>0.77438745032063017</v>
      </c>
      <c r="J26" s="22">
        <f t="shared" si="4"/>
        <v>5.5444745826763135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 t="s">
        <v>31</v>
      </c>
      <c r="H28" s="19">
        <v>0.98</v>
      </c>
      <c r="I28" s="19">
        <v>0.90000000000000013</v>
      </c>
      <c r="J28" s="22">
        <f t="shared" si="4"/>
        <v>8.8888888888888715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5.5684170901562196</v>
      </c>
      <c r="I31" s="29">
        <v>5.3272218795697048</v>
      </c>
      <c r="J31" s="22">
        <f t="shared" si="4"/>
        <v>4.5275983625070406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1:D14">
    <cfRule type="cellIs" dxfId="120" priority="322" operator="equal">
      <formula>0</formula>
    </cfRule>
    <cfRule type="cellIs" dxfId="119" priority="323" operator="lessThan">
      <formula>0</formula>
    </cfRule>
    <cfRule type="cellIs" dxfId="118" priority="324" operator="greaterThan">
      <formula>0</formula>
    </cfRule>
  </conditionalFormatting>
  <conditionalFormatting sqref="D11:D12">
    <cfRule type="cellIs" dxfId="117" priority="232" operator="equal">
      <formula>0</formula>
    </cfRule>
    <cfRule type="cellIs" dxfId="116" priority="233" operator="lessThan">
      <formula>0</formula>
    </cfRule>
    <cfRule type="cellIs" dxfId="115" priority="234" operator="greaterThan">
      <formula>0</formula>
    </cfRule>
  </conditionalFormatting>
  <conditionalFormatting sqref="D15">
    <cfRule type="cellIs" dxfId="114" priority="223" operator="equal">
      <formula>0</formula>
    </cfRule>
    <cfRule type="cellIs" dxfId="113" priority="224" operator="lessThan">
      <formula>0</formula>
    </cfRule>
    <cfRule type="cellIs" dxfId="112" priority="225" operator="greaterThan">
      <formula>0</formula>
    </cfRule>
  </conditionalFormatting>
  <conditionalFormatting sqref="D11:D19">
    <cfRule type="cellIs" dxfId="111" priority="220" operator="equal">
      <formula>0</formula>
    </cfRule>
    <cfRule type="cellIs" dxfId="110" priority="221" operator="lessThan">
      <formula>0</formula>
    </cfRule>
    <cfRule type="cellIs" dxfId="109" priority="222" operator="greaterThan">
      <formula>0</formula>
    </cfRule>
  </conditionalFormatting>
  <conditionalFormatting sqref="D16:D19">
    <cfRule type="cellIs" dxfId="108" priority="201" operator="equal">
      <formula>0</formula>
    </cfRule>
    <cfRule type="cellIs" dxfId="107" priority="202" operator="lessThan">
      <formula>0</formula>
    </cfRule>
    <cfRule type="cellIs" dxfId="106" priority="203" operator="greaterThan">
      <formula>0</formula>
    </cfRule>
  </conditionalFormatting>
  <conditionalFormatting sqref="G11:G31 J11:J31 D11:D31">
    <cfRule type="cellIs" dxfId="105" priority="115" operator="greaterThan">
      <formula>0</formula>
    </cfRule>
    <cfRule type="cellIs" dxfId="104" priority="148" operator="equal">
      <formula>0</formula>
    </cfRule>
  </conditionalFormatting>
  <conditionalFormatting sqref="G12:G31">
    <cfRule type="cellIs" dxfId="103" priority="112" operator="equal">
      <formula>0</formula>
    </cfRule>
    <cfRule type="cellIs" dxfId="102" priority="113" operator="lessThan">
      <formula>0</formula>
    </cfRule>
    <cfRule type="cellIs" dxfId="101" priority="114" operator="greaterThan">
      <formula>0</formula>
    </cfRule>
  </conditionalFormatting>
  <conditionalFormatting sqref="G12:G31">
    <cfRule type="cellIs" dxfId="100" priority="109" operator="equal">
      <formula>0</formula>
    </cfRule>
    <cfRule type="cellIs" dxfId="99" priority="110" operator="lessThan">
      <formula>0</formula>
    </cfRule>
    <cfRule type="cellIs" dxfId="98" priority="111" operator="greaterThan">
      <formula>0</formula>
    </cfRule>
  </conditionalFormatting>
  <conditionalFormatting sqref="G11:G31">
    <cfRule type="cellIs" dxfId="97" priority="103" operator="equal">
      <formula>0</formula>
    </cfRule>
    <cfRule type="cellIs" dxfId="96" priority="104" operator="lessThan">
      <formula>0</formula>
    </cfRule>
    <cfRule type="cellIs" dxfId="95" priority="105" operator="greaterThan">
      <formula>0</formula>
    </cfRule>
  </conditionalFormatting>
  <conditionalFormatting sqref="J13:J14">
    <cfRule type="cellIs" dxfId="94" priority="95" operator="equal">
      <formula>0</formula>
    </cfRule>
    <cfRule type="cellIs" dxfId="93" priority="96" operator="lessThan">
      <formula>0</formula>
    </cfRule>
    <cfRule type="cellIs" dxfId="92" priority="97" operator="greaterThan">
      <formula>0</formula>
    </cfRule>
  </conditionalFormatting>
  <conditionalFormatting sqref="J12">
    <cfRule type="cellIs" dxfId="91" priority="92" operator="equal">
      <formula>0</formula>
    </cfRule>
    <cfRule type="cellIs" dxfId="90" priority="93" operator="lessThan">
      <formula>0</formula>
    </cfRule>
    <cfRule type="cellIs" dxfId="89" priority="94" operator="greaterThan">
      <formula>0</formula>
    </cfRule>
  </conditionalFormatting>
  <conditionalFormatting sqref="J15">
    <cfRule type="cellIs" dxfId="88" priority="89" operator="equal">
      <formula>0</formula>
    </cfRule>
    <cfRule type="cellIs" dxfId="87" priority="90" operator="lessThan">
      <formula>0</formula>
    </cfRule>
    <cfRule type="cellIs" dxfId="86" priority="91" operator="greaterThan">
      <formula>0</formula>
    </cfRule>
  </conditionalFormatting>
  <conditionalFormatting sqref="J11">
    <cfRule type="cellIs" dxfId="85" priority="86" operator="equal">
      <formula>0</formula>
    </cfRule>
    <cfRule type="cellIs" dxfId="84" priority="87" operator="lessThan">
      <formula>0</formula>
    </cfRule>
    <cfRule type="cellIs" dxfId="83" priority="88" operator="greaterThan">
      <formula>0</formula>
    </cfRule>
  </conditionalFormatting>
  <conditionalFormatting sqref="J16:J31">
    <cfRule type="cellIs" dxfId="82" priority="83" operator="equal">
      <formula>0</formula>
    </cfRule>
    <cfRule type="cellIs" dxfId="81" priority="84" operator="lessThan">
      <formula>0</formula>
    </cfRule>
    <cfRule type="cellIs" dxfId="80" priority="85" operator="greaterThan">
      <formula>0</formula>
    </cfRule>
  </conditionalFormatting>
  <conditionalFormatting sqref="D14">
    <cfRule type="cellIs" dxfId="79" priority="78" operator="equal">
      <formula>0</formula>
    </cfRule>
    <cfRule type="cellIs" dxfId="78" priority="79" operator="lessThan">
      <formula>0</formula>
    </cfRule>
    <cfRule type="cellIs" dxfId="77" priority="80" operator="greaterThan">
      <formula>0</formula>
    </cfRule>
  </conditionalFormatting>
  <conditionalFormatting sqref="D14">
    <cfRule type="cellIs" dxfId="76" priority="75" operator="equal">
      <formula>0</formula>
    </cfRule>
    <cfRule type="cellIs" dxfId="75" priority="76" operator="lessThan">
      <formula>0</formula>
    </cfRule>
    <cfRule type="cellIs" dxfId="74" priority="77" operator="greaterThan">
      <formula>0</formula>
    </cfRule>
  </conditionalFormatting>
  <conditionalFormatting sqref="J22">
    <cfRule type="cellIs" dxfId="73" priority="72" operator="equal">
      <formula>0</formula>
    </cfRule>
    <cfRule type="cellIs" dxfId="72" priority="73" operator="lessThan">
      <formula>0</formula>
    </cfRule>
    <cfRule type="cellIs" dxfId="71" priority="74" operator="greaterThan">
      <formula>0</formula>
    </cfRule>
  </conditionalFormatting>
  <conditionalFormatting sqref="J22">
    <cfRule type="cellIs" dxfId="70" priority="69" operator="equal">
      <formula>0</formula>
    </cfRule>
    <cfRule type="cellIs" dxfId="69" priority="70" operator="lessThan">
      <formula>0</formula>
    </cfRule>
    <cfRule type="cellIs" dxfId="68" priority="71" operator="greaterThan">
      <formula>0</formula>
    </cfRule>
  </conditionalFormatting>
  <conditionalFormatting sqref="G12:G31">
    <cfRule type="cellIs" dxfId="67" priority="58" operator="equal">
      <formula>0</formula>
    </cfRule>
    <cfRule type="cellIs" dxfId="66" priority="59" operator="lessThan">
      <formula>0</formula>
    </cfRule>
    <cfRule type="cellIs" dxfId="65" priority="60" operator="greaterThan">
      <formula>0</formula>
    </cfRule>
  </conditionalFormatting>
  <conditionalFormatting sqref="D11:D19">
    <cfRule type="cellIs" dxfId="64" priority="55" operator="equal">
      <formula>0</formula>
    </cfRule>
    <cfRule type="cellIs" dxfId="63" priority="56" operator="lessThan">
      <formula>0</formula>
    </cfRule>
    <cfRule type="cellIs" dxfId="62" priority="57" operator="greaterThan">
      <formula>0</formula>
    </cfRule>
  </conditionalFormatting>
  <conditionalFormatting sqref="D16">
    <cfRule type="cellIs" dxfId="61" priority="52" operator="equal">
      <formula>0</formula>
    </cfRule>
    <cfRule type="cellIs" dxfId="60" priority="53" operator="lessThan">
      <formula>0</formula>
    </cfRule>
    <cfRule type="cellIs" dxfId="59" priority="54" operator="greaterThan">
      <formula>0</formula>
    </cfRule>
  </conditionalFormatting>
  <conditionalFormatting sqref="D16">
    <cfRule type="cellIs" dxfId="58" priority="49" operator="equal">
      <formula>0</formula>
    </cfRule>
    <cfRule type="cellIs" dxfId="57" priority="50" operator="lessThan">
      <formula>0</formula>
    </cfRule>
    <cfRule type="cellIs" dxfId="56" priority="51" operator="greaterThan">
      <formula>0</formula>
    </cfRule>
  </conditionalFormatting>
  <conditionalFormatting sqref="D16">
    <cfRule type="cellIs" dxfId="55" priority="46" operator="equal">
      <formula>0</formula>
    </cfRule>
    <cfRule type="cellIs" dxfId="54" priority="47" operator="lessThan">
      <formula>0</formula>
    </cfRule>
    <cfRule type="cellIs" dxfId="53" priority="48" operator="greaterThan">
      <formula>0</formula>
    </cfRule>
  </conditionalFormatting>
  <conditionalFormatting sqref="D16">
    <cfRule type="cellIs" dxfId="52" priority="43" operator="equal">
      <formula>0</formula>
    </cfRule>
    <cfRule type="cellIs" dxfId="51" priority="44" operator="lessThan">
      <formula>0</formula>
    </cfRule>
    <cfRule type="cellIs" dxfId="50" priority="45" operator="greaterThan">
      <formula>0</formula>
    </cfRule>
  </conditionalFormatting>
  <conditionalFormatting sqref="J27">
    <cfRule type="cellIs" dxfId="49" priority="40" operator="equal">
      <formula>0</formula>
    </cfRule>
    <cfRule type="cellIs" dxfId="48" priority="41" operator="lessThan">
      <formula>0</formula>
    </cfRule>
    <cfRule type="cellIs" dxfId="47" priority="42" operator="greaterThan">
      <formula>0</formula>
    </cfRule>
  </conditionalFormatting>
  <conditionalFormatting sqref="J27">
    <cfRule type="cellIs" dxfId="46" priority="37" operator="equal">
      <formula>0</formula>
    </cfRule>
    <cfRule type="cellIs" dxfId="45" priority="38" operator="lessThan">
      <formula>0</formula>
    </cfRule>
    <cfRule type="cellIs" dxfId="44" priority="39" operator="greaterThan">
      <formula>0</formula>
    </cfRule>
  </conditionalFormatting>
  <conditionalFormatting sqref="J27">
    <cfRule type="cellIs" dxfId="43" priority="34" operator="equal">
      <formula>0</formula>
    </cfRule>
    <cfRule type="cellIs" dxfId="42" priority="35" operator="lessThan">
      <formula>0</formula>
    </cfRule>
    <cfRule type="cellIs" dxfId="41" priority="36" operator="greaterThan">
      <formula>0</formula>
    </cfRule>
  </conditionalFormatting>
  <conditionalFormatting sqref="J27">
    <cfRule type="cellIs" dxfId="40" priority="31" operator="equal">
      <formula>0</formula>
    </cfRule>
    <cfRule type="cellIs" dxfId="39" priority="32" operator="lessThan">
      <formula>0</formula>
    </cfRule>
    <cfRule type="cellIs" dxfId="38" priority="33" operator="greaterThan">
      <formula>0</formula>
    </cfRule>
  </conditionalFormatting>
  <conditionalFormatting sqref="D11">
    <cfRule type="cellIs" dxfId="37" priority="28" operator="equal">
      <formula>0</formula>
    </cfRule>
    <cfRule type="cellIs" dxfId="36" priority="29" operator="lessThan">
      <formula>0</formula>
    </cfRule>
    <cfRule type="cellIs" dxfId="35" priority="30" operator="greaterThan">
      <formula>0</formula>
    </cfRule>
  </conditionalFormatting>
  <conditionalFormatting sqref="D11">
    <cfRule type="cellIs" dxfId="34" priority="25" operator="equal">
      <formula>0</formula>
    </cfRule>
    <cfRule type="cellIs" dxfId="33" priority="26" operator="lessThan">
      <formula>0</formula>
    </cfRule>
    <cfRule type="cellIs" dxfId="32" priority="27" operator="greaterThan">
      <formula>0</formula>
    </cfRule>
  </conditionalFormatting>
  <conditionalFormatting sqref="D11">
    <cfRule type="cellIs" dxfId="31" priority="22" operator="equal">
      <formula>0</formula>
    </cfRule>
    <cfRule type="cellIs" dxfId="30" priority="23" operator="lessThan">
      <formula>0</formula>
    </cfRule>
    <cfRule type="cellIs" dxfId="29" priority="24" operator="greaterThan">
      <formula>0</formula>
    </cfRule>
  </conditionalFormatting>
  <conditionalFormatting sqref="D11">
    <cfRule type="cellIs" dxfId="28" priority="19" operator="equal">
      <formula>0</formula>
    </cfRule>
    <cfRule type="cellIs" dxfId="27" priority="20" operator="lessThan">
      <formula>0</formula>
    </cfRule>
    <cfRule type="cellIs" dxfId="26" priority="21" operator="greaterThan">
      <formula>0</formula>
    </cfRule>
  </conditionalFormatting>
  <conditionalFormatting sqref="D12">
    <cfRule type="cellIs" dxfId="25" priority="16" operator="equal">
      <formula>0</formula>
    </cfRule>
    <cfRule type="cellIs" dxfId="24" priority="17" operator="lessThan">
      <formula>0</formula>
    </cfRule>
    <cfRule type="cellIs" dxfId="23" priority="18" operator="greaterThan">
      <formula>0</formula>
    </cfRule>
  </conditionalFormatting>
  <conditionalFormatting sqref="D11:D14">
    <cfRule type="cellIs" dxfId="22" priority="13" operator="equal">
      <formula>0</formula>
    </cfRule>
    <cfRule type="cellIs" dxfId="21" priority="14" operator="lessThan">
      <formula>0</formula>
    </cfRule>
    <cfRule type="cellIs" dxfId="20" priority="15" operator="greaterThan">
      <formula>0</formula>
    </cfRule>
  </conditionalFormatting>
  <conditionalFormatting sqref="D11:D14">
    <cfRule type="cellIs" dxfId="19" priority="10" operator="equal">
      <formula>0</formula>
    </cfRule>
    <cfRule type="cellIs" dxfId="18" priority="11" operator="lessThan">
      <formula>0</formula>
    </cfRule>
    <cfRule type="cellIs" dxfId="17" priority="12" operator="greaterThan">
      <formula>0</formula>
    </cfRule>
  </conditionalFormatting>
  <conditionalFormatting sqref="D11:D14">
    <cfRule type="cellIs" dxfId="16" priority="7" operator="equal">
      <formula>0</formula>
    </cfRule>
    <cfRule type="cellIs" dxfId="15" priority="8" operator="lessThan">
      <formula>0</formula>
    </cfRule>
    <cfRule type="cellIs" dxfId="14" priority="9" operator="greaterThan">
      <formula>0</formula>
    </cfRule>
  </conditionalFormatting>
  <conditionalFormatting sqref="D11:D14">
    <cfRule type="cellIs" dxfId="13" priority="4" operator="equal">
      <formula>0</formula>
    </cfRule>
    <cfRule type="cellIs" dxfId="12" priority="5" operator="lessThan">
      <formula>0</formula>
    </cfRule>
    <cfRule type="cellIs" dxfId="11" priority="6" operator="greaterThan">
      <formula>0</formula>
    </cfRule>
  </conditionalFormatting>
  <conditionalFormatting sqref="D11:D14">
    <cfRule type="cellIs" dxfId="10" priority="1" operator="equal">
      <formula>0</formula>
    </cfRule>
    <cfRule type="cellIs" dxfId="9" priority="2" operator="lessThan">
      <formula>0</formula>
    </cfRule>
    <cfRule type="cellIs" dxfId="8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2018-12-19T10:46:06Z</dcterms:modified>
</cp:coreProperties>
</file>