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O:\DZP\! DZP-WG\obce\BAZA IGO\wzory tabel\wzory na stronie BIP\"/>
    </mc:Choice>
  </mc:AlternateContent>
  <xr:revisionPtr revIDLastSave="0" documentId="13_ncr:1_{8D90567C-CFA5-42D5-AA4D-AB28F47587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zialania zaradcze" sheetId="12" r:id="rId1"/>
    <sheet name="Lista_Nazwa gatunku" sheetId="14" state="hidden" r:id="rId2"/>
    <sheet name="Lista_Jednostki" sheetId="11" state="hidden" r:id="rId3"/>
    <sheet name="Status działań" sheetId="15" state="hidden" r:id="rId4"/>
  </sheets>
  <definedNames>
    <definedName name="ListaDane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2" l="1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4" i="12"/>
</calcChain>
</file>

<file path=xl/sharedStrings.xml><?xml version="1.0" encoding="utf-8"?>
<sst xmlns="http://schemas.openxmlformats.org/spreadsheetml/2006/main" count="339" uniqueCount="301">
  <si>
    <t>Jednostka liczebności</t>
  </si>
  <si>
    <t>Uwagi</t>
  </si>
  <si>
    <t> Nazwa polska</t>
  </si>
  <si>
    <t>Azolla filiculoides</t>
  </si>
  <si>
    <t>moczarka delikatna</t>
  </si>
  <si>
    <t>Elodea nuttallii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</si>
  <si>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</si>
  <si>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</si>
  <si>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</si>
  <si>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</si>
  <si>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</si>
  <si>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</si>
  <si>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</si>
  <si>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</si>
  <si>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</si>
  <si>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</si>
  <si>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Gunnera tinctoria</t>
  </si>
  <si>
    <t>Heracleum mantegazzianum</t>
  </si>
  <si>
    <t xml:space="preserve">Heracleum sosnowskyi </t>
  </si>
  <si>
    <t>barszcz perski</t>
  </si>
  <si>
    <t>Heracleum persicum</t>
  </si>
  <si>
    <t>grubosz Helmsa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</si>
  <si>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</si>
  <si>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</si>
  <si>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</si>
  <si>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</si>
  <si>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</si>
  <si>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</si>
  <si>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</si>
  <si>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</si>
  <si>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</si>
  <si>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</si>
  <si>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</si>
  <si>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</si>
  <si>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</si>
  <si>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</si>
  <si>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</si>
  <si>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</si>
  <si>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</si>
  <si>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</si>
  <si>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</si>
  <si>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</si>
  <si>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</si>
  <si>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</si>
  <si>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</si>
  <si>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</si>
  <si>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</si>
  <si>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</si>
  <si>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</si>
  <si>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</si>
  <si>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</si>
  <si>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</si>
  <si>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</si>
  <si>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</si>
  <si>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</si>
  <si>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</si>
  <si>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</si>
  <si>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</si>
  <si>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</si>
  <si>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</si>
  <si>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</si>
  <si>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</si>
  <si>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</si>
  <si>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</si>
  <si>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</si>
  <si>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</si>
  <si>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</si>
  <si>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</si>
  <si>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</si>
  <si>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</si>
  <si>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Vespa velutina nigrithorax</t>
  </si>
  <si>
    <t>Corbicula fluminea</t>
  </si>
  <si>
    <t>czebaczek amurski</t>
  </si>
  <si>
    <t>Pseudorasbora parva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</si>
  <si>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</si>
  <si>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</si>
  <si>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</si>
  <si>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</si>
  <si>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</si>
  <si>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</si>
  <si>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</si>
  <si>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</si>
  <si>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</si>
  <si>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</si>
  <si>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</si>
  <si>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</si>
  <si>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</si>
  <si>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</si>
  <si>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</si>
  <si>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</si>
  <si>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</si>
  <si>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</si>
  <si>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</si>
  <si>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</si>
  <si>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</si>
  <si>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</si>
  <si>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</si>
  <si>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</si>
  <si>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</si>
  <si>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</si>
  <si>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</si>
  <si>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</si>
  <si>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</si>
  <si>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</si>
  <si>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Axis axis</t>
  </si>
  <si>
    <t>jeleń sika (wschodni)</t>
  </si>
  <si>
    <t>Cervus nippon</t>
  </si>
  <si>
    <t>jeleń wirginijski</t>
  </si>
  <si>
    <t>Odocoileus virginianus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</si>
  <si>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</si>
  <si>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</si>
  <si>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</si>
  <si>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</si>
  <si>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</si>
  <si>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</si>
  <si>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</si>
  <si>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</si>
  <si>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</si>
  <si>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</si>
  <si>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</si>
  <si>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</si>
  <si>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</si>
  <si>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</si>
  <si>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</si>
  <si>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</si>
  <si>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</si>
  <si>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</si>
  <si>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</si>
  <si>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</si>
  <si>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</si>
  <si>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</si>
  <si>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</si>
  <si>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</si>
  <si>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</si>
  <si>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Nazwa podmiotu przeprowadzającego działania zaradcze</t>
  </si>
  <si>
    <t>Data rozpoczęcia działań zaradczych</t>
  </si>
  <si>
    <t>Data zakończenia działań zaradczych</t>
  </si>
  <si>
    <t>Określenie środków zastosowanych w ramach działań zaradczych</t>
  </si>
  <si>
    <t>Określenie oddziaływania przeprowadzonych działań zaradczych na gatunki niedocelowe</t>
  </si>
  <si>
    <t>Opis skuteczności przeprowadzonych działań zaradczych</t>
  </si>
  <si>
    <t>Lp</t>
  </si>
  <si>
    <t>Należy wybrać nazwę gatunku z listy rozwijanej, jeżeli nazwa polska istnieje</t>
  </si>
  <si>
    <t>Objaśnienia:</t>
  </si>
  <si>
    <t>A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</si>
  <si>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</si>
  <si>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</si>
  <si>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</si>
  <si>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</si>
  <si>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</si>
  <si>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</si>
  <si>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</si>
  <si>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</si>
  <si>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</si>
  <si>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</si>
  <si>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</si>
  <si>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</si>
  <si>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</si>
  <si>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</si>
  <si>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</si>
  <si>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</si>
  <si>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Minimalna liczba okazów lub powierzchnia zajmowana przez IGO po przeprowadzeniu działań zaradczych</t>
  </si>
  <si>
    <t>Maksymalna liczba okazów lub powierzchnia zajmowana przez IGO po przeprowadzeniu działań zaradczych</t>
  </si>
  <si>
    <t>Fundulus heteroclitus</t>
  </si>
  <si>
    <t>pistia rozetkowa</t>
  </si>
  <si>
    <t>platana szponiasta</t>
  </si>
  <si>
    <t>przydenka żebrowata</t>
  </si>
  <si>
    <t>Pistia stratiotes</t>
  </si>
  <si>
    <t>Xenopus laevis</t>
  </si>
  <si>
    <t>akacja Mearnsa</t>
  </si>
  <si>
    <t>Acacia mearnsii</t>
  </si>
  <si>
    <t>majna czubata</t>
  </si>
  <si>
    <t>Acridotheres cristatellus</t>
  </si>
  <si>
    <t>Asterias amurensis</t>
  </si>
  <si>
    <t>Bipalium kewense</t>
  </si>
  <si>
    <t>Brachyponera chinensis</t>
  </si>
  <si>
    <t>morwa papierowa</t>
  </si>
  <si>
    <t>Broussonetia papyrifera</t>
  </si>
  <si>
    <t>rak niebieski</t>
  </si>
  <si>
    <t>Cherax destructor</t>
  </si>
  <si>
    <t>Cipangopaludina chinensis</t>
  </si>
  <si>
    <t>Crassula helmsii</t>
  </si>
  <si>
    <t>Delairea odorata</t>
  </si>
  <si>
    <t>Faxonius immunis</t>
  </si>
  <si>
    <t>Marisa cornuarietis</t>
  </si>
  <si>
    <t>piskorz amurski</t>
  </si>
  <si>
    <t>Misgurnus anguillicaudatus</t>
  </si>
  <si>
    <t>Misgurnus bipartitus</t>
  </si>
  <si>
    <t>Mulinia lateralis</t>
  </si>
  <si>
    <t>Nanozostera japonica</t>
  </si>
  <si>
    <t>Obama nungara</t>
  </si>
  <si>
    <t>Platydemus manokwari</t>
  </si>
  <si>
    <t>bilbil zbroczony</t>
  </si>
  <si>
    <t>Pycnonotus jocosus</t>
  </si>
  <si>
    <t>szerszeń azjatycki</t>
  </si>
  <si>
    <t>Vespa mandarinia</t>
  </si>
  <si>
    <t>Podstawa prawna:  art. 21 ust. 14 ustawy z dnia 11 sierpnia 2021 r. o gatunkach obcych</t>
  </si>
  <si>
    <t>Jednostki liczebności</t>
  </si>
  <si>
    <t>długość zasiedlonego obiektu wyrażona w metrach</t>
  </si>
  <si>
    <t>kępy</t>
  </si>
  <si>
    <t>kolonie</t>
  </si>
  <si>
    <t>osobnik</t>
  </si>
  <si>
    <t>osobnik dorosły</t>
  </si>
  <si>
    <t>osobnik młodociany</t>
  </si>
  <si>
    <t>para</t>
  </si>
  <si>
    <t>pędy</t>
  </si>
  <si>
    <t>pędy kwiatostanowe</t>
  </si>
  <si>
    <t>powierzchnia zasiedlona przez populację wyrażona w m2</t>
  </si>
  <si>
    <t>samica</t>
  </si>
  <si>
    <t>samiec</t>
  </si>
  <si>
    <t>stanowiska</t>
  </si>
  <si>
    <t>zasiedlone drzewa</t>
  </si>
  <si>
    <t>zasiedlone głazy/kamienie</t>
  </si>
  <si>
    <t>zasiedlone pnie</t>
  </si>
  <si>
    <t>zasiedlone zbiorniki wodne</t>
  </si>
  <si>
    <t>Należy wybrać z listy rozwijanej</t>
  </si>
  <si>
    <t>Wysokość kosztów przeprowadzonych działań zaradczych (zł)</t>
  </si>
  <si>
    <t xml:space="preserve">W tym miejscu można wpisać dodatkowe informacje niewymagane ustawą o gatunkach obcych
</t>
  </si>
  <si>
    <t>W przypadku osoby fizycznej należy wpisać: 
• 'osoba fizyczna'
W przypadku innego podmiotu: 
• nazwę podmiotu</t>
  </si>
  <si>
    <t>Powierzchnia zajmowana przez IGO po przeprowadzeniu działań zaradczych - dokładna lokalizacja</t>
  </si>
  <si>
    <t xml:space="preserve">- tabelę wraz załącznikami należy przekazać w formie elektronicznej (edytowalnej)
</t>
  </si>
  <si>
    <t>Nr rej.</t>
  </si>
  <si>
    <t>- kolumna B: Nr rejestrowy można znaleźć w Geoserwisie w oknie identyfikacji stwierdzenia IGO (otwieranym za pomocą narzędzia do identyfikacji obiektów). Nr rej. znajduje się także w wiadomości elektronicznej skierowanej do gminy z powiadomieniem o dodaniu stwierdzenia do Centralnego Rejestru Danych o IGO.</t>
  </si>
  <si>
    <t>DZIAŁANIA ZARADCZE WOBEC IGO  -  Wzór raportu o przeprowadzonych działaniach zaradczych w stosunku do IGO stwarzającego zagrożenie dla Unii lub IGO stwarzającego zagrożenie dla Polski</t>
  </si>
  <si>
    <t>Nazwa polska</t>
  </si>
  <si>
    <t>Nazwa naukowa</t>
  </si>
  <si>
    <t>-</t>
  </si>
  <si>
    <t>Acacia saligna</t>
  </si>
  <si>
    <t>Channa argus</t>
  </si>
  <si>
    <t>Faxonius rusticus</t>
  </si>
  <si>
    <t>Hakea sericea</t>
  </si>
  <si>
    <t>Lespedeza cuneata</t>
  </si>
  <si>
    <t>Limnoperna fortunei</t>
  </si>
  <si>
    <t xml:space="preserve">Persicaria perfoliata </t>
  </si>
  <si>
    <t>Rugulopterix okamurae</t>
  </si>
  <si>
    <t>Solenopsis geminata</t>
  </si>
  <si>
    <t>Solenopsis invicta</t>
  </si>
  <si>
    <t>Solenopsis richteri</t>
  </si>
  <si>
    <t>Wasmannia auropunctata</t>
  </si>
  <si>
    <t xml:space="preserve">azolla drobna (karolińska) </t>
  </si>
  <si>
    <t xml:space="preserve">barszcz Mantegazziego </t>
  </si>
  <si>
    <t>barszcz Sosnowskiego</t>
  </si>
  <si>
    <t>bilbil czerwonoplamy</t>
  </si>
  <si>
    <t>Pycnonotus cafer</t>
  </si>
  <si>
    <t>bożodrzew gruczołowaty</t>
  </si>
  <si>
    <t>bóbr kanadyjski</t>
  </si>
  <si>
    <t>Castor canadensis</t>
  </si>
  <si>
    <t>chmiel japoński</t>
  </si>
  <si>
    <t>Humulus scandens</t>
  </si>
  <si>
    <t xml:space="preserve">gambuzja kropkowana </t>
  </si>
  <si>
    <t>Gambusia holbrooki</t>
  </si>
  <si>
    <t xml:space="preserve">gambuzja pospolita </t>
  </si>
  <si>
    <t>Gambusia affinis</t>
  </si>
  <si>
    <t>gunera chilijska</t>
  </si>
  <si>
    <t>jeleń aksis</t>
  </si>
  <si>
    <t>komarnik wirginijski</t>
  </si>
  <si>
    <t>krab wełnistoręki</t>
  </si>
  <si>
    <t xml:space="preserve">lancetogłów królewski </t>
  </si>
  <si>
    <t>Lampropeltis getula</t>
  </si>
  <si>
    <t>moron biały</t>
  </si>
  <si>
    <t>Morone americana</t>
  </si>
  <si>
    <t>Pueraria  montana</t>
  </si>
  <si>
    <t>Procambarus fallax f. virginalis</t>
  </si>
  <si>
    <t xml:space="preserve">rak pręgowany (amerykański) </t>
  </si>
  <si>
    <t xml:space="preserve">Orconectes limosus </t>
  </si>
  <si>
    <t xml:space="preserve">rak sygnałowy (kalifornijski) </t>
  </si>
  <si>
    <t>rdest wielokłosowy</t>
  </si>
  <si>
    <t>Koenigia polystachya</t>
  </si>
  <si>
    <t xml:space="preserve">rdestowiec czeski (pośredni) </t>
  </si>
  <si>
    <t xml:space="preserve">rdestowiec japoński (ostrokończysty) </t>
  </si>
  <si>
    <t>Salvinia molesta</t>
  </si>
  <si>
    <t>Triadica sebifera</t>
  </si>
  <si>
    <t>sumik czarny</t>
  </si>
  <si>
    <t>Ameiurus melas</t>
  </si>
  <si>
    <t>wiewiórczak zmienny</t>
  </si>
  <si>
    <t>Callosciurus finlaysonii</t>
  </si>
  <si>
    <t>Graptemys pseudogeographica</t>
  </si>
  <si>
    <t xml:space="preserve">żółw ozdobny (w tym: czerwonolicy, żółtolicy, żółtobrzuchy) </t>
  </si>
  <si>
    <t>Status działań zaradczych</t>
  </si>
  <si>
    <t>Stanowisko całkowicie usunięte</t>
  </si>
  <si>
    <t>Stanowisko częściowo usunięte</t>
  </si>
  <si>
    <t>Stanowisko w trakcie usuwania</t>
  </si>
  <si>
    <t>Stwierdzono nieobecność IGO</t>
  </si>
  <si>
    <t>Brak danych</t>
  </si>
  <si>
    <t>- kursywą podano wskazówki do wypełnienia komórek tabeli</t>
  </si>
  <si>
    <t>Określenie środków mających na celu przywrócenie naturalnego stanu ekosystemów, które zostały zdegradowane, uszkodzone lub zniszczone przez IGO</t>
  </si>
  <si>
    <t>np. zasadzenie roślin rodzimych, wymiana gleby</t>
  </si>
  <si>
    <t>Miejsce przeprowadzenia działań zaradczych</t>
  </si>
  <si>
    <t>W przypadku gdy koszt obejmował kilka stwierdzeń IGO, w tym polu należy podać koszt jednostkowy dla danego stwierdzenia</t>
  </si>
  <si>
    <t>Wysokość kosztów środków mających na celu przywrócenie naturalnego stanu ekosystemów (zł)</t>
  </si>
  <si>
    <t>S</t>
  </si>
  <si>
    <t>T</t>
  </si>
  <si>
    <r>
      <t>np. usunięto X osobników, osobniki usunięto z Y 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</si>
  <si>
    <t>Nazwa naukowa pojawia się automatycznie po wybraniu nazwy polskiej w kolumnie C. 
W przypadku gatunku, który posiada tylko nazwę naukową, należy ją wpisać ręcznie.</t>
  </si>
  <si>
    <t>Powierzchnia zajmowana przez IGO po działaniach zaradczych może zostać dodatkowo podana jako:
• współrzędne w formacie WKT 
• współrzędne w układzie PL-1992/PL-2000/WGS84 lub
• geometria w pliku ESRI Shapefile, GepPackage, geoJSON (jako załącznik)</t>
  </si>
  <si>
    <t>dd-mm-rrrr</t>
  </si>
  <si>
    <t>- kolumna O: współrzędne w formacie WKT można pobrać z Geoserwisu, według instrukcji na stronie: https://www.gov.pl/web/gdos/wzory-raportow-dla-gminy--inwazyjne-gatunki-obce</t>
  </si>
  <si>
    <t>Należy podać nr rej. stwierdzenia IGO w Centralnym Rejestrze Danych o IGO, którego dotyczy działanie zaradcze.  Numer ten można sprawdzić w Geoserwisie w warstwie IGO - za pomocą narzędzia do identyfikacji.</t>
  </si>
  <si>
    <t xml:space="preserve">Jako miejsce przeprowadzenia działań zaradczych można podać:
• adres
• identyfikator działki ewidencyjnej
• nr, kilometraż i strona drogi lub linii kolejowej
• współrzędne w formacie WKT
• współrzędne (układ PL-1992/PL-2000/WGS84) lub
• opis miejsca
  - w odniesieniu do poszczególnych środków, także utylizacji.
</t>
  </si>
  <si>
    <t>dd-mm-rrrr
W przypadku gdy działania zaradcze nie zostały  zakończone, należy wpisać '00000000'</t>
  </si>
  <si>
    <t>E</t>
  </si>
  <si>
    <t>Należy opisać środki zastosowane w ramach działań zaradczych np. koszenie, odłowy, sposób utylizacji, monitoring.
Wskazane jest podanie rodzaju podjętych działań zaradczych: 
- eliminacja (pełne i trwałe usunięcie IGO) lub
- kontrola (utrzymanie liczby osobników na jak najniższym poziomie) lub
- izolacja (stwarzanie barier minimalizujących ryzyko  rozprzestrzenienia się populacji IGO poza opanowany zasięg)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</si>
</sst>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33"/>
      <color rgb="FF99FF66"/>
      <color rgb="FF66FF66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FCCA-B630-43F7-A9BB-F031CE66A3AB}">
  <sheetPr>
    <tabColor rgb="FF66FF33"/>
  </sheetPr>
  <dimension ref="A1:T101"/>
  <sheetViews>
    <sheetView tabSelected="1" workbookViewId="0">
      <selection activeCell="O14" sqref="O14"/>
    </sheetView>
  </sheetViews>
  <sheetFormatPr defaultRowHeight="14.4" x14ac:dyDescent="0.3"/>
  <cols>
    <col min="1" max="1" width="11.109375" customWidth="1"/>
    <col min="2" max="2" width="16.44140625" customWidth="1"/>
    <col min="3" max="20" width="25.6640625" customWidth="1"/>
  </cols>
  <sheetData>
    <row r="1" spans="1:20" ht="15.6" x14ac:dyDescent="0.3">
      <c r="A1" s="13" t="s">
        <v>222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3">
      <c r="A2" s="4"/>
      <c r="B2" s="4"/>
    </row>
    <row r="3" spans="1:20" x14ac:dyDescent="0.3">
      <c r="A3" t="s">
        <v>195</v>
      </c>
    </row>
    <row r="5" spans="1:20" x14ac:dyDescent="0.3">
      <c r="A5" t="s">
        <v>142</v>
      </c>
    </row>
    <row r="6" spans="1:20" x14ac:dyDescent="0.3">
      <c r="A6" s="9" t="s">
        <v>283</v>
      </c>
      <c r="B6" s="9"/>
    </row>
    <row r="7" spans="1:20" x14ac:dyDescent="0.3">
      <c r="A7" s="9" t="s">
        <v>219</v>
      </c>
      <c r="B7" s="9"/>
    </row>
    <row r="8" spans="1:20" x14ac:dyDescent="0.3">
      <c r="A8" s="9" t="s">
        <v>221</v>
      </c>
      <c r="B8" s="9"/>
    </row>
    <row r="9" spans="1:20" x14ac:dyDescent="0.3">
      <c r="A9" s="9" t="s">
        <v>295</v>
      </c>
      <c r="B9" s="9"/>
    </row>
    <row r="11" spans="1:20" x14ac:dyDescent="0.3">
      <c r="A11" s="10" t="s">
        <v>143</v>
      </c>
      <c r="B11" s="10" t="s">
        <v>144</v>
      </c>
      <c r="C11" s="10" t="s">
        <v>145</v>
      </c>
      <c r="D11" s="10" t="s">
        <v>146</v>
      </c>
      <c r="E11" s="10" t="s">
        <v>299</v>
      </c>
      <c r="F11" s="10" t="s">
        <v>147</v>
      </c>
      <c r="G11" s="10" t="s">
        <v>148</v>
      </c>
      <c r="H11" s="10" t="s">
        <v>149</v>
      </c>
      <c r="I11" s="10" t="s">
        <v>150</v>
      </c>
      <c r="J11" s="10" t="s">
        <v>151</v>
      </c>
      <c r="K11" s="10" t="s">
        <v>152</v>
      </c>
      <c r="L11" s="10" t="s">
        <v>153</v>
      </c>
      <c r="M11" s="10" t="s">
        <v>154</v>
      </c>
      <c r="N11" s="10" t="s">
        <v>155</v>
      </c>
      <c r="O11" s="10" t="s">
        <v>156</v>
      </c>
      <c r="P11" s="10" t="s">
        <v>157</v>
      </c>
      <c r="Q11" s="10" t="s">
        <v>158</v>
      </c>
      <c r="R11" s="10" t="s">
        <v>159</v>
      </c>
      <c r="S11" s="10" t="s">
        <v>289</v>
      </c>
      <c r="T11" s="10" t="s">
        <v>290</v>
      </c>
    </row>
    <row r="12" spans="1:20" s="6" customFormat="1" ht="100.8" x14ac:dyDescent="0.3">
      <c r="A12" s="3" t="s">
        <v>140</v>
      </c>
      <c r="B12" s="3" t="s">
        <v>220</v>
      </c>
      <c r="C12" s="12" t="s">
        <v>2</v>
      </c>
      <c r="D12" s="12" t="s">
        <v>133</v>
      </c>
      <c r="E12" s="3" t="s">
        <v>134</v>
      </c>
      <c r="F12" s="3" t="s">
        <v>286</v>
      </c>
      <c r="G12" s="3" t="s">
        <v>135</v>
      </c>
      <c r="H12" s="3" t="s">
        <v>136</v>
      </c>
      <c r="I12" s="5" t="s">
        <v>137</v>
      </c>
      <c r="J12" s="3" t="s">
        <v>284</v>
      </c>
      <c r="K12" s="3" t="s">
        <v>160</v>
      </c>
      <c r="L12" s="3" t="s">
        <v>161</v>
      </c>
      <c r="M12" s="3" t="s">
        <v>0</v>
      </c>
      <c r="N12" s="3" t="s">
        <v>218</v>
      </c>
      <c r="O12" s="3" t="s">
        <v>277</v>
      </c>
      <c r="P12" s="3" t="s">
        <v>138</v>
      </c>
      <c r="Q12" s="3" t="s">
        <v>139</v>
      </c>
      <c r="R12" s="3" t="s">
        <v>215</v>
      </c>
      <c r="S12" s="3" t="s">
        <v>288</v>
      </c>
      <c r="T12" s="3" t="s">
        <v>1</v>
      </c>
    </row>
    <row r="13" spans="1:20" s="8" customFormat="1" ht="240" customHeight="1" x14ac:dyDescent="0.3">
      <c r="A13" s="7"/>
      <c r="B13" s="1" t="s">
        <v>296</v>
      </c>
      <c r="C13" s="1" t="s">
        <v>141</v>
      </c>
      <c r="D13" s="1" t="s">
        <v>292</v>
      </c>
      <c r="E13" s="1" t="s">
        <v>217</v>
      </c>
      <c r="F13" s="1" t="s">
        <v>297</v>
      </c>
      <c r="G13" s="2" t="s">
        <v>294</v>
      </c>
      <c r="H13" s="2" t="s">
        <v>298</v>
      </c>
      <c r="I13" s="1" t="s">
        <v>300</v>
      </c>
      <c r="J13" s="1" t="s">
        <v>285</v>
      </c>
      <c r="K13" s="11"/>
      <c r="L13" s="11"/>
      <c r="M13" s="1" t="s">
        <v>214</v>
      </c>
      <c r="N13" s="1" t="s">
        <v>293</v>
      </c>
      <c r="O13" s="1" t="s">
        <v>214</v>
      </c>
      <c r="P13" s="7"/>
      <c r="Q13" s="1" t="s">
        <v>291</v>
      </c>
      <c r="R13" s="1" t="s">
        <v>287</v>
      </c>
      <c r="S13" s="1" t="s">
        <v>287</v>
      </c>
      <c r="T13" s="1" t="s">
        <v>216</v>
      </c>
    </row>
    <row r="14" spans="1:20" s="8" customFormat="1" x14ac:dyDescent="0.3">
      <c r="A14" s="7">
        <v>1</v>
      </c>
      <c r="B14" s="15"/>
      <c r="C14" s="15"/>
      <c r="D14" s="1" t="str">
        <f>IFERROR(VLOOKUP(C14,'Lista_Nazwa gatunku'!A:B,2,FALSE),"")</f>
        <v/>
      </c>
      <c r="E14" s="15"/>
      <c r="F14" s="15"/>
      <c r="G14" s="16"/>
      <c r="H14" s="16"/>
      <c r="I14" s="15"/>
      <c r="J14" s="7"/>
      <c r="K14" s="17"/>
      <c r="L14" s="17"/>
      <c r="M14" s="15"/>
      <c r="N14" s="7"/>
      <c r="O14" s="1"/>
      <c r="P14" s="7"/>
      <c r="Q14" s="7"/>
      <c r="R14" s="15"/>
      <c r="S14" s="15"/>
      <c r="T14" s="15"/>
    </row>
    <row r="15" spans="1:20" s="8" customFormat="1" x14ac:dyDescent="0.3">
      <c r="A15" s="7">
        <v>2</v>
      </c>
      <c r="B15" s="7"/>
      <c r="C15" s="15"/>
      <c r="D15" s="1" t="str">
        <f>IFERROR(VLOOKUP(C15,'Lista_Nazwa gatunku'!A:B,2,FALSE),"")</f>
        <v/>
      </c>
      <c r="E15" s="15"/>
      <c r="F15" s="15"/>
      <c r="G15" s="16"/>
      <c r="H15" s="16"/>
      <c r="I15" s="15"/>
      <c r="J15" s="7"/>
      <c r="K15" s="17"/>
      <c r="L15" s="17"/>
      <c r="M15" s="15"/>
      <c r="N15" s="7"/>
      <c r="O15" s="1"/>
      <c r="P15" s="7"/>
      <c r="Q15" s="7"/>
      <c r="R15" s="15"/>
      <c r="S15" s="15"/>
      <c r="T15" s="15"/>
    </row>
    <row r="16" spans="1:20" s="8" customFormat="1" x14ac:dyDescent="0.3">
      <c r="A16" s="7">
        <v>3</v>
      </c>
      <c r="B16" s="7"/>
      <c r="C16" s="15"/>
      <c r="D16" s="1" t="str">
        <f>IFERROR(VLOOKUP(C16,'Lista_Nazwa gatunku'!A:B,2,FALSE),"")</f>
        <v/>
      </c>
      <c r="E16" s="15"/>
      <c r="F16" s="15"/>
      <c r="G16" s="16"/>
      <c r="H16" s="16"/>
      <c r="I16" s="15"/>
      <c r="J16" s="7"/>
      <c r="K16" s="17"/>
      <c r="L16" s="17"/>
      <c r="M16" s="15"/>
      <c r="N16" s="7"/>
      <c r="O16" s="1"/>
      <c r="P16" s="7"/>
      <c r="Q16" s="7"/>
      <c r="R16" s="15"/>
      <c r="S16" s="15"/>
      <c r="T16" s="15"/>
    </row>
    <row r="17" spans="1:20" s="8" customFormat="1" x14ac:dyDescent="0.3">
      <c r="A17" s="7"/>
      <c r="B17" s="7"/>
      <c r="C17" s="15"/>
      <c r="D17" s="1" t="str">
        <f>IFERROR(VLOOKUP(C17,'Lista_Nazwa gatunku'!A:B,2,FALSE),"")</f>
        <v/>
      </c>
      <c r="E17" s="15"/>
      <c r="F17" s="15"/>
      <c r="G17" s="16"/>
      <c r="H17" s="16"/>
      <c r="I17" s="15"/>
      <c r="J17" s="7"/>
      <c r="K17" s="17"/>
      <c r="L17" s="17"/>
      <c r="M17" s="15"/>
      <c r="N17" s="7"/>
      <c r="O17" s="1"/>
      <c r="P17" s="7"/>
      <c r="Q17" s="7"/>
      <c r="R17" s="15"/>
      <c r="S17" s="15"/>
      <c r="T17" s="15"/>
    </row>
    <row r="18" spans="1:20" s="8" customFormat="1" x14ac:dyDescent="0.3">
      <c r="A18" s="7"/>
      <c r="B18" s="7"/>
      <c r="C18" s="15"/>
      <c r="D18" s="1" t="str">
        <f>IFERROR(VLOOKUP(C18,'Lista_Nazwa gatunku'!A:B,2,FALSE),"")</f>
        <v/>
      </c>
      <c r="E18" s="15"/>
      <c r="F18" s="15"/>
      <c r="G18" s="16"/>
      <c r="H18" s="16"/>
      <c r="I18" s="15"/>
      <c r="J18" s="7"/>
      <c r="K18" s="17"/>
      <c r="L18" s="17"/>
      <c r="M18" s="15"/>
      <c r="N18" s="7"/>
      <c r="O18" s="1"/>
      <c r="P18" s="7"/>
      <c r="Q18" s="7"/>
      <c r="R18" s="15"/>
      <c r="S18" s="15"/>
      <c r="T18" s="15"/>
    </row>
    <row r="19" spans="1:20" s="8" customFormat="1" x14ac:dyDescent="0.3">
      <c r="A19" s="7"/>
      <c r="B19" s="7"/>
      <c r="C19" s="15"/>
      <c r="D19" s="1" t="str">
        <f>IFERROR(VLOOKUP(C19,'Lista_Nazwa gatunku'!A:B,2,FALSE),"")</f>
        <v/>
      </c>
      <c r="E19" s="15"/>
      <c r="F19" s="15"/>
      <c r="G19" s="16"/>
      <c r="H19" s="16"/>
      <c r="I19" s="15"/>
      <c r="J19" s="7"/>
      <c r="K19" s="17"/>
      <c r="L19" s="17"/>
      <c r="M19" s="15"/>
      <c r="N19" s="7"/>
      <c r="O19" s="1"/>
      <c r="P19" s="7"/>
      <c r="Q19" s="7"/>
      <c r="R19" s="15"/>
      <c r="S19" s="15"/>
      <c r="T19" s="15"/>
    </row>
    <row r="20" spans="1:20" s="8" customFormat="1" x14ac:dyDescent="0.3">
      <c r="A20" s="7"/>
      <c r="B20" s="7"/>
      <c r="C20" s="15"/>
      <c r="D20" s="1" t="str">
        <f>IFERROR(VLOOKUP(C20,'Lista_Nazwa gatunku'!A:B,2,FALSE),"")</f>
        <v/>
      </c>
      <c r="E20" s="15"/>
      <c r="F20" s="15"/>
      <c r="G20" s="16"/>
      <c r="H20" s="16"/>
      <c r="I20" s="15"/>
      <c r="J20" s="7"/>
      <c r="K20" s="17"/>
      <c r="L20" s="17"/>
      <c r="M20" s="15"/>
      <c r="N20" s="7"/>
      <c r="O20" s="1"/>
      <c r="P20" s="7"/>
      <c r="Q20" s="7"/>
      <c r="R20" s="15"/>
      <c r="S20" s="15"/>
      <c r="T20" s="15"/>
    </row>
    <row r="21" spans="1:20" s="8" customFormat="1" x14ac:dyDescent="0.3">
      <c r="A21" s="7"/>
      <c r="B21" s="7"/>
      <c r="C21" s="15"/>
      <c r="D21" s="1" t="str">
        <f>IFERROR(VLOOKUP(C21,'Lista_Nazwa gatunku'!A:B,2,FALSE),"")</f>
        <v/>
      </c>
      <c r="E21" s="15"/>
      <c r="F21" s="15"/>
      <c r="G21" s="16"/>
      <c r="H21" s="16"/>
      <c r="I21" s="15"/>
      <c r="J21" s="7"/>
      <c r="K21" s="17"/>
      <c r="L21" s="17"/>
      <c r="M21" s="15"/>
      <c r="N21" s="7"/>
      <c r="O21" s="1"/>
      <c r="P21" s="7"/>
      <c r="Q21" s="7"/>
      <c r="R21" s="15"/>
      <c r="S21" s="15"/>
      <c r="T21" s="15"/>
    </row>
    <row r="22" spans="1:20" s="8" customFormat="1" x14ac:dyDescent="0.3">
      <c r="A22" s="7"/>
      <c r="B22" s="7"/>
      <c r="C22" s="15"/>
      <c r="D22" s="1" t="str">
        <f>IFERROR(VLOOKUP(C22,'Lista_Nazwa gatunku'!A:B,2,FALSE),"")</f>
        <v/>
      </c>
      <c r="E22" s="15"/>
      <c r="F22" s="15"/>
      <c r="G22" s="16"/>
      <c r="H22" s="16"/>
      <c r="I22" s="15"/>
      <c r="J22" s="7"/>
      <c r="K22" s="17"/>
      <c r="L22" s="17"/>
      <c r="M22" s="15"/>
      <c r="N22" s="7"/>
      <c r="O22" s="1"/>
      <c r="P22" s="7"/>
      <c r="Q22" s="7"/>
      <c r="R22" s="15"/>
      <c r="S22" s="15"/>
      <c r="T22" s="15"/>
    </row>
    <row r="23" spans="1:20" s="8" customFormat="1" x14ac:dyDescent="0.3">
      <c r="A23" s="7"/>
      <c r="B23" s="7"/>
      <c r="C23" s="15"/>
      <c r="D23" s="1" t="str">
        <f>IFERROR(VLOOKUP(C23,'Lista_Nazwa gatunku'!A:B,2,FALSE),"")</f>
        <v/>
      </c>
      <c r="E23" s="15"/>
      <c r="F23" s="15"/>
      <c r="G23" s="16"/>
      <c r="H23" s="16"/>
      <c r="I23" s="15"/>
      <c r="J23" s="7"/>
      <c r="K23" s="17"/>
      <c r="L23" s="17"/>
      <c r="M23" s="15"/>
      <c r="N23" s="7"/>
      <c r="O23" s="1"/>
      <c r="P23" s="7"/>
      <c r="Q23" s="7"/>
      <c r="R23" s="15"/>
      <c r="S23" s="15"/>
      <c r="T23" s="15"/>
    </row>
    <row r="24" spans="1:20" s="8" customFormat="1" x14ac:dyDescent="0.3">
      <c r="A24" s="7"/>
      <c r="B24" s="7"/>
      <c r="C24" s="15"/>
      <c r="D24" s="1" t="str">
        <f>IFERROR(VLOOKUP(C24,'Lista_Nazwa gatunku'!A:B,2,FALSE),"")</f>
        <v/>
      </c>
      <c r="E24" s="15"/>
      <c r="F24" s="15"/>
      <c r="G24" s="16"/>
      <c r="H24" s="16"/>
      <c r="I24" s="15"/>
      <c r="J24" s="7"/>
      <c r="K24" s="17"/>
      <c r="L24" s="17"/>
      <c r="M24" s="15"/>
      <c r="N24" s="7"/>
      <c r="O24" s="1"/>
      <c r="P24" s="7"/>
      <c r="Q24" s="7"/>
      <c r="R24" s="15"/>
      <c r="S24" s="15"/>
      <c r="T24" s="15"/>
    </row>
    <row r="25" spans="1:20" s="8" customFormat="1" x14ac:dyDescent="0.3">
      <c r="A25" s="7"/>
      <c r="B25" s="7"/>
      <c r="C25" s="15"/>
      <c r="D25" s="1" t="str">
        <f>IFERROR(VLOOKUP(C25,'Lista_Nazwa gatunku'!A:B,2,FALSE),"")</f>
        <v/>
      </c>
      <c r="E25" s="15"/>
      <c r="F25" s="15"/>
      <c r="G25" s="16"/>
      <c r="H25" s="16"/>
      <c r="I25" s="15"/>
      <c r="J25" s="7"/>
      <c r="K25" s="17"/>
      <c r="L25" s="17"/>
      <c r="M25" s="15"/>
      <c r="N25" s="7"/>
      <c r="O25" s="1"/>
      <c r="P25" s="7"/>
      <c r="Q25" s="7"/>
      <c r="R25" s="15"/>
      <c r="S25" s="15"/>
      <c r="T25" s="15"/>
    </row>
    <row r="26" spans="1:20" s="8" customFormat="1" x14ac:dyDescent="0.3">
      <c r="A26" s="7"/>
      <c r="B26" s="7"/>
      <c r="C26" s="15"/>
      <c r="D26" s="1" t="str">
        <f>IFERROR(VLOOKUP(C26,'Lista_Nazwa gatunku'!A:B,2,FALSE),"")</f>
        <v/>
      </c>
      <c r="E26" s="15"/>
      <c r="F26" s="15"/>
      <c r="G26" s="16"/>
      <c r="H26" s="16"/>
      <c r="I26" s="15"/>
      <c r="J26" s="7"/>
      <c r="K26" s="17"/>
      <c r="L26" s="17"/>
      <c r="M26" s="15"/>
      <c r="N26" s="7"/>
      <c r="O26" s="1"/>
      <c r="P26" s="7"/>
      <c r="Q26" s="7"/>
      <c r="R26" s="15"/>
      <c r="S26" s="15"/>
      <c r="T26" s="15"/>
    </row>
    <row r="27" spans="1:20" s="8" customFormat="1" x14ac:dyDescent="0.3">
      <c r="A27" s="7"/>
      <c r="B27" s="7"/>
      <c r="C27" s="15"/>
      <c r="D27" s="1" t="str">
        <f>IFERROR(VLOOKUP(C27,'Lista_Nazwa gatunku'!A:B,2,FALSE),"")</f>
        <v/>
      </c>
      <c r="E27" s="15"/>
      <c r="F27" s="15"/>
      <c r="G27" s="16"/>
      <c r="H27" s="16"/>
      <c r="I27" s="15"/>
      <c r="J27" s="7"/>
      <c r="K27" s="17"/>
      <c r="L27" s="17"/>
      <c r="M27" s="15"/>
      <c r="N27" s="7"/>
      <c r="O27" s="1"/>
      <c r="P27" s="7"/>
      <c r="Q27" s="7"/>
      <c r="R27" s="15"/>
      <c r="S27" s="15"/>
      <c r="T27" s="15"/>
    </row>
    <row r="28" spans="1:20" s="8" customFormat="1" x14ac:dyDescent="0.3">
      <c r="A28" s="7"/>
      <c r="B28" s="7"/>
      <c r="C28" s="15"/>
      <c r="D28" s="1" t="str">
        <f>IFERROR(VLOOKUP(C28,'Lista_Nazwa gatunku'!A:B,2,FALSE),"")</f>
        <v/>
      </c>
      <c r="E28" s="15"/>
      <c r="F28" s="15"/>
      <c r="G28" s="16"/>
      <c r="H28" s="16"/>
      <c r="I28" s="15"/>
      <c r="J28" s="7"/>
      <c r="K28" s="17"/>
      <c r="L28" s="17"/>
      <c r="M28" s="15"/>
      <c r="N28" s="7"/>
      <c r="O28" s="1"/>
      <c r="P28" s="7"/>
      <c r="Q28" s="7"/>
      <c r="R28" s="15"/>
      <c r="S28" s="15"/>
      <c r="T28" s="15"/>
    </row>
    <row r="29" spans="1:20" s="8" customFormat="1" x14ac:dyDescent="0.3">
      <c r="A29" s="7"/>
      <c r="B29" s="7"/>
      <c r="C29" s="15"/>
      <c r="D29" s="1" t="str">
        <f>IFERROR(VLOOKUP(C29,'Lista_Nazwa gatunku'!A:B,2,FALSE),"")</f>
        <v/>
      </c>
      <c r="E29" s="15"/>
      <c r="F29" s="15"/>
      <c r="G29" s="16"/>
      <c r="H29" s="16"/>
      <c r="I29" s="15"/>
      <c r="J29" s="7"/>
      <c r="K29" s="17"/>
      <c r="L29" s="17"/>
      <c r="M29" s="15"/>
      <c r="N29" s="7"/>
      <c r="O29" s="1"/>
      <c r="P29" s="7"/>
      <c r="Q29" s="7"/>
      <c r="R29" s="15"/>
      <c r="S29" s="15"/>
      <c r="T29" s="15"/>
    </row>
    <row r="30" spans="1:20" s="8" customFormat="1" x14ac:dyDescent="0.3">
      <c r="A30" s="7"/>
      <c r="B30" s="7"/>
      <c r="C30" s="15"/>
      <c r="D30" s="1" t="str">
        <f>IFERROR(VLOOKUP(C30,'Lista_Nazwa gatunku'!A:B,2,FALSE),"")</f>
        <v/>
      </c>
      <c r="E30" s="15"/>
      <c r="F30" s="15"/>
      <c r="G30" s="16"/>
      <c r="H30" s="16"/>
      <c r="I30" s="15"/>
      <c r="J30" s="7"/>
      <c r="K30" s="17"/>
      <c r="L30" s="17"/>
      <c r="M30" s="15"/>
      <c r="N30" s="7"/>
      <c r="O30" s="1"/>
      <c r="P30" s="7"/>
      <c r="Q30" s="7"/>
      <c r="R30" s="15"/>
      <c r="S30" s="15"/>
      <c r="T30" s="15"/>
    </row>
    <row r="31" spans="1:20" s="8" customFormat="1" x14ac:dyDescent="0.3">
      <c r="A31" s="7"/>
      <c r="B31" s="7"/>
      <c r="C31" s="15"/>
      <c r="D31" s="1" t="str">
        <f>IFERROR(VLOOKUP(C31,'Lista_Nazwa gatunku'!A:B,2,FALSE),"")</f>
        <v/>
      </c>
      <c r="E31" s="15"/>
      <c r="F31" s="15"/>
      <c r="G31" s="16"/>
      <c r="H31" s="16"/>
      <c r="I31" s="15"/>
      <c r="J31" s="7"/>
      <c r="K31" s="17"/>
      <c r="L31" s="17"/>
      <c r="M31" s="15"/>
      <c r="N31" s="7"/>
      <c r="O31" s="1"/>
      <c r="P31" s="7"/>
      <c r="Q31" s="7"/>
      <c r="R31" s="15"/>
      <c r="S31" s="15"/>
      <c r="T31" s="15"/>
    </row>
    <row r="32" spans="1:20" s="8" customFormat="1" x14ac:dyDescent="0.3">
      <c r="A32" s="7"/>
      <c r="B32" s="7"/>
      <c r="C32" s="15"/>
      <c r="D32" s="1" t="str">
        <f>IFERROR(VLOOKUP(C32,'Lista_Nazwa gatunku'!A:B,2,FALSE),"")</f>
        <v/>
      </c>
      <c r="E32" s="15"/>
      <c r="F32" s="15"/>
      <c r="G32" s="16"/>
      <c r="H32" s="16"/>
      <c r="I32" s="15"/>
      <c r="J32" s="7"/>
      <c r="K32" s="17"/>
      <c r="L32" s="17"/>
      <c r="M32" s="15"/>
      <c r="N32" s="7"/>
      <c r="O32" s="1"/>
      <c r="P32" s="7"/>
      <c r="Q32" s="7"/>
      <c r="R32" s="15"/>
      <c r="S32" s="15"/>
      <c r="T32" s="15"/>
    </row>
    <row r="33" spans="1:20" s="8" customFormat="1" x14ac:dyDescent="0.3">
      <c r="A33" s="7"/>
      <c r="B33" s="7"/>
      <c r="C33" s="15"/>
      <c r="D33" s="1" t="str">
        <f>IFERROR(VLOOKUP(C33,'Lista_Nazwa gatunku'!A:B,2,FALSE),"")</f>
        <v/>
      </c>
      <c r="E33" s="15"/>
      <c r="F33" s="15"/>
      <c r="G33" s="16"/>
      <c r="H33" s="16"/>
      <c r="I33" s="15"/>
      <c r="J33" s="7"/>
      <c r="K33" s="17"/>
      <c r="L33" s="17"/>
      <c r="M33" s="15"/>
      <c r="N33" s="7"/>
      <c r="O33" s="1"/>
      <c r="P33" s="7"/>
      <c r="Q33" s="7"/>
      <c r="R33" s="15"/>
      <c r="S33" s="15"/>
      <c r="T33" s="15"/>
    </row>
    <row r="34" spans="1:20" s="8" customFormat="1" x14ac:dyDescent="0.3">
      <c r="A34" s="7"/>
      <c r="B34" s="7"/>
      <c r="C34" s="15"/>
      <c r="D34" s="1" t="str">
        <f>IFERROR(VLOOKUP(C34,'Lista_Nazwa gatunku'!A:B,2,FALSE),"")</f>
        <v/>
      </c>
      <c r="E34" s="15"/>
      <c r="F34" s="15"/>
      <c r="G34" s="16"/>
      <c r="H34" s="16"/>
      <c r="I34" s="15"/>
      <c r="J34" s="7"/>
      <c r="K34" s="17"/>
      <c r="L34" s="17"/>
      <c r="M34" s="15"/>
      <c r="N34" s="7"/>
      <c r="O34" s="1"/>
      <c r="P34" s="7"/>
      <c r="Q34" s="7"/>
      <c r="R34" s="15"/>
      <c r="S34" s="15"/>
      <c r="T34" s="15"/>
    </row>
    <row r="35" spans="1:20" s="8" customFormat="1" x14ac:dyDescent="0.3">
      <c r="A35" s="7"/>
      <c r="B35" s="7"/>
      <c r="C35" s="15"/>
      <c r="D35" s="1" t="str">
        <f>IFERROR(VLOOKUP(C35,'Lista_Nazwa gatunku'!A:B,2,FALSE),"")</f>
        <v/>
      </c>
      <c r="E35" s="15"/>
      <c r="F35" s="15"/>
      <c r="G35" s="16"/>
      <c r="H35" s="16"/>
      <c r="I35" s="15"/>
      <c r="J35" s="7"/>
      <c r="K35" s="17"/>
      <c r="L35" s="17"/>
      <c r="M35" s="15"/>
      <c r="N35" s="7"/>
      <c r="O35" s="1"/>
      <c r="P35" s="7"/>
      <c r="Q35" s="7"/>
      <c r="R35" s="15"/>
      <c r="S35" s="15"/>
      <c r="T35" s="15"/>
    </row>
    <row r="36" spans="1:20" s="8" customFormat="1" x14ac:dyDescent="0.3">
      <c r="A36" s="7"/>
      <c r="B36" s="7"/>
      <c r="C36" s="15"/>
      <c r="D36" s="1" t="str">
        <f>IFERROR(VLOOKUP(C36,'Lista_Nazwa gatunku'!A:B,2,FALSE),"")</f>
        <v/>
      </c>
      <c r="E36" s="15"/>
      <c r="F36" s="15"/>
      <c r="G36" s="16"/>
      <c r="H36" s="16"/>
      <c r="I36" s="15"/>
      <c r="J36" s="7"/>
      <c r="K36" s="17"/>
      <c r="L36" s="17"/>
      <c r="M36" s="15"/>
      <c r="N36" s="7"/>
      <c r="O36" s="1"/>
      <c r="P36" s="7"/>
      <c r="Q36" s="7"/>
      <c r="R36" s="15"/>
      <c r="S36" s="15"/>
      <c r="T36" s="15"/>
    </row>
    <row r="37" spans="1:20" s="8" customFormat="1" x14ac:dyDescent="0.3">
      <c r="A37" s="7"/>
      <c r="B37" s="7"/>
      <c r="C37" s="15"/>
      <c r="D37" s="1" t="str">
        <f>IFERROR(VLOOKUP(C37,'Lista_Nazwa gatunku'!A:B,2,FALSE),"")</f>
        <v/>
      </c>
      <c r="E37" s="15"/>
      <c r="F37" s="15"/>
      <c r="G37" s="16"/>
      <c r="H37" s="16"/>
      <c r="I37" s="15"/>
      <c r="J37" s="7"/>
      <c r="K37" s="17"/>
      <c r="L37" s="17"/>
      <c r="M37" s="15"/>
      <c r="N37" s="7"/>
      <c r="O37" s="1"/>
      <c r="P37" s="7"/>
      <c r="Q37" s="7"/>
      <c r="R37" s="15"/>
      <c r="S37" s="15"/>
      <c r="T37" s="15"/>
    </row>
    <row r="38" spans="1:20" s="8" customFormat="1" x14ac:dyDescent="0.3">
      <c r="A38" s="7"/>
      <c r="B38" s="7"/>
      <c r="C38" s="15"/>
      <c r="D38" s="1" t="str">
        <f>IFERROR(VLOOKUP(C38,'Lista_Nazwa gatunku'!A:B,2,FALSE),"")</f>
        <v/>
      </c>
      <c r="E38" s="15"/>
      <c r="F38" s="15"/>
      <c r="G38" s="16"/>
      <c r="H38" s="16"/>
      <c r="I38" s="15"/>
      <c r="J38" s="7"/>
      <c r="K38" s="17"/>
      <c r="L38" s="17"/>
      <c r="M38" s="15"/>
      <c r="N38" s="7"/>
      <c r="O38" s="1"/>
      <c r="P38" s="7"/>
      <c r="Q38" s="7"/>
      <c r="R38" s="15"/>
      <c r="S38" s="15"/>
      <c r="T38" s="15"/>
    </row>
    <row r="39" spans="1:20" s="8" customFormat="1" x14ac:dyDescent="0.3">
      <c r="A39" s="7"/>
      <c r="B39" s="7"/>
      <c r="C39" s="15"/>
      <c r="D39" s="1" t="str">
        <f>IFERROR(VLOOKUP(C39,'Lista_Nazwa gatunku'!A:B,2,FALSE),"")</f>
        <v/>
      </c>
      <c r="E39" s="15"/>
      <c r="F39" s="15"/>
      <c r="G39" s="16"/>
      <c r="H39" s="16"/>
      <c r="I39" s="15"/>
      <c r="J39" s="7"/>
      <c r="K39" s="17"/>
      <c r="L39" s="17"/>
      <c r="M39" s="15"/>
      <c r="N39" s="7"/>
      <c r="O39" s="1"/>
      <c r="P39" s="7"/>
      <c r="Q39" s="7"/>
      <c r="R39" s="15"/>
      <c r="S39" s="15"/>
      <c r="T39" s="15"/>
    </row>
    <row r="40" spans="1:20" s="8" customFormat="1" x14ac:dyDescent="0.3">
      <c r="A40" s="7"/>
      <c r="B40" s="7"/>
      <c r="C40" s="15"/>
      <c r="D40" s="1" t="str">
        <f>IFERROR(VLOOKUP(C40,'Lista_Nazwa gatunku'!A:B,2,FALSE),"")</f>
        <v/>
      </c>
      <c r="E40" s="15"/>
      <c r="F40" s="15"/>
      <c r="G40" s="16"/>
      <c r="H40" s="16"/>
      <c r="I40" s="15"/>
      <c r="J40" s="7"/>
      <c r="K40" s="17"/>
      <c r="L40" s="17"/>
      <c r="M40" s="15"/>
      <c r="N40" s="7"/>
      <c r="O40" s="1"/>
      <c r="P40" s="7"/>
      <c r="Q40" s="7"/>
      <c r="R40" s="15"/>
      <c r="S40" s="15"/>
      <c r="T40" s="15"/>
    </row>
    <row r="41" spans="1:20" s="8" customFormat="1" x14ac:dyDescent="0.3">
      <c r="A41" s="7"/>
      <c r="B41" s="7"/>
      <c r="C41" s="15"/>
      <c r="D41" s="1" t="str">
        <f>IFERROR(VLOOKUP(C41,'Lista_Nazwa gatunku'!A:B,2,FALSE),"")</f>
        <v/>
      </c>
      <c r="E41" s="15"/>
      <c r="F41" s="15"/>
      <c r="G41" s="16"/>
      <c r="H41" s="16"/>
      <c r="I41" s="15"/>
      <c r="J41" s="7"/>
      <c r="K41" s="17"/>
      <c r="L41" s="17"/>
      <c r="M41" s="15"/>
      <c r="N41" s="7"/>
      <c r="O41" s="1"/>
      <c r="P41" s="7"/>
      <c r="Q41" s="7"/>
      <c r="R41" s="15"/>
      <c r="S41" s="15"/>
      <c r="T41" s="15"/>
    </row>
    <row r="42" spans="1:20" s="8" customFormat="1" x14ac:dyDescent="0.3">
      <c r="A42" s="7"/>
      <c r="B42" s="7"/>
      <c r="C42" s="15"/>
      <c r="D42" s="1" t="str">
        <f>IFERROR(VLOOKUP(C42,'Lista_Nazwa gatunku'!A:B,2,FALSE),"")</f>
        <v/>
      </c>
      <c r="E42" s="15"/>
      <c r="F42" s="15"/>
      <c r="G42" s="16"/>
      <c r="H42" s="16"/>
      <c r="I42" s="15"/>
      <c r="J42" s="7"/>
      <c r="K42" s="17"/>
      <c r="L42" s="17"/>
      <c r="M42" s="15"/>
      <c r="N42" s="7"/>
      <c r="O42" s="1"/>
      <c r="P42" s="7"/>
      <c r="Q42" s="7"/>
      <c r="R42" s="15"/>
      <c r="S42" s="15"/>
      <c r="T42" s="15"/>
    </row>
    <row r="43" spans="1:20" s="8" customFormat="1" x14ac:dyDescent="0.3">
      <c r="A43" s="7"/>
      <c r="B43" s="7"/>
      <c r="C43" s="15"/>
      <c r="D43" s="1" t="str">
        <f>IFERROR(VLOOKUP(C43,'Lista_Nazwa gatunku'!A:B,2,FALSE),"")</f>
        <v/>
      </c>
      <c r="E43" s="15"/>
      <c r="F43" s="15"/>
      <c r="G43" s="16"/>
      <c r="H43" s="16"/>
      <c r="I43" s="15"/>
      <c r="J43" s="7"/>
      <c r="K43" s="17"/>
      <c r="L43" s="17"/>
      <c r="M43" s="15"/>
      <c r="N43" s="7"/>
      <c r="O43" s="1"/>
      <c r="P43" s="7"/>
      <c r="Q43" s="7"/>
      <c r="R43" s="15"/>
      <c r="S43" s="15"/>
      <c r="T43" s="15"/>
    </row>
    <row r="44" spans="1:20" s="8" customFormat="1" x14ac:dyDescent="0.3">
      <c r="A44" s="7"/>
      <c r="B44" s="7"/>
      <c r="C44" s="15"/>
      <c r="D44" s="1" t="str">
        <f>IFERROR(VLOOKUP(C44,'Lista_Nazwa gatunku'!A:B,2,FALSE),"")</f>
        <v/>
      </c>
      <c r="E44" s="15"/>
      <c r="F44" s="15"/>
      <c r="G44" s="16"/>
      <c r="H44" s="16"/>
      <c r="I44" s="15"/>
      <c r="J44" s="7"/>
      <c r="K44" s="17"/>
      <c r="L44" s="17"/>
      <c r="M44" s="15"/>
      <c r="N44" s="7"/>
      <c r="O44" s="1"/>
      <c r="P44" s="7"/>
      <c r="Q44" s="7"/>
      <c r="R44" s="15"/>
      <c r="S44" s="15"/>
      <c r="T44" s="15"/>
    </row>
    <row r="45" spans="1:20" s="8" customFormat="1" x14ac:dyDescent="0.3">
      <c r="A45" s="7"/>
      <c r="B45" s="7"/>
      <c r="C45" s="15"/>
      <c r="D45" s="1" t="str">
        <f>IFERROR(VLOOKUP(C45,'Lista_Nazwa gatunku'!A:B,2,FALSE),"")</f>
        <v/>
      </c>
      <c r="E45" s="15"/>
      <c r="F45" s="15"/>
      <c r="G45" s="16"/>
      <c r="H45" s="16"/>
      <c r="I45" s="15"/>
      <c r="J45" s="7"/>
      <c r="K45" s="17"/>
      <c r="L45" s="17"/>
      <c r="M45" s="15"/>
      <c r="N45" s="7"/>
      <c r="O45" s="1"/>
      <c r="P45" s="7"/>
      <c r="Q45" s="7"/>
      <c r="R45" s="15"/>
      <c r="S45" s="15"/>
      <c r="T45" s="15"/>
    </row>
    <row r="46" spans="1:20" s="8" customFormat="1" x14ac:dyDescent="0.3">
      <c r="A46" s="7"/>
      <c r="B46" s="7"/>
      <c r="C46" s="15"/>
      <c r="D46" s="1" t="str">
        <f>IFERROR(VLOOKUP(C46,'Lista_Nazwa gatunku'!A:B,2,FALSE),"")</f>
        <v/>
      </c>
      <c r="E46" s="15"/>
      <c r="F46" s="15"/>
      <c r="G46" s="16"/>
      <c r="H46" s="16"/>
      <c r="I46" s="15"/>
      <c r="J46" s="7"/>
      <c r="K46" s="17"/>
      <c r="L46" s="17"/>
      <c r="M46" s="15"/>
      <c r="N46" s="7"/>
      <c r="O46" s="1"/>
      <c r="P46" s="7"/>
      <c r="Q46" s="7"/>
      <c r="R46" s="15"/>
      <c r="S46" s="15"/>
      <c r="T46" s="15"/>
    </row>
    <row r="47" spans="1:20" s="8" customFormat="1" x14ac:dyDescent="0.3">
      <c r="A47" s="7"/>
      <c r="B47" s="7"/>
      <c r="C47" s="15"/>
      <c r="D47" s="1" t="str">
        <f>IFERROR(VLOOKUP(C47,'Lista_Nazwa gatunku'!A:B,2,FALSE),"")</f>
        <v/>
      </c>
      <c r="E47" s="15"/>
      <c r="F47" s="15"/>
      <c r="G47" s="16"/>
      <c r="H47" s="16"/>
      <c r="I47" s="15"/>
      <c r="J47" s="7"/>
      <c r="K47" s="17"/>
      <c r="L47" s="17"/>
      <c r="M47" s="15"/>
      <c r="N47" s="7"/>
      <c r="O47" s="1"/>
      <c r="P47" s="7"/>
      <c r="Q47" s="7"/>
      <c r="R47" s="15"/>
      <c r="S47" s="15"/>
      <c r="T47" s="15"/>
    </row>
    <row r="48" spans="1:20" s="8" customFormat="1" x14ac:dyDescent="0.3">
      <c r="A48" s="7"/>
      <c r="B48" s="7"/>
      <c r="C48" s="15"/>
      <c r="D48" s="1" t="str">
        <f>IFERROR(VLOOKUP(C48,'Lista_Nazwa gatunku'!A:B,2,FALSE),"")</f>
        <v/>
      </c>
      <c r="E48" s="15"/>
      <c r="F48" s="15"/>
      <c r="G48" s="16"/>
      <c r="H48" s="16"/>
      <c r="I48" s="15"/>
      <c r="J48" s="7"/>
      <c r="K48" s="17"/>
      <c r="L48" s="17"/>
      <c r="M48" s="15"/>
      <c r="N48" s="7"/>
      <c r="O48" s="1"/>
      <c r="P48" s="7"/>
      <c r="Q48" s="7"/>
      <c r="R48" s="15"/>
      <c r="S48" s="15"/>
      <c r="T48" s="15"/>
    </row>
    <row r="49" spans="1:20" s="8" customFormat="1" x14ac:dyDescent="0.3">
      <c r="A49" s="7"/>
      <c r="B49" s="7"/>
      <c r="C49" s="15"/>
      <c r="D49" s="1" t="str">
        <f>IFERROR(VLOOKUP(C49,'Lista_Nazwa gatunku'!A:B,2,FALSE),"")</f>
        <v/>
      </c>
      <c r="E49" s="15"/>
      <c r="F49" s="15"/>
      <c r="G49" s="16"/>
      <c r="H49" s="16"/>
      <c r="I49" s="15"/>
      <c r="J49" s="7"/>
      <c r="K49" s="17"/>
      <c r="L49" s="17"/>
      <c r="M49" s="15"/>
      <c r="N49" s="7"/>
      <c r="O49" s="1"/>
      <c r="P49" s="7"/>
      <c r="Q49" s="7"/>
      <c r="R49" s="15"/>
      <c r="S49" s="15"/>
      <c r="T49" s="15"/>
    </row>
    <row r="50" spans="1:20" s="8" customFormat="1" x14ac:dyDescent="0.3">
      <c r="A50" s="7"/>
      <c r="B50" s="7"/>
      <c r="C50" s="15"/>
      <c r="D50" s="1" t="str">
        <f>IFERROR(VLOOKUP(C50,'Lista_Nazwa gatunku'!A:B,2,FALSE),"")</f>
        <v/>
      </c>
      <c r="E50" s="15"/>
      <c r="F50" s="15"/>
      <c r="G50" s="16"/>
      <c r="H50" s="16"/>
      <c r="I50" s="15"/>
      <c r="J50" s="7"/>
      <c r="K50" s="17"/>
      <c r="L50" s="17"/>
      <c r="M50" s="15"/>
      <c r="N50" s="7"/>
      <c r="O50" s="1"/>
      <c r="P50" s="7"/>
      <c r="Q50" s="7"/>
      <c r="R50" s="15"/>
      <c r="S50" s="15"/>
      <c r="T50" s="15"/>
    </row>
    <row r="51" spans="1:20" s="8" customFormat="1" x14ac:dyDescent="0.3">
      <c r="A51" s="7"/>
      <c r="B51" s="7"/>
      <c r="C51" s="15"/>
      <c r="D51" s="1" t="str">
        <f>IFERROR(VLOOKUP(C51,'Lista_Nazwa gatunku'!A:B,2,FALSE),"")</f>
        <v/>
      </c>
      <c r="E51" s="15"/>
      <c r="F51" s="15"/>
      <c r="G51" s="16"/>
      <c r="H51" s="16"/>
      <c r="I51" s="15"/>
      <c r="J51" s="7"/>
      <c r="K51" s="17"/>
      <c r="L51" s="17"/>
      <c r="M51" s="15"/>
      <c r="N51" s="7"/>
      <c r="O51" s="1"/>
      <c r="P51" s="7"/>
      <c r="Q51" s="7"/>
      <c r="R51" s="15"/>
      <c r="S51" s="15"/>
      <c r="T51" s="15"/>
    </row>
    <row r="52" spans="1:20" s="8" customFormat="1" x14ac:dyDescent="0.3">
      <c r="A52" s="7"/>
      <c r="B52" s="7"/>
      <c r="C52" s="15"/>
      <c r="D52" s="1" t="str">
        <f>IFERROR(VLOOKUP(C52,'Lista_Nazwa gatunku'!A:B,2,FALSE),"")</f>
        <v/>
      </c>
      <c r="E52" s="15"/>
      <c r="F52" s="15"/>
      <c r="G52" s="16"/>
      <c r="H52" s="16"/>
      <c r="I52" s="15"/>
      <c r="J52" s="7"/>
      <c r="K52" s="17"/>
      <c r="L52" s="17"/>
      <c r="M52" s="15"/>
      <c r="N52" s="7"/>
      <c r="O52" s="1"/>
      <c r="P52" s="7"/>
      <c r="Q52" s="7"/>
      <c r="R52" s="15"/>
      <c r="S52" s="15"/>
      <c r="T52" s="15"/>
    </row>
    <row r="53" spans="1:20" s="8" customFormat="1" x14ac:dyDescent="0.3">
      <c r="A53" s="7"/>
      <c r="B53" s="7"/>
      <c r="C53" s="15"/>
      <c r="D53" s="1" t="str">
        <f>IFERROR(VLOOKUP(C53,'Lista_Nazwa gatunku'!A:B,2,FALSE),"")</f>
        <v/>
      </c>
      <c r="E53" s="15"/>
      <c r="F53" s="15"/>
      <c r="G53" s="16"/>
      <c r="H53" s="16"/>
      <c r="I53" s="15"/>
      <c r="J53" s="7"/>
      <c r="K53" s="17"/>
      <c r="L53" s="17"/>
      <c r="M53" s="15"/>
      <c r="N53" s="7"/>
      <c r="O53" s="1"/>
      <c r="P53" s="7"/>
      <c r="Q53" s="7"/>
      <c r="R53" s="15"/>
      <c r="S53" s="15"/>
      <c r="T53" s="15"/>
    </row>
    <row r="54" spans="1:20" s="8" customFormat="1" x14ac:dyDescent="0.3">
      <c r="A54" s="7"/>
      <c r="B54" s="7"/>
      <c r="C54" s="15"/>
      <c r="D54" s="1" t="str">
        <f>IFERROR(VLOOKUP(C54,'Lista_Nazwa gatunku'!A:B,2,FALSE),"")</f>
        <v/>
      </c>
      <c r="E54" s="15"/>
      <c r="F54" s="15"/>
      <c r="G54" s="16"/>
      <c r="H54" s="16"/>
      <c r="I54" s="15"/>
      <c r="J54" s="7"/>
      <c r="K54" s="17"/>
      <c r="L54" s="17"/>
      <c r="M54" s="15"/>
      <c r="N54" s="7"/>
      <c r="O54" s="1"/>
      <c r="P54" s="7"/>
      <c r="Q54" s="7"/>
      <c r="R54" s="15"/>
      <c r="S54" s="15"/>
      <c r="T54" s="15"/>
    </row>
    <row r="55" spans="1:20" s="8" customFormat="1" x14ac:dyDescent="0.3">
      <c r="A55" s="7"/>
      <c r="B55" s="7"/>
      <c r="C55" s="15"/>
      <c r="D55" s="1" t="str">
        <f>IFERROR(VLOOKUP(C55,'Lista_Nazwa gatunku'!A:B,2,FALSE),"")</f>
        <v/>
      </c>
      <c r="E55" s="15"/>
      <c r="F55" s="15"/>
      <c r="G55" s="16"/>
      <c r="H55" s="16"/>
      <c r="I55" s="15"/>
      <c r="J55" s="7"/>
      <c r="K55" s="17"/>
      <c r="L55" s="17"/>
      <c r="M55" s="15"/>
      <c r="N55" s="7"/>
      <c r="O55" s="1"/>
      <c r="P55" s="7"/>
      <c r="Q55" s="7"/>
      <c r="R55" s="15"/>
      <c r="S55" s="15"/>
      <c r="T55" s="15"/>
    </row>
    <row r="56" spans="1:20" s="8" customFormat="1" x14ac:dyDescent="0.3">
      <c r="A56" s="7"/>
      <c r="B56" s="7"/>
      <c r="C56" s="15"/>
      <c r="D56" s="1" t="str">
        <f>IFERROR(VLOOKUP(C56,'Lista_Nazwa gatunku'!A:B,2,FALSE),"")</f>
        <v/>
      </c>
      <c r="E56" s="15"/>
      <c r="F56" s="15"/>
      <c r="G56" s="16"/>
      <c r="H56" s="16"/>
      <c r="I56" s="15"/>
      <c r="J56" s="7"/>
      <c r="K56" s="17"/>
      <c r="L56" s="17"/>
      <c r="M56" s="15"/>
      <c r="N56" s="7"/>
      <c r="O56" s="1"/>
      <c r="P56" s="7"/>
      <c r="Q56" s="7"/>
      <c r="R56" s="15"/>
      <c r="S56" s="15"/>
      <c r="T56" s="15"/>
    </row>
    <row r="57" spans="1:20" s="8" customFormat="1" x14ac:dyDescent="0.3">
      <c r="A57" s="7"/>
      <c r="B57" s="7"/>
      <c r="C57" s="15"/>
      <c r="D57" s="1" t="str">
        <f>IFERROR(VLOOKUP(C57,'Lista_Nazwa gatunku'!A:B,2,FALSE),"")</f>
        <v/>
      </c>
      <c r="E57" s="15"/>
      <c r="F57" s="15"/>
      <c r="G57" s="16"/>
      <c r="H57" s="16"/>
      <c r="I57" s="15"/>
      <c r="J57" s="7"/>
      <c r="K57" s="17"/>
      <c r="L57" s="17"/>
      <c r="M57" s="15"/>
      <c r="N57" s="7"/>
      <c r="O57" s="1"/>
      <c r="P57" s="7"/>
      <c r="Q57" s="7"/>
      <c r="R57" s="15"/>
      <c r="S57" s="15"/>
      <c r="T57" s="15"/>
    </row>
    <row r="58" spans="1:20" s="8" customFormat="1" x14ac:dyDescent="0.3">
      <c r="A58" s="7"/>
      <c r="B58" s="7"/>
      <c r="C58" s="15"/>
      <c r="D58" s="1" t="str">
        <f>IFERROR(VLOOKUP(C58,'Lista_Nazwa gatunku'!A:B,2,FALSE),"")</f>
        <v/>
      </c>
      <c r="E58" s="15"/>
      <c r="F58" s="15"/>
      <c r="G58" s="16"/>
      <c r="H58" s="16"/>
      <c r="I58" s="15"/>
      <c r="J58" s="7"/>
      <c r="K58" s="17"/>
      <c r="L58" s="17"/>
      <c r="M58" s="15"/>
      <c r="N58" s="7"/>
      <c r="O58" s="1"/>
      <c r="P58" s="7"/>
      <c r="Q58" s="7"/>
      <c r="R58" s="15"/>
      <c r="S58" s="15"/>
      <c r="T58" s="15"/>
    </row>
    <row r="59" spans="1:20" s="8" customFormat="1" x14ac:dyDescent="0.3">
      <c r="A59" s="7"/>
      <c r="B59" s="7"/>
      <c r="C59" s="15"/>
      <c r="D59" s="1" t="str">
        <f>IFERROR(VLOOKUP(C59,'Lista_Nazwa gatunku'!A:B,2,FALSE),"")</f>
        <v/>
      </c>
      <c r="E59" s="15"/>
      <c r="F59" s="15"/>
      <c r="G59" s="16"/>
      <c r="H59" s="16"/>
      <c r="I59" s="15"/>
      <c r="J59" s="7"/>
      <c r="K59" s="17"/>
      <c r="L59" s="17"/>
      <c r="M59" s="15"/>
      <c r="N59" s="7"/>
      <c r="O59" s="1"/>
      <c r="P59" s="7"/>
      <c r="Q59" s="7"/>
      <c r="R59" s="15"/>
      <c r="S59" s="15"/>
      <c r="T59" s="15"/>
    </row>
    <row r="60" spans="1:20" s="8" customFormat="1" x14ac:dyDescent="0.3">
      <c r="A60" s="7"/>
      <c r="B60" s="7"/>
      <c r="C60" s="15"/>
      <c r="D60" s="1" t="str">
        <f>IFERROR(VLOOKUP(C60,'Lista_Nazwa gatunku'!A:B,2,FALSE),"")</f>
        <v/>
      </c>
      <c r="E60" s="15"/>
      <c r="F60" s="15"/>
      <c r="G60" s="16"/>
      <c r="H60" s="16"/>
      <c r="I60" s="15"/>
      <c r="J60" s="7"/>
      <c r="K60" s="17"/>
      <c r="L60" s="17"/>
      <c r="M60" s="15"/>
      <c r="N60" s="7"/>
      <c r="O60" s="1"/>
      <c r="P60" s="7"/>
      <c r="Q60" s="7"/>
      <c r="R60" s="15"/>
      <c r="S60" s="15"/>
      <c r="T60" s="15"/>
    </row>
    <row r="61" spans="1:20" s="8" customFormat="1" x14ac:dyDescent="0.3">
      <c r="A61" s="7"/>
      <c r="B61" s="7"/>
      <c r="C61" s="15"/>
      <c r="D61" s="1" t="str">
        <f>IFERROR(VLOOKUP(C61,'Lista_Nazwa gatunku'!A:B,2,FALSE),"")</f>
        <v/>
      </c>
      <c r="E61" s="15"/>
      <c r="F61" s="15"/>
      <c r="G61" s="16"/>
      <c r="H61" s="16"/>
      <c r="I61" s="15"/>
      <c r="J61" s="7"/>
      <c r="K61" s="17"/>
      <c r="L61" s="17"/>
      <c r="M61" s="15"/>
      <c r="N61" s="7"/>
      <c r="O61" s="1"/>
      <c r="P61" s="7"/>
      <c r="Q61" s="7"/>
      <c r="R61" s="15"/>
      <c r="S61" s="15"/>
      <c r="T61" s="15"/>
    </row>
    <row r="62" spans="1:20" s="8" customFormat="1" x14ac:dyDescent="0.3">
      <c r="A62" s="7"/>
      <c r="B62" s="7"/>
      <c r="C62" s="15"/>
      <c r="D62" s="1" t="str">
        <f>IFERROR(VLOOKUP(C62,'Lista_Nazwa gatunku'!A:B,2,FALSE),"")</f>
        <v/>
      </c>
      <c r="E62" s="15"/>
      <c r="F62" s="15"/>
      <c r="G62" s="16"/>
      <c r="H62" s="16"/>
      <c r="I62" s="15"/>
      <c r="J62" s="7"/>
      <c r="K62" s="17"/>
      <c r="L62" s="17"/>
      <c r="M62" s="15"/>
      <c r="N62" s="7"/>
      <c r="O62" s="1"/>
      <c r="P62" s="7"/>
      <c r="Q62" s="7"/>
      <c r="R62" s="15"/>
      <c r="S62" s="15"/>
      <c r="T62" s="15"/>
    </row>
    <row r="63" spans="1:20" s="8" customFormat="1" x14ac:dyDescent="0.3">
      <c r="A63" s="7"/>
      <c r="B63" s="7"/>
      <c r="C63" s="15"/>
      <c r="D63" s="1" t="str">
        <f>IFERROR(VLOOKUP(C63,'Lista_Nazwa gatunku'!A:B,2,FALSE),"")</f>
        <v/>
      </c>
      <c r="E63" s="15"/>
      <c r="F63" s="15"/>
      <c r="G63" s="16"/>
      <c r="H63" s="16"/>
      <c r="I63" s="15"/>
      <c r="J63" s="7"/>
      <c r="K63" s="17"/>
      <c r="L63" s="17"/>
      <c r="M63" s="15"/>
      <c r="N63" s="7"/>
      <c r="O63" s="1"/>
      <c r="P63" s="7"/>
      <c r="Q63" s="7"/>
      <c r="R63" s="15"/>
      <c r="S63" s="15"/>
      <c r="T63" s="15"/>
    </row>
    <row r="64" spans="1:20" s="8" customFormat="1" x14ac:dyDescent="0.3">
      <c r="A64" s="7"/>
      <c r="B64" s="7"/>
      <c r="C64" s="15"/>
      <c r="D64" s="1" t="str">
        <f>IFERROR(VLOOKUP(C64,'Lista_Nazwa gatunku'!A:B,2,FALSE),"")</f>
        <v/>
      </c>
      <c r="E64" s="15"/>
      <c r="F64" s="15"/>
      <c r="G64" s="16"/>
      <c r="H64" s="16"/>
      <c r="I64" s="15"/>
      <c r="J64" s="7"/>
      <c r="K64" s="17"/>
      <c r="L64" s="17"/>
      <c r="M64" s="15"/>
      <c r="N64" s="7"/>
      <c r="O64" s="1"/>
      <c r="P64" s="7"/>
      <c r="Q64" s="7"/>
      <c r="R64" s="15"/>
      <c r="S64" s="15"/>
      <c r="T64" s="15"/>
    </row>
    <row r="65" spans="1:20" s="8" customFormat="1" x14ac:dyDescent="0.3">
      <c r="A65" s="7"/>
      <c r="B65" s="7"/>
      <c r="C65" s="15"/>
      <c r="D65" s="1" t="str">
        <f>IFERROR(VLOOKUP(C65,'Lista_Nazwa gatunku'!A:B,2,FALSE),"")</f>
        <v/>
      </c>
      <c r="E65" s="15"/>
      <c r="F65" s="15"/>
      <c r="G65" s="16"/>
      <c r="H65" s="16"/>
      <c r="I65" s="15"/>
      <c r="J65" s="7"/>
      <c r="K65" s="17"/>
      <c r="L65" s="17"/>
      <c r="M65" s="15"/>
      <c r="N65" s="7"/>
      <c r="O65" s="1"/>
      <c r="P65" s="7"/>
      <c r="Q65" s="7"/>
      <c r="R65" s="15"/>
      <c r="S65" s="15"/>
      <c r="T65" s="15"/>
    </row>
    <row r="66" spans="1:20" s="8" customFormat="1" x14ac:dyDescent="0.3">
      <c r="A66" s="7"/>
      <c r="B66" s="7"/>
      <c r="C66" s="15"/>
      <c r="D66" s="1" t="str">
        <f>IFERROR(VLOOKUP(C66,'Lista_Nazwa gatunku'!A:B,2,FALSE),"")</f>
        <v/>
      </c>
      <c r="E66" s="15"/>
      <c r="F66" s="15"/>
      <c r="G66" s="16"/>
      <c r="H66" s="16"/>
      <c r="I66" s="15"/>
      <c r="J66" s="7"/>
      <c r="K66" s="17"/>
      <c r="L66" s="17"/>
      <c r="M66" s="15"/>
      <c r="N66" s="7"/>
      <c r="O66" s="1"/>
      <c r="P66" s="7"/>
      <c r="Q66" s="7"/>
      <c r="R66" s="15"/>
      <c r="S66" s="15"/>
      <c r="T66" s="15"/>
    </row>
    <row r="67" spans="1:20" s="8" customFormat="1" x14ac:dyDescent="0.3">
      <c r="A67" s="7"/>
      <c r="B67" s="7"/>
      <c r="C67" s="15"/>
      <c r="D67" s="1" t="str">
        <f>IFERROR(VLOOKUP(C67,'Lista_Nazwa gatunku'!A:B,2,FALSE),"")</f>
        <v/>
      </c>
      <c r="E67" s="15"/>
      <c r="F67" s="15"/>
      <c r="G67" s="16"/>
      <c r="H67" s="16"/>
      <c r="I67" s="15"/>
      <c r="J67" s="7"/>
      <c r="K67" s="17"/>
      <c r="L67" s="17"/>
      <c r="M67" s="15"/>
      <c r="N67" s="7"/>
      <c r="O67" s="1"/>
      <c r="P67" s="7"/>
      <c r="Q67" s="7"/>
      <c r="R67" s="15"/>
      <c r="S67" s="15"/>
      <c r="T67" s="15"/>
    </row>
    <row r="68" spans="1:20" s="8" customFormat="1" x14ac:dyDescent="0.3">
      <c r="A68" s="7"/>
      <c r="B68" s="7"/>
      <c r="C68" s="15"/>
      <c r="D68" s="1" t="str">
        <f>IFERROR(VLOOKUP(C68,'Lista_Nazwa gatunku'!A:B,2,FALSE),"")</f>
        <v/>
      </c>
      <c r="E68" s="15"/>
      <c r="F68" s="15"/>
      <c r="G68" s="16"/>
      <c r="H68" s="16"/>
      <c r="I68" s="15"/>
      <c r="J68" s="7"/>
      <c r="K68" s="17"/>
      <c r="L68" s="17"/>
      <c r="M68" s="15"/>
      <c r="N68" s="7"/>
      <c r="O68" s="1"/>
      <c r="P68" s="7"/>
      <c r="Q68" s="7"/>
      <c r="R68" s="15"/>
      <c r="S68" s="15"/>
      <c r="T68" s="15"/>
    </row>
    <row r="69" spans="1:20" s="8" customFormat="1" x14ac:dyDescent="0.3">
      <c r="A69" s="7"/>
      <c r="B69" s="7"/>
      <c r="C69" s="15"/>
      <c r="D69" s="1" t="str">
        <f>IFERROR(VLOOKUP(C69,'Lista_Nazwa gatunku'!A:B,2,FALSE),"")</f>
        <v/>
      </c>
      <c r="E69" s="15"/>
      <c r="F69" s="15"/>
      <c r="G69" s="16"/>
      <c r="H69" s="16"/>
      <c r="I69" s="15"/>
      <c r="J69" s="7"/>
      <c r="K69" s="17"/>
      <c r="L69" s="17"/>
      <c r="M69" s="15"/>
      <c r="N69" s="7"/>
      <c r="O69" s="1"/>
      <c r="P69" s="7"/>
      <c r="Q69" s="7"/>
      <c r="R69" s="15"/>
      <c r="S69" s="15"/>
      <c r="T69" s="15"/>
    </row>
    <row r="70" spans="1:20" s="8" customFormat="1" x14ac:dyDescent="0.3">
      <c r="A70" s="7"/>
      <c r="B70" s="7"/>
      <c r="C70" s="15"/>
      <c r="D70" s="1" t="str">
        <f>IFERROR(VLOOKUP(C70,'Lista_Nazwa gatunku'!A:B,2,FALSE),"")</f>
        <v/>
      </c>
      <c r="E70" s="15"/>
      <c r="F70" s="15"/>
      <c r="G70" s="16"/>
      <c r="H70" s="16"/>
      <c r="I70" s="15"/>
      <c r="J70" s="7"/>
      <c r="K70" s="17"/>
      <c r="L70" s="17"/>
      <c r="M70" s="15"/>
      <c r="N70" s="7"/>
      <c r="O70" s="1"/>
      <c r="P70" s="7"/>
      <c r="Q70" s="7"/>
      <c r="R70" s="15"/>
      <c r="S70" s="15"/>
      <c r="T70" s="15"/>
    </row>
    <row r="71" spans="1:20" s="8" customFormat="1" x14ac:dyDescent="0.3">
      <c r="A71" s="7"/>
      <c r="B71" s="7"/>
      <c r="C71" s="15"/>
      <c r="D71" s="1" t="str">
        <f>IFERROR(VLOOKUP(C71,'Lista_Nazwa gatunku'!A:B,2,FALSE),"")</f>
        <v/>
      </c>
      <c r="E71" s="15"/>
      <c r="F71" s="15"/>
      <c r="G71" s="16"/>
      <c r="H71" s="16"/>
      <c r="I71" s="15"/>
      <c r="J71" s="7"/>
      <c r="K71" s="17"/>
      <c r="L71" s="17"/>
      <c r="M71" s="15"/>
      <c r="N71" s="7"/>
      <c r="O71" s="1"/>
      <c r="P71" s="7"/>
      <c r="Q71" s="7"/>
      <c r="R71" s="15"/>
      <c r="S71" s="15"/>
      <c r="T71" s="15"/>
    </row>
    <row r="72" spans="1:20" s="8" customFormat="1" x14ac:dyDescent="0.3">
      <c r="A72" s="7"/>
      <c r="B72" s="7"/>
      <c r="C72" s="15"/>
      <c r="D72" s="1" t="str">
        <f>IFERROR(VLOOKUP(C72,'Lista_Nazwa gatunku'!A:B,2,FALSE),"")</f>
        <v/>
      </c>
      <c r="E72" s="15"/>
      <c r="F72" s="15"/>
      <c r="G72" s="16"/>
      <c r="H72" s="16"/>
      <c r="I72" s="15"/>
      <c r="J72" s="7"/>
      <c r="K72" s="17"/>
      <c r="L72" s="17"/>
      <c r="M72" s="15"/>
      <c r="N72" s="7"/>
      <c r="O72" s="1"/>
      <c r="P72" s="7"/>
      <c r="Q72" s="7"/>
      <c r="R72" s="15"/>
      <c r="S72" s="15"/>
      <c r="T72" s="15"/>
    </row>
    <row r="73" spans="1:20" s="8" customFormat="1" x14ac:dyDescent="0.3">
      <c r="A73" s="7"/>
      <c r="B73" s="7"/>
      <c r="C73" s="15"/>
      <c r="D73" s="1" t="str">
        <f>IFERROR(VLOOKUP(C73,'Lista_Nazwa gatunku'!A:B,2,FALSE),"")</f>
        <v/>
      </c>
      <c r="E73" s="15"/>
      <c r="F73" s="15"/>
      <c r="G73" s="16"/>
      <c r="H73" s="16"/>
      <c r="I73" s="15"/>
      <c r="J73" s="7"/>
      <c r="K73" s="17"/>
      <c r="L73" s="17"/>
      <c r="M73" s="15"/>
      <c r="N73" s="7"/>
      <c r="O73" s="1"/>
      <c r="P73" s="7"/>
      <c r="Q73" s="7"/>
      <c r="R73" s="15"/>
      <c r="S73" s="15"/>
      <c r="T73" s="15"/>
    </row>
    <row r="74" spans="1:20" s="8" customFormat="1" x14ac:dyDescent="0.3">
      <c r="A74" s="7"/>
      <c r="B74" s="7"/>
      <c r="C74" s="15"/>
      <c r="D74" s="1" t="str">
        <f>IFERROR(VLOOKUP(C74,'Lista_Nazwa gatunku'!A:B,2,FALSE),"")</f>
        <v/>
      </c>
      <c r="E74" s="15"/>
      <c r="F74" s="15"/>
      <c r="G74" s="16"/>
      <c r="H74" s="16"/>
      <c r="I74" s="15"/>
      <c r="J74" s="7"/>
      <c r="K74" s="17"/>
      <c r="L74" s="17"/>
      <c r="M74" s="15"/>
      <c r="N74" s="7"/>
      <c r="O74" s="1"/>
      <c r="P74" s="7"/>
      <c r="Q74" s="7"/>
      <c r="R74" s="15"/>
      <c r="S74" s="15"/>
      <c r="T74" s="15"/>
    </row>
    <row r="75" spans="1:20" s="8" customFormat="1" x14ac:dyDescent="0.3">
      <c r="A75" s="7"/>
      <c r="B75" s="7"/>
      <c r="C75" s="15"/>
      <c r="D75" s="1" t="str">
        <f>IFERROR(VLOOKUP(C75,'Lista_Nazwa gatunku'!A:B,2,FALSE),"")</f>
        <v/>
      </c>
      <c r="E75" s="15"/>
      <c r="F75" s="15"/>
      <c r="G75" s="16"/>
      <c r="H75" s="16"/>
      <c r="I75" s="15"/>
      <c r="J75" s="7"/>
      <c r="K75" s="17"/>
      <c r="L75" s="17"/>
      <c r="M75" s="15"/>
      <c r="N75" s="7"/>
      <c r="O75" s="1"/>
      <c r="P75" s="7"/>
      <c r="Q75" s="7"/>
      <c r="R75" s="15"/>
      <c r="S75" s="15"/>
      <c r="T75" s="15"/>
    </row>
    <row r="76" spans="1:20" s="8" customFormat="1" x14ac:dyDescent="0.3">
      <c r="A76" s="7"/>
      <c r="B76" s="7"/>
      <c r="C76" s="15"/>
      <c r="D76" s="1" t="str">
        <f>IFERROR(VLOOKUP(C76,'Lista_Nazwa gatunku'!A:B,2,FALSE),"")</f>
        <v/>
      </c>
      <c r="E76" s="15"/>
      <c r="F76" s="15"/>
      <c r="G76" s="16"/>
      <c r="H76" s="16"/>
      <c r="I76" s="15"/>
      <c r="J76" s="7"/>
      <c r="K76" s="17"/>
      <c r="L76" s="17"/>
      <c r="M76" s="15"/>
      <c r="N76" s="7"/>
      <c r="O76" s="1"/>
      <c r="P76" s="7"/>
      <c r="Q76" s="7"/>
      <c r="R76" s="15"/>
      <c r="S76" s="15"/>
      <c r="T76" s="15"/>
    </row>
    <row r="77" spans="1:20" s="8" customFormat="1" x14ac:dyDescent="0.3">
      <c r="A77" s="7"/>
      <c r="B77" s="7"/>
      <c r="C77" s="15"/>
      <c r="D77" s="1" t="str">
        <f>IFERROR(VLOOKUP(C77,'Lista_Nazwa gatunku'!A:B,2,FALSE),"")</f>
        <v/>
      </c>
      <c r="E77" s="15"/>
      <c r="F77" s="15"/>
      <c r="G77" s="16"/>
      <c r="H77" s="16"/>
      <c r="I77" s="15"/>
      <c r="J77" s="7"/>
      <c r="K77" s="17"/>
      <c r="L77" s="17"/>
      <c r="M77" s="15"/>
      <c r="N77" s="7"/>
      <c r="O77" s="1"/>
      <c r="P77" s="7"/>
      <c r="Q77" s="7"/>
      <c r="R77" s="15"/>
      <c r="S77" s="15"/>
      <c r="T77" s="15"/>
    </row>
    <row r="78" spans="1:20" s="8" customFormat="1" x14ac:dyDescent="0.3">
      <c r="A78" s="7"/>
      <c r="B78" s="7"/>
      <c r="C78" s="15"/>
      <c r="D78" s="1" t="str">
        <f>IFERROR(VLOOKUP(C78,'Lista_Nazwa gatunku'!A:B,2,FALSE),"")</f>
        <v/>
      </c>
      <c r="E78" s="15"/>
      <c r="F78" s="15"/>
      <c r="G78" s="16"/>
      <c r="H78" s="16"/>
      <c r="I78" s="15"/>
      <c r="J78" s="7"/>
      <c r="K78" s="17"/>
      <c r="L78" s="17"/>
      <c r="M78" s="15"/>
      <c r="N78" s="7"/>
      <c r="O78" s="1"/>
      <c r="P78" s="7"/>
      <c r="Q78" s="7"/>
      <c r="R78" s="15"/>
      <c r="S78" s="15"/>
      <c r="T78" s="15"/>
    </row>
    <row r="79" spans="1:20" s="8" customFormat="1" x14ac:dyDescent="0.3">
      <c r="A79" s="7"/>
      <c r="B79" s="7"/>
      <c r="C79" s="15"/>
      <c r="D79" s="1" t="str">
        <f>IFERROR(VLOOKUP(C79,'Lista_Nazwa gatunku'!A:B,2,FALSE),"")</f>
        <v/>
      </c>
      <c r="E79" s="15"/>
      <c r="F79" s="15"/>
      <c r="G79" s="16"/>
      <c r="H79" s="16"/>
      <c r="I79" s="15"/>
      <c r="J79" s="7"/>
      <c r="K79" s="17"/>
      <c r="L79" s="17"/>
      <c r="M79" s="15"/>
      <c r="N79" s="7"/>
      <c r="O79" s="1"/>
      <c r="P79" s="7"/>
      <c r="Q79" s="7"/>
      <c r="R79" s="15"/>
      <c r="S79" s="15"/>
      <c r="T79" s="15"/>
    </row>
    <row r="80" spans="1:20" s="8" customFormat="1" x14ac:dyDescent="0.3">
      <c r="A80" s="7"/>
      <c r="B80" s="7"/>
      <c r="C80" s="15"/>
      <c r="D80" s="1" t="str">
        <f>IFERROR(VLOOKUP(C80,'Lista_Nazwa gatunku'!A:B,2,FALSE),"")</f>
        <v/>
      </c>
      <c r="E80" s="15"/>
      <c r="F80" s="15"/>
      <c r="G80" s="16"/>
      <c r="H80" s="16"/>
      <c r="I80" s="15"/>
      <c r="J80" s="7"/>
      <c r="K80" s="17"/>
      <c r="L80" s="17"/>
      <c r="M80" s="15"/>
      <c r="N80" s="7"/>
      <c r="O80" s="1"/>
      <c r="P80" s="7"/>
      <c r="Q80" s="7"/>
      <c r="R80" s="15"/>
      <c r="S80" s="15"/>
      <c r="T80" s="15"/>
    </row>
    <row r="81" spans="1:20" s="8" customFormat="1" x14ac:dyDescent="0.3">
      <c r="A81" s="7"/>
      <c r="B81" s="7"/>
      <c r="C81" s="15"/>
      <c r="D81" s="1" t="str">
        <f>IFERROR(VLOOKUP(C81,'Lista_Nazwa gatunku'!A:B,2,FALSE),"")</f>
        <v/>
      </c>
      <c r="E81" s="15"/>
      <c r="F81" s="15"/>
      <c r="G81" s="16"/>
      <c r="H81" s="16"/>
      <c r="I81" s="15"/>
      <c r="J81" s="7"/>
      <c r="K81" s="17"/>
      <c r="L81" s="17"/>
      <c r="M81" s="15"/>
      <c r="N81" s="7"/>
      <c r="O81" s="1"/>
      <c r="P81" s="7"/>
      <c r="Q81" s="7"/>
      <c r="R81" s="15"/>
      <c r="S81" s="15"/>
      <c r="T81" s="15"/>
    </row>
    <row r="82" spans="1:20" s="8" customFormat="1" x14ac:dyDescent="0.3">
      <c r="A82" s="7"/>
      <c r="B82" s="7"/>
      <c r="C82" s="15"/>
      <c r="D82" s="1" t="str">
        <f>IFERROR(VLOOKUP(C82,'Lista_Nazwa gatunku'!A:B,2,FALSE),"")</f>
        <v/>
      </c>
      <c r="E82" s="15"/>
      <c r="F82" s="15"/>
      <c r="G82" s="16"/>
      <c r="H82" s="16"/>
      <c r="I82" s="15"/>
      <c r="J82" s="7"/>
      <c r="K82" s="17"/>
      <c r="L82" s="17"/>
      <c r="M82" s="15"/>
      <c r="N82" s="7"/>
      <c r="O82" s="1"/>
      <c r="P82" s="7"/>
      <c r="Q82" s="7"/>
      <c r="R82" s="15"/>
      <c r="S82" s="15"/>
      <c r="T82" s="15"/>
    </row>
    <row r="83" spans="1:20" s="8" customFormat="1" x14ac:dyDescent="0.3">
      <c r="A83" s="7"/>
      <c r="B83" s="7"/>
      <c r="C83" s="15"/>
      <c r="D83" s="1" t="str">
        <f>IFERROR(VLOOKUP(C83,'Lista_Nazwa gatunku'!A:B,2,FALSE),"")</f>
        <v/>
      </c>
      <c r="E83" s="15"/>
      <c r="F83" s="15"/>
      <c r="G83" s="16"/>
      <c r="H83" s="16"/>
      <c r="I83" s="15"/>
      <c r="J83" s="7"/>
      <c r="K83" s="17"/>
      <c r="L83" s="17"/>
      <c r="M83" s="15"/>
      <c r="N83" s="7"/>
      <c r="O83" s="1"/>
      <c r="P83" s="7"/>
      <c r="Q83" s="7"/>
      <c r="R83" s="15"/>
      <c r="S83" s="15"/>
      <c r="T83" s="15"/>
    </row>
    <row r="84" spans="1:20" s="8" customFormat="1" x14ac:dyDescent="0.3">
      <c r="A84" s="7"/>
      <c r="B84" s="7"/>
      <c r="C84" s="15"/>
      <c r="D84" s="1" t="str">
        <f>IFERROR(VLOOKUP(C84,'Lista_Nazwa gatunku'!A:B,2,FALSE),"")</f>
        <v/>
      </c>
      <c r="E84" s="15"/>
      <c r="F84" s="15"/>
      <c r="G84" s="16"/>
      <c r="H84" s="16"/>
      <c r="I84" s="15"/>
      <c r="J84" s="7"/>
      <c r="K84" s="17"/>
      <c r="L84" s="17"/>
      <c r="M84" s="15"/>
      <c r="N84" s="7"/>
      <c r="O84" s="1"/>
      <c r="P84" s="7"/>
      <c r="Q84" s="7"/>
      <c r="R84" s="15"/>
      <c r="S84" s="15"/>
      <c r="T84" s="15"/>
    </row>
    <row r="85" spans="1:20" s="8" customFormat="1" x14ac:dyDescent="0.3">
      <c r="A85" s="7"/>
      <c r="B85" s="7"/>
      <c r="C85" s="15"/>
      <c r="D85" s="1" t="str">
        <f>IFERROR(VLOOKUP(C85,'Lista_Nazwa gatunku'!A:B,2,FALSE),"")</f>
        <v/>
      </c>
      <c r="E85" s="15"/>
      <c r="F85" s="15"/>
      <c r="G85" s="16"/>
      <c r="H85" s="16"/>
      <c r="I85" s="15"/>
      <c r="J85" s="7"/>
      <c r="K85" s="17"/>
      <c r="L85" s="17"/>
      <c r="M85" s="15"/>
      <c r="N85" s="7"/>
      <c r="O85" s="1"/>
      <c r="P85" s="7"/>
      <c r="Q85" s="7"/>
      <c r="R85" s="15"/>
      <c r="S85" s="15"/>
      <c r="T85" s="15"/>
    </row>
    <row r="86" spans="1:20" s="8" customFormat="1" x14ac:dyDescent="0.3">
      <c r="A86" s="7"/>
      <c r="B86" s="7"/>
      <c r="C86" s="15"/>
      <c r="D86" s="1" t="str">
        <f>IFERROR(VLOOKUP(C86,'Lista_Nazwa gatunku'!A:B,2,FALSE),"")</f>
        <v/>
      </c>
      <c r="E86" s="15"/>
      <c r="F86" s="15"/>
      <c r="G86" s="16"/>
      <c r="H86" s="16"/>
      <c r="I86" s="15"/>
      <c r="J86" s="7"/>
      <c r="K86" s="17"/>
      <c r="L86" s="17"/>
      <c r="M86" s="15"/>
      <c r="N86" s="7"/>
      <c r="O86" s="1"/>
      <c r="P86" s="7"/>
      <c r="Q86" s="7"/>
      <c r="R86" s="15"/>
      <c r="S86" s="15"/>
      <c r="T86" s="15"/>
    </row>
    <row r="87" spans="1:20" s="8" customFormat="1" x14ac:dyDescent="0.3">
      <c r="A87" s="7"/>
      <c r="B87" s="7"/>
      <c r="C87" s="15"/>
      <c r="D87" s="1" t="str">
        <f>IFERROR(VLOOKUP(C87,'Lista_Nazwa gatunku'!A:B,2,FALSE),"")</f>
        <v/>
      </c>
      <c r="E87" s="15"/>
      <c r="F87" s="15"/>
      <c r="G87" s="16"/>
      <c r="H87" s="16"/>
      <c r="I87" s="15"/>
      <c r="J87" s="7"/>
      <c r="K87" s="17"/>
      <c r="L87" s="17"/>
      <c r="M87" s="15"/>
      <c r="N87" s="7"/>
      <c r="O87" s="1"/>
      <c r="P87" s="7"/>
      <c r="Q87" s="7"/>
      <c r="R87" s="15"/>
      <c r="S87" s="15"/>
      <c r="T87" s="15"/>
    </row>
    <row r="88" spans="1:20" s="8" customFormat="1" x14ac:dyDescent="0.3">
      <c r="A88" s="7"/>
      <c r="B88" s="7"/>
      <c r="C88" s="15"/>
      <c r="D88" s="1" t="str">
        <f>IFERROR(VLOOKUP(C88,'Lista_Nazwa gatunku'!A:B,2,FALSE),"")</f>
        <v/>
      </c>
      <c r="E88" s="15"/>
      <c r="F88" s="15"/>
      <c r="G88" s="16"/>
      <c r="H88" s="16"/>
      <c r="I88" s="15"/>
      <c r="J88" s="7"/>
      <c r="K88" s="17"/>
      <c r="L88" s="17"/>
      <c r="M88" s="15"/>
      <c r="N88" s="7"/>
      <c r="O88" s="1"/>
      <c r="P88" s="7"/>
      <c r="Q88" s="7"/>
      <c r="R88" s="15"/>
      <c r="S88" s="15"/>
      <c r="T88" s="15"/>
    </row>
    <row r="89" spans="1:20" s="8" customFormat="1" x14ac:dyDescent="0.3">
      <c r="A89" s="7"/>
      <c r="B89" s="7"/>
      <c r="C89" s="15"/>
      <c r="D89" s="1" t="str">
        <f>IFERROR(VLOOKUP(C89,'Lista_Nazwa gatunku'!A:B,2,FALSE),"")</f>
        <v/>
      </c>
      <c r="E89" s="15"/>
      <c r="F89" s="15"/>
      <c r="G89" s="16"/>
      <c r="H89" s="16"/>
      <c r="I89" s="15"/>
      <c r="J89" s="7"/>
      <c r="K89" s="17"/>
      <c r="L89" s="17"/>
      <c r="M89" s="15"/>
      <c r="N89" s="7"/>
      <c r="O89" s="1"/>
      <c r="P89" s="7"/>
      <c r="Q89" s="7"/>
      <c r="R89" s="15"/>
      <c r="S89" s="15"/>
      <c r="T89" s="15"/>
    </row>
    <row r="90" spans="1:20" s="8" customFormat="1" x14ac:dyDescent="0.3">
      <c r="A90" s="7"/>
      <c r="B90" s="7"/>
      <c r="C90" s="15"/>
      <c r="D90" s="1" t="str">
        <f>IFERROR(VLOOKUP(C90,'Lista_Nazwa gatunku'!A:B,2,FALSE),"")</f>
        <v/>
      </c>
      <c r="E90" s="15"/>
      <c r="F90" s="15"/>
      <c r="G90" s="16"/>
      <c r="H90" s="16"/>
      <c r="I90" s="15"/>
      <c r="J90" s="7"/>
      <c r="K90" s="17"/>
      <c r="L90" s="17"/>
      <c r="M90" s="15"/>
      <c r="N90" s="7"/>
      <c r="O90" s="1"/>
      <c r="P90" s="7"/>
      <c r="Q90" s="7"/>
      <c r="R90" s="15"/>
      <c r="S90" s="15"/>
      <c r="T90" s="15"/>
    </row>
    <row r="91" spans="1:20" s="8" customFormat="1" x14ac:dyDescent="0.3">
      <c r="A91" s="7"/>
      <c r="B91" s="7"/>
      <c r="C91" s="15"/>
      <c r="D91" s="1" t="str">
        <f>IFERROR(VLOOKUP(C91,'Lista_Nazwa gatunku'!A:B,2,FALSE),"")</f>
        <v/>
      </c>
      <c r="E91" s="15"/>
      <c r="F91" s="15"/>
      <c r="G91" s="16"/>
      <c r="H91" s="16"/>
      <c r="I91" s="15"/>
      <c r="J91" s="7"/>
      <c r="K91" s="17"/>
      <c r="L91" s="17"/>
      <c r="M91" s="15"/>
      <c r="N91" s="7"/>
      <c r="O91" s="1"/>
      <c r="P91" s="7"/>
      <c r="Q91" s="7"/>
      <c r="R91" s="15"/>
      <c r="S91" s="15"/>
      <c r="T91" s="15"/>
    </row>
    <row r="92" spans="1:20" s="8" customFormat="1" x14ac:dyDescent="0.3">
      <c r="A92" s="7"/>
      <c r="B92" s="7"/>
      <c r="C92" s="15"/>
      <c r="D92" s="1" t="str">
        <f>IFERROR(VLOOKUP(C92,'Lista_Nazwa gatunku'!A:B,2,FALSE),"")</f>
        <v/>
      </c>
      <c r="E92" s="15"/>
      <c r="F92" s="15"/>
      <c r="G92" s="16"/>
      <c r="H92" s="16"/>
      <c r="I92" s="15"/>
      <c r="J92" s="7"/>
      <c r="K92" s="17"/>
      <c r="L92" s="17"/>
      <c r="M92" s="15"/>
      <c r="N92" s="7"/>
      <c r="O92" s="1"/>
      <c r="P92" s="7"/>
      <c r="Q92" s="7"/>
      <c r="R92" s="15"/>
      <c r="S92" s="15"/>
      <c r="T92" s="15"/>
    </row>
    <row r="93" spans="1:20" s="8" customFormat="1" x14ac:dyDescent="0.3">
      <c r="A93" s="7"/>
      <c r="B93" s="7"/>
      <c r="C93" s="15"/>
      <c r="D93" s="1" t="str">
        <f>IFERROR(VLOOKUP(C93,'Lista_Nazwa gatunku'!A:B,2,FALSE),"")</f>
        <v/>
      </c>
      <c r="E93" s="15"/>
      <c r="F93" s="15"/>
      <c r="G93" s="16"/>
      <c r="H93" s="16"/>
      <c r="I93" s="15"/>
      <c r="J93" s="7"/>
      <c r="K93" s="17"/>
      <c r="L93" s="17"/>
      <c r="M93" s="15"/>
      <c r="N93" s="7"/>
      <c r="O93" s="1"/>
      <c r="P93" s="7"/>
      <c r="Q93" s="7"/>
      <c r="R93" s="15"/>
      <c r="S93" s="15"/>
      <c r="T93" s="15"/>
    </row>
    <row r="94" spans="1:20" s="8" customFormat="1" x14ac:dyDescent="0.3">
      <c r="A94" s="7"/>
      <c r="B94" s="7"/>
      <c r="C94" s="15"/>
      <c r="D94" s="1" t="str">
        <f>IFERROR(VLOOKUP(C94,'Lista_Nazwa gatunku'!A:B,2,FALSE),"")</f>
        <v/>
      </c>
      <c r="E94" s="15"/>
      <c r="F94" s="15"/>
      <c r="G94" s="16"/>
      <c r="H94" s="16"/>
      <c r="I94" s="15"/>
      <c r="J94" s="7"/>
      <c r="K94" s="17"/>
      <c r="L94" s="17"/>
      <c r="M94" s="15"/>
      <c r="N94" s="7"/>
      <c r="O94" s="1"/>
      <c r="P94" s="7"/>
      <c r="Q94" s="7"/>
      <c r="R94" s="15"/>
      <c r="S94" s="15"/>
      <c r="T94" s="15"/>
    </row>
    <row r="95" spans="1:20" s="8" customFormat="1" x14ac:dyDescent="0.3">
      <c r="A95" s="7"/>
      <c r="B95" s="7"/>
      <c r="C95" s="15"/>
      <c r="D95" s="1" t="str">
        <f>IFERROR(VLOOKUP(C95,'Lista_Nazwa gatunku'!A:B,2,FALSE),"")</f>
        <v/>
      </c>
      <c r="E95" s="15"/>
      <c r="F95" s="15"/>
      <c r="G95" s="16"/>
      <c r="H95" s="16"/>
      <c r="I95" s="15"/>
      <c r="J95" s="7"/>
      <c r="K95" s="17"/>
      <c r="L95" s="17"/>
      <c r="M95" s="15"/>
      <c r="N95" s="7"/>
      <c r="O95" s="1"/>
      <c r="P95" s="7"/>
      <c r="Q95" s="7"/>
      <c r="R95" s="15"/>
      <c r="S95" s="15"/>
      <c r="T95" s="15"/>
    </row>
    <row r="96" spans="1:20" s="8" customFormat="1" x14ac:dyDescent="0.3">
      <c r="A96" s="7"/>
      <c r="B96" s="7"/>
      <c r="C96" s="15"/>
      <c r="D96" s="1" t="str">
        <f>IFERROR(VLOOKUP(C96,'Lista_Nazwa gatunku'!A:B,2,FALSE),"")</f>
        <v/>
      </c>
      <c r="E96" s="15"/>
      <c r="F96" s="15"/>
      <c r="G96" s="16"/>
      <c r="H96" s="16"/>
      <c r="I96" s="15"/>
      <c r="J96" s="7"/>
      <c r="K96" s="17"/>
      <c r="L96" s="17"/>
      <c r="M96" s="15"/>
      <c r="N96" s="7"/>
      <c r="O96" s="1"/>
      <c r="P96" s="7"/>
      <c r="Q96" s="7"/>
      <c r="R96" s="15"/>
      <c r="S96" s="15"/>
      <c r="T96" s="15"/>
    </row>
    <row r="97" spans="1:20" s="8" customFormat="1" x14ac:dyDescent="0.3">
      <c r="A97" s="7"/>
      <c r="B97" s="7"/>
      <c r="C97" s="15"/>
      <c r="D97" s="1" t="str">
        <f>IFERROR(VLOOKUP(C97,'Lista_Nazwa gatunku'!A:B,2,FALSE),"")</f>
        <v/>
      </c>
      <c r="E97" s="15"/>
      <c r="F97" s="15"/>
      <c r="G97" s="16"/>
      <c r="H97" s="16"/>
      <c r="I97" s="15"/>
      <c r="J97" s="7"/>
      <c r="K97" s="17"/>
      <c r="L97" s="17"/>
      <c r="M97" s="15"/>
      <c r="N97" s="7"/>
      <c r="O97" s="1"/>
      <c r="P97" s="7"/>
      <c r="Q97" s="7"/>
      <c r="R97" s="15"/>
      <c r="S97" s="15"/>
      <c r="T97" s="15"/>
    </row>
    <row r="98" spans="1:20" s="8" customFormat="1" x14ac:dyDescent="0.3">
      <c r="A98" s="7"/>
      <c r="B98" s="7"/>
      <c r="C98" s="15"/>
      <c r="D98" s="1" t="str">
        <f>IFERROR(VLOOKUP(C98,'Lista_Nazwa gatunku'!A:B,2,FALSE),"")</f>
        <v/>
      </c>
      <c r="E98" s="15"/>
      <c r="F98" s="15"/>
      <c r="G98" s="16"/>
      <c r="H98" s="16"/>
      <c r="I98" s="15"/>
      <c r="J98" s="7"/>
      <c r="K98" s="17"/>
      <c r="L98" s="17"/>
      <c r="M98" s="15"/>
      <c r="N98" s="7"/>
      <c r="O98" s="1"/>
      <c r="P98" s="7"/>
      <c r="Q98" s="7"/>
      <c r="R98" s="15"/>
      <c r="S98" s="15"/>
      <c r="T98" s="15"/>
    </row>
    <row r="99" spans="1:20" s="8" customFormat="1" x14ac:dyDescent="0.3">
      <c r="A99" s="7"/>
      <c r="B99" s="7"/>
      <c r="C99" s="15"/>
      <c r="D99" s="1" t="str">
        <f>IFERROR(VLOOKUP(C99,'Lista_Nazwa gatunku'!A:B,2,FALSE),"")</f>
        <v/>
      </c>
      <c r="E99" s="15"/>
      <c r="F99" s="15"/>
      <c r="G99" s="16"/>
      <c r="H99" s="16"/>
      <c r="I99" s="15"/>
      <c r="J99" s="7"/>
      <c r="K99" s="17"/>
      <c r="L99" s="17"/>
      <c r="M99" s="15"/>
      <c r="N99" s="7"/>
      <c r="O99" s="1"/>
      <c r="P99" s="7"/>
      <c r="Q99" s="7"/>
      <c r="R99" s="15"/>
      <c r="S99" s="15"/>
      <c r="T99" s="15"/>
    </row>
    <row r="100" spans="1:20" s="8" customFormat="1" x14ac:dyDescent="0.3">
      <c r="A100" s="7"/>
      <c r="B100" s="7"/>
      <c r="C100" s="15"/>
      <c r="D100" s="1" t="str">
        <f>IFERROR(VLOOKUP(C100,'Lista_Nazwa gatunku'!A:B,2,FALSE),"")</f>
        <v/>
      </c>
      <c r="E100" s="15"/>
      <c r="F100" s="15"/>
      <c r="G100" s="16"/>
      <c r="H100" s="16"/>
      <c r="I100" s="15"/>
      <c r="J100" s="7"/>
      <c r="K100" s="17"/>
      <c r="L100" s="17"/>
      <c r="M100" s="15"/>
      <c r="N100" s="7"/>
      <c r="O100" s="1"/>
      <c r="P100" s="7"/>
      <c r="Q100" s="7"/>
      <c r="R100" s="15"/>
      <c r="S100" s="15"/>
      <c r="T100" s="15"/>
    </row>
    <row r="101" spans="1:20" s="8" customFormat="1" x14ac:dyDescent="0.3">
      <c r="A101" s="7"/>
      <c r="B101" s="7"/>
      <c r="C101" s="15"/>
      <c r="D101" s="1" t="str">
        <f>IFERROR(VLOOKUP(C101,'Lista_Nazwa gatunku'!A:B,2,FALSE),"")</f>
        <v/>
      </c>
      <c r="E101" s="15"/>
      <c r="F101" s="15"/>
      <c r="G101" s="16"/>
      <c r="H101" s="16"/>
      <c r="I101" s="15"/>
      <c r="J101" s="7"/>
      <c r="K101" s="17"/>
      <c r="L101" s="17"/>
      <c r="M101" s="15"/>
      <c r="N101" s="7"/>
      <c r="O101" s="1"/>
      <c r="P101" s="7"/>
      <c r="Q101" s="7"/>
      <c r="R101" s="15"/>
      <c r="S101" s="15"/>
      <c r="T101" s="15"/>
    </row>
  </sheetData>
  <pageMargins left="0.7" right="0.7" top="0.75" bottom="0.75" header="0.3" footer="0.3"/>
  <pageSetup paperSize="9" orientation="portrait" verticalDpi="203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87DDDDA-12DC-4EFF-933C-259C26337F24}">
          <x14:formula1>
            <xm:f>Lista_Jednostki!$A$2:$A$18</xm:f>
          </x14:formula1>
          <xm:sqref>M14:M101</xm:sqref>
        </x14:dataValidation>
        <x14:dataValidation type="list" allowBlank="1" showInputMessage="1" showErrorMessage="1" xr:uid="{75463AE0-C9BB-4584-AC40-313A5CE67827}">
          <x14:formula1>
            <xm:f>'Lista_Nazwa gatunku'!$A$38:$A$126</xm:f>
          </x14:formula1>
          <xm:sqref>C14:C101</xm:sqref>
        </x14:dataValidation>
        <x14:dataValidation type="list" allowBlank="1" showInputMessage="1" showErrorMessage="1" xr:uid="{61D9404F-AE99-4EB6-A6F5-2F6583C2C518}">
          <x14:formula1>
            <xm:f>'Status działań'!$A$2:$A$6</xm:f>
          </x14:formula1>
          <xm:sqref>O14:O101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9E6C-7385-442F-9872-AC76D21D865C}">
  <dimension ref="A1:B126"/>
  <sheetViews>
    <sheetView topLeftCell="A55" workbookViewId="0">
      <selection activeCell="I94" sqref="I94"/>
    </sheetView>
  </sheetViews>
  <sheetFormatPr defaultRowHeight="14.4" x14ac:dyDescent="0.3"/>
  <cols>
    <col min="1" max="1" width="18.44140625" customWidth="1"/>
  </cols>
  <sheetData>
    <row r="1" spans="1:2" x14ac:dyDescent="0.3">
      <c r="A1" s="4" t="s">
        <v>223</v>
      </c>
      <c r="B1" s="4" t="s">
        <v>224</v>
      </c>
    </row>
    <row r="2" spans="1:2" x14ac:dyDescent="0.3">
      <c r="A2" t="s">
        <v>225</v>
      </c>
      <c r="B2" t="s">
        <v>226</v>
      </c>
    </row>
    <row r="3" spans="1:2" x14ac:dyDescent="0.3">
      <c r="A3" t="s">
        <v>225</v>
      </c>
      <c r="B3" t="s">
        <v>15</v>
      </c>
    </row>
    <row r="4" spans="1:2" x14ac:dyDescent="0.3">
      <c r="A4" t="s">
        <v>225</v>
      </c>
      <c r="B4" t="s">
        <v>51</v>
      </c>
    </row>
    <row r="5" spans="1:2" x14ac:dyDescent="0.3">
      <c r="A5" t="s">
        <v>225</v>
      </c>
      <c r="B5" t="s">
        <v>63</v>
      </c>
    </row>
    <row r="6" spans="1:2" x14ac:dyDescent="0.3">
      <c r="A6" t="s">
        <v>225</v>
      </c>
      <c r="B6" t="s">
        <v>172</v>
      </c>
    </row>
    <row r="7" spans="1:2" x14ac:dyDescent="0.3">
      <c r="A7" t="s">
        <v>225</v>
      </c>
      <c r="B7" t="s">
        <v>173</v>
      </c>
    </row>
    <row r="8" spans="1:2" x14ac:dyDescent="0.3">
      <c r="A8" t="s">
        <v>225</v>
      </c>
      <c r="B8" t="s">
        <v>174</v>
      </c>
    </row>
    <row r="9" spans="1:2" x14ac:dyDescent="0.3">
      <c r="A9" t="s">
        <v>225</v>
      </c>
      <c r="B9" t="s">
        <v>52</v>
      </c>
    </row>
    <row r="10" spans="1:2" x14ac:dyDescent="0.3">
      <c r="A10" t="s">
        <v>225</v>
      </c>
      <c r="B10" t="s">
        <v>227</v>
      </c>
    </row>
    <row r="11" spans="1:2" x14ac:dyDescent="0.3">
      <c r="A11" t="s">
        <v>225</v>
      </c>
      <c r="B11" t="s">
        <v>179</v>
      </c>
    </row>
    <row r="12" spans="1:2" x14ac:dyDescent="0.3">
      <c r="A12" t="s">
        <v>225</v>
      </c>
      <c r="B12" t="s">
        <v>71</v>
      </c>
    </row>
    <row r="13" spans="1:2" x14ac:dyDescent="0.3">
      <c r="A13" t="s">
        <v>225</v>
      </c>
      <c r="B13" t="s">
        <v>53</v>
      </c>
    </row>
    <row r="14" spans="1:2" x14ac:dyDescent="0.3">
      <c r="A14" t="s">
        <v>225</v>
      </c>
      <c r="B14" t="s">
        <v>181</v>
      </c>
    </row>
    <row r="15" spans="1:2" x14ac:dyDescent="0.3">
      <c r="A15" t="s">
        <v>225</v>
      </c>
      <c r="B15" t="s">
        <v>54</v>
      </c>
    </row>
    <row r="16" spans="1:2" x14ac:dyDescent="0.3">
      <c r="A16" t="s">
        <v>225</v>
      </c>
      <c r="B16" t="s">
        <v>182</v>
      </c>
    </row>
    <row r="17" spans="1:2" x14ac:dyDescent="0.3">
      <c r="A17" t="s">
        <v>225</v>
      </c>
      <c r="B17" t="s">
        <v>228</v>
      </c>
    </row>
    <row r="18" spans="1:2" x14ac:dyDescent="0.3">
      <c r="A18" t="s">
        <v>225</v>
      </c>
      <c r="B18" t="s">
        <v>229</v>
      </c>
    </row>
    <row r="19" spans="1:2" x14ac:dyDescent="0.3">
      <c r="A19" t="s">
        <v>225</v>
      </c>
      <c r="B19" t="s">
        <v>230</v>
      </c>
    </row>
    <row r="20" spans="1:2" x14ac:dyDescent="0.3">
      <c r="A20" t="s">
        <v>225</v>
      </c>
      <c r="B20" t="s">
        <v>231</v>
      </c>
    </row>
    <row r="21" spans="1:2" x14ac:dyDescent="0.3">
      <c r="A21" t="s">
        <v>225</v>
      </c>
      <c r="B21" t="s">
        <v>39</v>
      </c>
    </row>
    <row r="22" spans="1:2" x14ac:dyDescent="0.3">
      <c r="A22" t="s">
        <v>225</v>
      </c>
      <c r="B22" t="s">
        <v>40</v>
      </c>
    </row>
    <row r="23" spans="1:2" x14ac:dyDescent="0.3">
      <c r="A23" t="s">
        <v>225</v>
      </c>
      <c r="B23" t="s">
        <v>183</v>
      </c>
    </row>
    <row r="24" spans="1:2" x14ac:dyDescent="0.3">
      <c r="A24" t="s">
        <v>225</v>
      </c>
      <c r="B24" t="s">
        <v>6</v>
      </c>
    </row>
    <row r="25" spans="1:2" x14ac:dyDescent="0.3">
      <c r="A25" t="s">
        <v>225</v>
      </c>
      <c r="B25" t="s">
        <v>186</v>
      </c>
    </row>
    <row r="26" spans="1:2" x14ac:dyDescent="0.3">
      <c r="A26" t="s">
        <v>225</v>
      </c>
      <c r="B26" t="s">
        <v>187</v>
      </c>
    </row>
    <row r="27" spans="1:2" x14ac:dyDescent="0.3">
      <c r="A27" t="s">
        <v>225</v>
      </c>
      <c r="B27" t="s">
        <v>188</v>
      </c>
    </row>
    <row r="28" spans="1:2" x14ac:dyDescent="0.3">
      <c r="A28" t="s">
        <v>225</v>
      </c>
      <c r="B28" t="s">
        <v>189</v>
      </c>
    </row>
    <row r="29" spans="1:2" x14ac:dyDescent="0.3">
      <c r="A29" t="s">
        <v>225</v>
      </c>
      <c r="B29" t="s">
        <v>69</v>
      </c>
    </row>
    <row r="30" spans="1:2" x14ac:dyDescent="0.3">
      <c r="A30" t="s">
        <v>225</v>
      </c>
      <c r="B30" t="s">
        <v>232</v>
      </c>
    </row>
    <row r="31" spans="1:2" x14ac:dyDescent="0.3">
      <c r="A31" t="s">
        <v>225</v>
      </c>
      <c r="B31" t="s">
        <v>190</v>
      </c>
    </row>
    <row r="32" spans="1:2" x14ac:dyDescent="0.3">
      <c r="A32" t="s">
        <v>225</v>
      </c>
      <c r="B32" t="s">
        <v>233</v>
      </c>
    </row>
    <row r="33" spans="1:2" x14ac:dyDescent="0.3">
      <c r="A33" t="s">
        <v>225</v>
      </c>
      <c r="B33" t="s">
        <v>234</v>
      </c>
    </row>
    <row r="34" spans="1:2" x14ac:dyDescent="0.3">
      <c r="A34" t="s">
        <v>225</v>
      </c>
      <c r="B34" t="s">
        <v>235</v>
      </c>
    </row>
    <row r="35" spans="1:2" x14ac:dyDescent="0.3">
      <c r="A35" t="s">
        <v>225</v>
      </c>
      <c r="B35" t="s">
        <v>236</v>
      </c>
    </row>
    <row r="36" spans="1:2" x14ac:dyDescent="0.3">
      <c r="A36" t="s">
        <v>225</v>
      </c>
      <c r="B36" t="s">
        <v>70</v>
      </c>
    </row>
    <row r="37" spans="1:2" x14ac:dyDescent="0.3">
      <c r="A37" t="s">
        <v>225</v>
      </c>
      <c r="B37" t="s">
        <v>237</v>
      </c>
    </row>
    <row r="38" spans="1:2" x14ac:dyDescent="0.3">
      <c r="A38" t="s">
        <v>168</v>
      </c>
      <c r="B38" t="s">
        <v>169</v>
      </c>
    </row>
    <row r="39" spans="1:2" x14ac:dyDescent="0.3">
      <c r="A39" t="s">
        <v>238</v>
      </c>
      <c r="B39" t="s">
        <v>3</v>
      </c>
    </row>
    <row r="40" spans="1:2" x14ac:dyDescent="0.3">
      <c r="A40" t="s">
        <v>239</v>
      </c>
      <c r="B40" t="s">
        <v>17</v>
      </c>
    </row>
    <row r="41" spans="1:2" x14ac:dyDescent="0.3">
      <c r="A41" t="s">
        <v>19</v>
      </c>
      <c r="B41" t="s">
        <v>20</v>
      </c>
    </row>
    <row r="42" spans="1:2" x14ac:dyDescent="0.3">
      <c r="A42" t="s">
        <v>240</v>
      </c>
      <c r="B42" t="s">
        <v>18</v>
      </c>
    </row>
    <row r="43" spans="1:2" x14ac:dyDescent="0.3">
      <c r="A43" t="s">
        <v>78</v>
      </c>
      <c r="B43" t="s">
        <v>79</v>
      </c>
    </row>
    <row r="44" spans="1:2" x14ac:dyDescent="0.3">
      <c r="A44" t="s">
        <v>94</v>
      </c>
      <c r="B44" t="s">
        <v>95</v>
      </c>
    </row>
    <row r="45" spans="1:2" x14ac:dyDescent="0.3">
      <c r="A45" t="s">
        <v>241</v>
      </c>
      <c r="B45" t="s">
        <v>242</v>
      </c>
    </row>
    <row r="46" spans="1:2" x14ac:dyDescent="0.3">
      <c r="A46" t="s">
        <v>191</v>
      </c>
      <c r="B46" t="s">
        <v>192</v>
      </c>
    </row>
    <row r="47" spans="1:2" x14ac:dyDescent="0.3">
      <c r="A47" t="s">
        <v>102</v>
      </c>
      <c r="B47" t="s">
        <v>103</v>
      </c>
    </row>
    <row r="48" spans="1:2" x14ac:dyDescent="0.3">
      <c r="A48" t="s">
        <v>243</v>
      </c>
      <c r="B48" t="s">
        <v>50</v>
      </c>
    </row>
    <row r="49" spans="1:2" x14ac:dyDescent="0.3">
      <c r="A49" t="s">
        <v>244</v>
      </c>
      <c r="B49" t="s">
        <v>245</v>
      </c>
    </row>
    <row r="50" spans="1:2" x14ac:dyDescent="0.3">
      <c r="A50" t="s">
        <v>115</v>
      </c>
      <c r="B50" t="s">
        <v>116</v>
      </c>
    </row>
    <row r="51" spans="1:2" x14ac:dyDescent="0.3">
      <c r="A51" t="s">
        <v>246</v>
      </c>
      <c r="B51" t="s">
        <v>247</v>
      </c>
    </row>
    <row r="52" spans="1:2" x14ac:dyDescent="0.3">
      <c r="A52" t="s">
        <v>72</v>
      </c>
      <c r="B52" t="s">
        <v>73</v>
      </c>
    </row>
    <row r="53" spans="1:2" x14ac:dyDescent="0.3">
      <c r="A53" t="s">
        <v>41</v>
      </c>
      <c r="B53" t="s">
        <v>42</v>
      </c>
    </row>
    <row r="54" spans="1:2" x14ac:dyDescent="0.3">
      <c r="A54" t="s">
        <v>248</v>
      </c>
      <c r="B54" t="s">
        <v>249</v>
      </c>
    </row>
    <row r="55" spans="1:2" x14ac:dyDescent="0.3">
      <c r="A55" t="s">
        <v>250</v>
      </c>
      <c r="B55" t="s">
        <v>251</v>
      </c>
    </row>
    <row r="56" spans="1:2" x14ac:dyDescent="0.3">
      <c r="A56" t="s">
        <v>92</v>
      </c>
      <c r="B56" t="s">
        <v>93</v>
      </c>
    </row>
    <row r="57" spans="1:2" x14ac:dyDescent="0.3">
      <c r="A57" t="s">
        <v>21</v>
      </c>
      <c r="B57" t="s">
        <v>180</v>
      </c>
    </row>
    <row r="58" spans="1:2" x14ac:dyDescent="0.3">
      <c r="A58" t="s">
        <v>252</v>
      </c>
      <c r="B58" t="s">
        <v>16</v>
      </c>
    </row>
    <row r="59" spans="1:2" x14ac:dyDescent="0.3">
      <c r="A59" t="s">
        <v>55</v>
      </c>
      <c r="B59" t="s">
        <v>56</v>
      </c>
    </row>
    <row r="60" spans="1:2" x14ac:dyDescent="0.3">
      <c r="A60" t="s">
        <v>96</v>
      </c>
      <c r="B60" t="s">
        <v>97</v>
      </c>
    </row>
    <row r="61" spans="1:2" x14ac:dyDescent="0.3">
      <c r="A61" t="s">
        <v>59</v>
      </c>
      <c r="B61" t="s">
        <v>60</v>
      </c>
    </row>
    <row r="62" spans="1:2" x14ac:dyDescent="0.3">
      <c r="A62" t="s">
        <v>253</v>
      </c>
      <c r="B62" t="s">
        <v>104</v>
      </c>
    </row>
    <row r="63" spans="1:2" x14ac:dyDescent="0.3">
      <c r="A63" t="s">
        <v>105</v>
      </c>
      <c r="B63" t="s">
        <v>106</v>
      </c>
    </row>
    <row r="64" spans="1:2" x14ac:dyDescent="0.3">
      <c r="A64" t="s">
        <v>107</v>
      </c>
      <c r="B64" t="s">
        <v>108</v>
      </c>
    </row>
    <row r="65" spans="1:2" x14ac:dyDescent="0.3">
      <c r="A65" t="s">
        <v>111</v>
      </c>
      <c r="B65" t="s">
        <v>112</v>
      </c>
    </row>
    <row r="66" spans="1:2" x14ac:dyDescent="0.3">
      <c r="A66" t="s">
        <v>11</v>
      </c>
      <c r="B66" t="s">
        <v>12</v>
      </c>
    </row>
    <row r="67" spans="1:2" x14ac:dyDescent="0.3">
      <c r="A67" t="s">
        <v>117</v>
      </c>
      <c r="B67" t="s">
        <v>118</v>
      </c>
    </row>
    <row r="68" spans="1:2" x14ac:dyDescent="0.3">
      <c r="A68" t="s">
        <v>22</v>
      </c>
      <c r="B68" t="s">
        <v>23</v>
      </c>
    </row>
    <row r="69" spans="1:2" x14ac:dyDescent="0.3">
      <c r="A69" t="s">
        <v>24</v>
      </c>
      <c r="B69" t="s">
        <v>25</v>
      </c>
    </row>
    <row r="70" spans="1:2" x14ac:dyDescent="0.3">
      <c r="A70" t="s">
        <v>254</v>
      </c>
      <c r="B70" t="s">
        <v>38</v>
      </c>
    </row>
    <row r="71" spans="1:2" x14ac:dyDescent="0.3">
      <c r="A71" t="s">
        <v>255</v>
      </c>
      <c r="B71" t="s">
        <v>64</v>
      </c>
    </row>
    <row r="72" spans="1:2" x14ac:dyDescent="0.3">
      <c r="A72" t="s">
        <v>13</v>
      </c>
      <c r="B72" t="s">
        <v>14</v>
      </c>
    </row>
    <row r="73" spans="1:2" x14ac:dyDescent="0.3">
      <c r="A73" t="s">
        <v>256</v>
      </c>
      <c r="B73" t="s">
        <v>257</v>
      </c>
    </row>
    <row r="74" spans="1:2" x14ac:dyDescent="0.3">
      <c r="A74" t="s">
        <v>100</v>
      </c>
      <c r="B74" t="s">
        <v>101</v>
      </c>
    </row>
    <row r="75" spans="1:2" x14ac:dyDescent="0.3">
      <c r="A75" t="s">
        <v>170</v>
      </c>
      <c r="B75" t="s">
        <v>171</v>
      </c>
    </row>
    <row r="76" spans="1:2" x14ac:dyDescent="0.3">
      <c r="A76" t="s">
        <v>119</v>
      </c>
      <c r="B76" t="s">
        <v>120</v>
      </c>
    </row>
    <row r="77" spans="1:2" x14ac:dyDescent="0.3">
      <c r="A77" t="s">
        <v>4</v>
      </c>
      <c r="B77" t="s">
        <v>5</v>
      </c>
    </row>
    <row r="78" spans="1:2" x14ac:dyDescent="0.3">
      <c r="A78" t="s">
        <v>258</v>
      </c>
      <c r="B78" t="s">
        <v>259</v>
      </c>
    </row>
    <row r="79" spans="1:2" x14ac:dyDescent="0.3">
      <c r="A79" t="s">
        <v>175</v>
      </c>
      <c r="B79" t="s">
        <v>176</v>
      </c>
    </row>
    <row r="80" spans="1:2" x14ac:dyDescent="0.3">
      <c r="A80" t="s">
        <v>121</v>
      </c>
      <c r="B80" t="s">
        <v>122</v>
      </c>
    </row>
    <row r="81" spans="1:2" x14ac:dyDescent="0.3">
      <c r="A81" t="s">
        <v>26</v>
      </c>
      <c r="B81" t="s">
        <v>27</v>
      </c>
    </row>
    <row r="82" spans="1:2" x14ac:dyDescent="0.3">
      <c r="A82" t="s">
        <v>28</v>
      </c>
      <c r="B82" t="s">
        <v>29</v>
      </c>
    </row>
    <row r="83" spans="1:2" x14ac:dyDescent="0.3">
      <c r="A83" t="s">
        <v>123</v>
      </c>
      <c r="B83" t="s">
        <v>124</v>
      </c>
    </row>
    <row r="84" spans="1:2" x14ac:dyDescent="0.3">
      <c r="A84" t="s">
        <v>43</v>
      </c>
      <c r="B84" t="s">
        <v>260</v>
      </c>
    </row>
    <row r="85" spans="1:2" x14ac:dyDescent="0.3">
      <c r="A85" t="s">
        <v>44</v>
      </c>
      <c r="B85" t="s">
        <v>45</v>
      </c>
    </row>
    <row r="86" spans="1:2" x14ac:dyDescent="0.3">
      <c r="A86" t="s">
        <v>184</v>
      </c>
      <c r="B86" t="s">
        <v>185</v>
      </c>
    </row>
    <row r="87" spans="1:2" x14ac:dyDescent="0.3">
      <c r="A87" t="s">
        <v>163</v>
      </c>
      <c r="B87" t="s">
        <v>166</v>
      </c>
    </row>
    <row r="88" spans="1:2" x14ac:dyDescent="0.3">
      <c r="A88" t="s">
        <v>113</v>
      </c>
      <c r="B88" t="s">
        <v>114</v>
      </c>
    </row>
    <row r="89" spans="1:2" x14ac:dyDescent="0.3">
      <c r="A89" t="s">
        <v>164</v>
      </c>
      <c r="B89" t="s">
        <v>167</v>
      </c>
    </row>
    <row r="90" spans="1:2" x14ac:dyDescent="0.3">
      <c r="A90" t="s">
        <v>165</v>
      </c>
      <c r="B90" t="s">
        <v>162</v>
      </c>
    </row>
    <row r="91" spans="1:2" x14ac:dyDescent="0.3">
      <c r="A91" t="s">
        <v>65</v>
      </c>
      <c r="B91" t="s">
        <v>66</v>
      </c>
    </row>
    <row r="92" spans="1:2" x14ac:dyDescent="0.3">
      <c r="A92" t="s">
        <v>67</v>
      </c>
      <c r="B92" t="s">
        <v>261</v>
      </c>
    </row>
    <row r="93" spans="1:2" x14ac:dyDescent="0.3">
      <c r="A93" t="s">
        <v>177</v>
      </c>
      <c r="B93" t="s">
        <v>178</v>
      </c>
    </row>
    <row r="94" spans="1:2" x14ac:dyDescent="0.3">
      <c r="A94" t="s">
        <v>262</v>
      </c>
      <c r="B94" t="s">
        <v>263</v>
      </c>
    </row>
    <row r="95" spans="1:2" x14ac:dyDescent="0.3">
      <c r="A95" t="s">
        <v>264</v>
      </c>
      <c r="B95" t="s">
        <v>68</v>
      </c>
    </row>
    <row r="96" spans="1:2" x14ac:dyDescent="0.3">
      <c r="A96" t="s">
        <v>265</v>
      </c>
      <c r="B96" t="s">
        <v>266</v>
      </c>
    </row>
    <row r="97" spans="1:2" x14ac:dyDescent="0.3">
      <c r="A97" t="s">
        <v>267</v>
      </c>
      <c r="B97" t="s">
        <v>30</v>
      </c>
    </row>
    <row r="98" spans="1:2" x14ac:dyDescent="0.3">
      <c r="A98" t="s">
        <v>268</v>
      </c>
      <c r="B98" t="s">
        <v>31</v>
      </c>
    </row>
    <row r="99" spans="1:2" x14ac:dyDescent="0.3">
      <c r="A99" t="s">
        <v>32</v>
      </c>
      <c r="B99" t="s">
        <v>33</v>
      </c>
    </row>
    <row r="100" spans="1:2" x14ac:dyDescent="0.3">
      <c r="A100" t="s">
        <v>7</v>
      </c>
      <c r="B100" t="s">
        <v>8</v>
      </c>
    </row>
    <row r="101" spans="1:2" x14ac:dyDescent="0.3">
      <c r="A101" t="s">
        <v>61</v>
      </c>
      <c r="B101" t="s">
        <v>269</v>
      </c>
    </row>
    <row r="102" spans="1:2" x14ac:dyDescent="0.3">
      <c r="A102" t="s">
        <v>62</v>
      </c>
      <c r="B102" t="s">
        <v>270</v>
      </c>
    </row>
    <row r="103" spans="1:2" x14ac:dyDescent="0.3">
      <c r="A103" t="s">
        <v>90</v>
      </c>
      <c r="B103" t="s">
        <v>91</v>
      </c>
    </row>
    <row r="104" spans="1:2" x14ac:dyDescent="0.3">
      <c r="A104" t="s">
        <v>271</v>
      </c>
      <c r="B104" t="s">
        <v>272</v>
      </c>
    </row>
    <row r="105" spans="1:2" x14ac:dyDescent="0.3">
      <c r="A105" t="s">
        <v>74</v>
      </c>
      <c r="B105" t="s">
        <v>75</v>
      </c>
    </row>
    <row r="106" spans="1:2" x14ac:dyDescent="0.3">
      <c r="A106" t="s">
        <v>80</v>
      </c>
      <c r="B106" t="s">
        <v>81</v>
      </c>
    </row>
    <row r="107" spans="1:2" x14ac:dyDescent="0.3">
      <c r="A107" t="s">
        <v>193</v>
      </c>
      <c r="B107" t="s">
        <v>194</v>
      </c>
    </row>
    <row r="108" spans="1:2" x14ac:dyDescent="0.3">
      <c r="A108" t="s">
        <v>125</v>
      </c>
      <c r="B108" t="s">
        <v>126</v>
      </c>
    </row>
    <row r="109" spans="1:2" x14ac:dyDescent="0.3">
      <c r="A109" t="s">
        <v>76</v>
      </c>
      <c r="B109" t="s">
        <v>77</v>
      </c>
    </row>
    <row r="110" spans="1:2" x14ac:dyDescent="0.3">
      <c r="A110" t="s">
        <v>34</v>
      </c>
      <c r="B110" t="s">
        <v>35</v>
      </c>
    </row>
    <row r="111" spans="1:2" x14ac:dyDescent="0.3">
      <c r="A111" t="s">
        <v>36</v>
      </c>
      <c r="B111" t="s">
        <v>37</v>
      </c>
    </row>
    <row r="112" spans="1:2" x14ac:dyDescent="0.3">
      <c r="A112" t="s">
        <v>109</v>
      </c>
      <c r="B112" t="s">
        <v>110</v>
      </c>
    </row>
    <row r="113" spans="1:2" x14ac:dyDescent="0.3">
      <c r="A113" t="s">
        <v>46</v>
      </c>
      <c r="B113" t="s">
        <v>47</v>
      </c>
    </row>
    <row r="114" spans="1:2" x14ac:dyDescent="0.3">
      <c r="A114" t="s">
        <v>57</v>
      </c>
      <c r="B114" t="s">
        <v>58</v>
      </c>
    </row>
    <row r="115" spans="1:2" x14ac:dyDescent="0.3">
      <c r="A115" t="s">
        <v>131</v>
      </c>
      <c r="B115" t="s">
        <v>132</v>
      </c>
    </row>
    <row r="116" spans="1:2" x14ac:dyDescent="0.3">
      <c r="A116" t="s">
        <v>273</v>
      </c>
      <c r="B116" t="s">
        <v>274</v>
      </c>
    </row>
    <row r="117" spans="1:2" x14ac:dyDescent="0.3">
      <c r="A117" t="s">
        <v>127</v>
      </c>
      <c r="B117" t="s">
        <v>128</v>
      </c>
    </row>
    <row r="118" spans="1:2" x14ac:dyDescent="0.3">
      <c r="A118" t="s">
        <v>129</v>
      </c>
      <c r="B118" t="s">
        <v>130</v>
      </c>
    </row>
    <row r="119" spans="1:2" x14ac:dyDescent="0.3">
      <c r="A119" t="s">
        <v>98</v>
      </c>
      <c r="B119" t="s">
        <v>99</v>
      </c>
    </row>
    <row r="120" spans="1:2" x14ac:dyDescent="0.3">
      <c r="A120" t="s">
        <v>48</v>
      </c>
      <c r="B120" t="s">
        <v>49</v>
      </c>
    </row>
    <row r="121" spans="1:2" x14ac:dyDescent="0.3">
      <c r="A121" t="s">
        <v>9</v>
      </c>
      <c r="B121" t="s">
        <v>10</v>
      </c>
    </row>
    <row r="122" spans="1:2" x14ac:dyDescent="0.3">
      <c r="A122" t="s">
        <v>82</v>
      </c>
      <c r="B122" t="s">
        <v>83</v>
      </c>
    </row>
    <row r="123" spans="1:2" x14ac:dyDescent="0.3">
      <c r="A123" t="s">
        <v>84</v>
      </c>
      <c r="B123" t="s">
        <v>85</v>
      </c>
    </row>
    <row r="124" spans="1:2" x14ac:dyDescent="0.3">
      <c r="A124" t="s">
        <v>86</v>
      </c>
      <c r="B124" t="s">
        <v>87</v>
      </c>
    </row>
    <row r="125" spans="1:2" x14ac:dyDescent="0.3">
      <c r="A125" t="s">
        <v>88</v>
      </c>
      <c r="B125" t="s">
        <v>275</v>
      </c>
    </row>
    <row r="126" spans="1:2" x14ac:dyDescent="0.3">
      <c r="A126" t="s">
        <v>276</v>
      </c>
      <c r="B1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7794-94AE-4B30-9E09-E0E87F5F6443}">
  <dimension ref="A1:A18"/>
  <sheetViews>
    <sheetView workbookViewId="0">
      <selection activeCell="H18" sqref="H18"/>
    </sheetView>
  </sheetViews>
  <sheetFormatPr defaultRowHeight="14.4" x14ac:dyDescent="0.3"/>
  <sheetData>
    <row r="1" spans="1:1" x14ac:dyDescent="0.3">
      <c r="A1" s="4" t="s">
        <v>196</v>
      </c>
    </row>
    <row r="2" spans="1:1" x14ac:dyDescent="0.3">
      <c r="A2" t="s">
        <v>197</v>
      </c>
    </row>
    <row r="3" spans="1:1" x14ac:dyDescent="0.3">
      <c r="A3" t="s">
        <v>198</v>
      </c>
    </row>
    <row r="4" spans="1:1" x14ac:dyDescent="0.3">
      <c r="A4" t="s">
        <v>199</v>
      </c>
    </row>
    <row r="5" spans="1:1" x14ac:dyDescent="0.3">
      <c r="A5" t="s">
        <v>200</v>
      </c>
    </row>
    <row r="6" spans="1:1" x14ac:dyDescent="0.3">
      <c r="A6" t="s">
        <v>201</v>
      </c>
    </row>
    <row r="7" spans="1:1" x14ac:dyDescent="0.3">
      <c r="A7" t="s">
        <v>202</v>
      </c>
    </row>
    <row r="8" spans="1:1" x14ac:dyDescent="0.3">
      <c r="A8" t="s">
        <v>203</v>
      </c>
    </row>
    <row r="9" spans="1:1" x14ac:dyDescent="0.3">
      <c r="A9" t="s">
        <v>204</v>
      </c>
    </row>
    <row r="10" spans="1:1" x14ac:dyDescent="0.3">
      <c r="A10" t="s">
        <v>205</v>
      </c>
    </row>
    <row r="11" spans="1:1" x14ac:dyDescent="0.3">
      <c r="A11" t="s">
        <v>206</v>
      </c>
    </row>
    <row r="12" spans="1:1" x14ac:dyDescent="0.3">
      <c r="A12" t="s">
        <v>207</v>
      </c>
    </row>
    <row r="13" spans="1:1" x14ac:dyDescent="0.3">
      <c r="A13" t="s">
        <v>208</v>
      </c>
    </row>
    <row r="14" spans="1:1" x14ac:dyDescent="0.3">
      <c r="A14" t="s">
        <v>209</v>
      </c>
    </row>
    <row r="15" spans="1:1" x14ac:dyDescent="0.3">
      <c r="A15" t="s">
        <v>210</v>
      </c>
    </row>
    <row r="16" spans="1:1" x14ac:dyDescent="0.3">
      <c r="A16" t="s">
        <v>211</v>
      </c>
    </row>
    <row r="17" spans="1:1" x14ac:dyDescent="0.3">
      <c r="A17" t="s">
        <v>212</v>
      </c>
    </row>
    <row r="18" spans="1:1" x14ac:dyDescent="0.3">
      <c r="A18" t="s">
        <v>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7656-DEDF-4CD2-88FB-A5B404281C33}">
  <dimension ref="A1:C7"/>
  <sheetViews>
    <sheetView workbookViewId="0">
      <selection activeCell="C8" sqref="C8"/>
    </sheetView>
  </sheetViews>
  <sheetFormatPr defaultRowHeight="14.4" x14ac:dyDescent="0.3"/>
  <sheetData>
    <row r="1" spans="1:3" s="4" customFormat="1" x14ac:dyDescent="0.3">
      <c r="A1" s="4" t="s">
        <v>277</v>
      </c>
    </row>
    <row r="2" spans="1:3" x14ac:dyDescent="0.3">
      <c r="A2" s="19" t="s">
        <v>278</v>
      </c>
      <c r="C2" s="18"/>
    </row>
    <row r="3" spans="1:3" x14ac:dyDescent="0.3">
      <c r="A3" s="19" t="s">
        <v>279</v>
      </c>
      <c r="C3" s="18"/>
    </row>
    <row r="4" spans="1:3" x14ac:dyDescent="0.3">
      <c r="A4" s="19" t="s">
        <v>280</v>
      </c>
      <c r="C4" s="18"/>
    </row>
    <row r="5" spans="1:3" x14ac:dyDescent="0.3">
      <c r="A5" s="19" t="s">
        <v>281</v>
      </c>
      <c r="C5" s="18"/>
    </row>
    <row r="6" spans="1:3" x14ac:dyDescent="0.3">
      <c r="A6" s="19" t="s">
        <v>282</v>
      </c>
      <c r="C6" s="18"/>
    </row>
    <row r="7" spans="1:3" x14ac:dyDescent="0.3">
      <c r="A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Dzialania zaradcze</vt:lpstr>
      <vt:lpstr>Lista_Nazwa gatunku</vt:lpstr>
      <vt:lpstr>Lista_Jednostki</vt:lpstr>
      <vt:lpstr>Status działań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Ewa Pisarczyk</cp:lastModifiedBy>
  <dcterms:created xsi:type="dcterms:W3CDTF">2021-09-21T08:01:12Z</dcterms:created>
  <dcterms:modified xsi:type="dcterms:W3CDTF">2026-09-07T13:22:31Z</dcterms:modified>
</cp:coreProperties>
</file>