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3_20" sheetId="73" r:id="rId2"/>
    <sheet name="Giełdowe 03_20" sheetId="78" r:id="rId3"/>
    <sheet name="ZiarnoZAK 3_20" sheetId="72" r:id="rId4"/>
    <sheet name="Ziarno PL_UE 50_19" sheetId="88" r:id="rId5"/>
    <sheet name="wykresy PL_UE 50_19" sheetId="87" r:id="rId6"/>
    <sheet name="MakaZAK 03_20" sheetId="74" r:id="rId7"/>
    <sheet name="SrutOtrZAK 03_20" sheetId="75" r:id="rId8"/>
    <sheet name="TargPol 3_20" sheetId="5" r:id="rId9"/>
    <sheet name="TargWoj 3_20" sheetId="7" r:id="rId10"/>
    <sheet name="ZestTarg 3_20" sheetId="6" r:id="rId11"/>
    <sheet name="MAKROREGIONY" sheetId="11" r:id="rId12"/>
    <sheet name="MĄKI_ceny miesięczne" sheetId="89" r:id="rId13"/>
    <sheet name="ZIARNO-ceny miesięczne" sheetId="67" r:id="rId14"/>
    <sheet name="Handel zagraniczny-ogółem" sheetId="40" r:id="rId15"/>
    <sheet name="Handel zagr. wg krajów" sheetId="68" r:id="rId16"/>
  </sheets>
  <definedNames>
    <definedName name="_xlnm._FilterDatabase" localSheetId="2" hidden="1">'Giełdowe 03_20'!#REF!</definedName>
    <definedName name="_xlnm._FilterDatabase" localSheetId="9" hidden="1">'TargWoj 3_20'!$A$5:$P$19</definedName>
    <definedName name="_xlnm._FilterDatabase" localSheetId="10" hidden="1">'ZestTarg 3_20'!$A$6:$T$129</definedName>
    <definedName name="_xlnm._FilterDatabase" localSheetId="1" hidden="1">'Zmiana Roczna 3_20'!#REF!</definedName>
    <definedName name="_xlnm.Print_Area" localSheetId="15">'Handel zagr. wg krajów'!$A$1:$N$62</definedName>
    <definedName name="_xlnm.Print_Area" localSheetId="6">'MakaZAK 03_20'!$A$1:$P$45</definedName>
    <definedName name="_xlnm.Print_Area" localSheetId="7">'SrutOtrZAK 03_20'!$1:$1048576</definedName>
    <definedName name="_xlnm.Print_Area" localSheetId="5">'wykresy PL_UE 50_19'!#REF!</definedName>
    <definedName name="_xlnm.Print_Area" localSheetId="4">'Ziarno PL_UE 50_19'!#REF!</definedName>
    <definedName name="_xlnm.Print_Area" localSheetId="3">'ZiarnoZAK 3_20'!$A$1:$K$23</definedName>
    <definedName name="TABLE" localSheetId="11">MAKROREGIONY!$A$4:$B$7</definedName>
    <definedName name="_xlnm.Print_Titles" localSheetId="9">'TargWoj 3_20'!$A:$A,'TargWoj 3_20'!$3:$5</definedName>
    <definedName name="_xlnm.Print_Titles" localSheetId="10">'ZestTarg 3_20'!$A:$B,'ZestTarg 3_20'!$3:$5</definedName>
    <definedName name="Z_7210F14B_1A6D_11D8_89CF_0080C8945F41_.wvu.FilterData" localSheetId="9" hidden="1">'TargWoj 3_20'!$A$5:$P$19</definedName>
    <definedName name="Z_7210F14B_1A6D_11D8_89CF_0080C8945F41_.wvu.FilterData" localSheetId="10" hidden="1">'ZestTarg 3_20'!$A$6:$T$8</definedName>
    <definedName name="Z_7210F14B_1A6D_11D8_89CF_0080C8945F41_.wvu.PrintArea" localSheetId="6" hidden="1">'MakaZAK 03_20'!$1:$1048576</definedName>
    <definedName name="Z_7210F14B_1A6D_11D8_89CF_0080C8945F41_.wvu.PrintArea" localSheetId="5" hidden="1">'wykresy PL_UE 50_19'!#REF!</definedName>
    <definedName name="Z_7210F14B_1A6D_11D8_89CF_0080C8945F41_.wvu.PrintArea" localSheetId="4" hidden="1">'Ziarno PL_UE 50_19'!#REF!</definedName>
    <definedName name="Z_7210F14B_1A6D_11D8_89CF_0080C8945F41_.wvu.PrintArea" localSheetId="3" hidden="1">'ZiarnoZAK 3_20'!$1:$1048576</definedName>
    <definedName name="Z_7210F14B_1A6D_11D8_89CF_0080C8945F41_.wvu.PrintTitles" localSheetId="9" hidden="1">'TargWoj 3_20'!$A:$A,'TargWoj 3_20'!$3:$5</definedName>
    <definedName name="Z_7210F14B_1A6D_11D8_89CF_0080C8945F41_.wvu.PrintTitles" localSheetId="10" hidden="1">'ZestTarg 3_20'!$A:$B,'ZestTarg 3_20'!$3:$5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<sst xmlns="http://schemas.openxmlformats.org/spreadsheetml/2006/main" count="3188" uniqueCount="461">
  <si>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</si>
  <si>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</si>
  <si>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</si>
  <si>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</si>
  <si>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</si>
  <si>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</si>
  <si>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</si>
  <si>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</si>
  <si>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</si>
  <si>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</si>
  <si>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</si>
  <si>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</si>
  <si>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</si>
  <si>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</si>
  <si>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</si>
  <si>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</si>
  <si>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</si>
  <si>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</si>
  <si>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</si>
  <si>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</si>
  <si>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</si>
  <si>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</si>
  <si>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</si>
  <si>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</si>
  <si>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</si>
  <si>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</si>
  <si>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</si>
  <si>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</si>
  <si>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</si>
  <si>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</si>
  <si>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</si>
  <si>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</si>
  <si>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</si>
  <si>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</si>
  <si>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</si>
  <si>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</si>
  <si>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</si>
  <si>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</si>
  <si>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</si>
  <si>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</si>
  <si>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</si>
  <si>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</si>
  <si>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</si>
  <si>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</si>
  <si>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</si>
  <si>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</si>
  <si>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</si>
  <si>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</si>
  <si>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</si>
  <si>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</si>
  <si>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</si>
  <si>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</si>
  <si>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</si>
  <si>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</si>
  <si>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</si>
  <si>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</si>
  <si>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</si>
  <si>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</si>
  <si>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</si>
  <si>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</si>
  <si>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</si>
  <si>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</si>
  <si>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</si>
  <si>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</si>
  <si>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</si>
  <si>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</si>
  <si>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</si>
  <si>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</si>
  <si>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</si>
  <si>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</si>
  <si>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</si>
  <si>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</si>
  <si>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</si>
  <si>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</si>
  <si>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</si>
  <si>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</si>
  <si>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</si>
  <si>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</si>
  <si>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</si>
  <si>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</si>
  <si>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</si>
  <si>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</si>
  <si>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</si>
  <si>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</si>
  <si>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</si>
  <si>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</si>
  <si>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</si>
  <si>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</si>
  <si>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</si>
  <si>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</si>
  <si>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</si>
  <si>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</si>
  <si>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</si>
  <si>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</si>
  <si>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</si>
  <si>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</si>
  <si>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</si>
  <si>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</si>
  <si>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</si>
  <si>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</si>
  <si>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</si>
  <si>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</si>
  <si>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</si>
  <si>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</si>
  <si>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</si>
  <si>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</si>
  <si>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</si>
  <si>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</si>
  <si>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</si>
  <si>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</si>
  <si>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</si>
  <si>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</si>
  <si>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</si>
  <si>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</si>
  <si>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</si>
  <si>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</si>
  <si>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</si>
  <si>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</si>
  <si>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</si>
  <si>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</si>
  <si>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</si>
  <si>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</si>
  <si>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</si>
  <si>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</si>
  <si>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</si>
  <si>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</si>
  <si>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</si>
  <si>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</si>
  <si>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</si>
  <si>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</si>
  <si>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</si>
  <si>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</si>
  <si>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</si>
  <si>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</si>
  <si>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</si>
  <si>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</si>
  <si>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</si>
  <si>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</si>
  <si>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</si>
  <si>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</si>
  <si>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</si>
  <si>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</si>
  <si>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</si>
  <si>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</si>
  <si>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</si>
  <si>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</si>
  <si>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</si>
  <si>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</si>
  <si>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</si>
  <si>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</si>
  <si>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</si>
  <si>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</si>
  <si>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</si>
  <si>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</si>
  <si>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</si>
  <si>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</si>
  <si>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</si>
  <si>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</si>
  <si>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</si>
  <si>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</si>
  <si>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</si>
  <si>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</si>
  <si>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</si>
  <si>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</si>
  <si>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</si>
  <si>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</si>
  <si>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</si>
  <si>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</si>
  <si>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</si>
  <si>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</si>
  <si>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</si>
  <si>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</si>
  <si>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</si>
  <si>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</si>
  <si>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</si>
  <si>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</si>
  <si>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</si>
  <si>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</si>
  <si>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</si>
  <si>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</si>
  <si>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</si>
  <si>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</si>
  <si>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</si>
  <si>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</si>
  <si>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</si>
  <si>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</si>
  <si>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</si>
  <si>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</si>
  <si>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</si>
  <si>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</si>
  <si>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</si>
  <si>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</si>
  <si>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</si>
  <si>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</si>
  <si>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</si>
  <si>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</si>
  <si>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</si>
  <si>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</si>
  <si>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</si>
  <si>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</si>
  <si>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</si>
  <si>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</si>
  <si>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</si>
  <si>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</si>
  <si>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</si>
  <si>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</si>
  <si>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</si>
  <si>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</si>
  <si>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</si>
  <si>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</si>
  <si>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</si>
  <si>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</si>
  <si>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</si>
  <si>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</si>
  <si>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</si>
  <si>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</si>
  <si>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</si>
  <si>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</si>
  <si>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</si>
  <si>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</si>
  <si>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</si>
  <si>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</si>
  <si>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</si>
  <si>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</si>
  <si>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</si>
  <si>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</si>
  <si>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</si>
  <si>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</si>
  <si>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</si>
  <si>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</si>
  <si>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</si>
  <si>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</si>
  <si>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</si>
  <si>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</si>
  <si>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</si>
  <si>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</si>
  <si>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</si>
  <si>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</si>
  <si>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</si>
  <si>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</si>
  <si>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</si>
  <si>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</si>
  <si>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</si>
  <si>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</si>
  <si>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</si>
  <si>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</si>
  <si>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</si>
  <si>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</si>
  <si>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</si>
  <si>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</si>
  <si>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</si>
  <si>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</si>
  <si>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</si>
  <si>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</si>
  <si>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</si>
  <si>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</si>
  <si>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</si>
  <si>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</si>
  <si>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</si>
  <si>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</si>
  <si>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</si>
  <si>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</si>
  <si>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</si>
  <si>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</si>
  <si>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</si>
  <si>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</si>
  <si>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</si>
  <si>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</si>
  <si>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</si>
  <si>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</si>
  <si>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</si>
  <si>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</si>
  <si>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</si>
  <si>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</si>
  <si>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</si>
  <si>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</si>
  <si>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</si>
  <si>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</si>
  <si>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</si>
  <si>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</si>
  <si>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</si>
  <si>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</si>
  <si>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</si>
  <si>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</si>
  <si>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</si>
  <si>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</si>
  <si>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</si>
  <si>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</si>
  <si>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</si>
  <si>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</si>
  <si>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</si>
  <si>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</si>
  <si>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</si>
  <si>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</si>
  <si>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</si>
  <si>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</si>
  <si>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</si>
  <si>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</si>
  <si>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</si>
  <si>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</si>
  <si>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</si>
  <si>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</si>
  <si>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</si>
  <si>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</si>
  <si>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</si>
  <si>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</si>
  <si>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</si>
  <si>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</si>
  <si>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</si>
  <si>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</si>
  <si>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</si>
  <si>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</si>
  <si>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</si>
  <si>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</si>
  <si>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</si>
  <si>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</si>
  <si>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</si>
  <si>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</si>
  <si>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</si>
  <si>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</si>
  <si>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</si>
  <si>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</si>
  <si>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</si>
  <si>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</si>
  <si>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</si>
  <si>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</si>
  <si>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</si>
  <si>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</si>
  <si>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</si>
  <si>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</si>
  <si>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</si>
  <si>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</si>
  <si>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</si>
  <si>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</si>
  <si>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</si>
  <si>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</si>
  <si>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</si>
  <si>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</si>
  <si>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</si>
  <si>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</si>
  <si>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</si>
  <si>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</si>
  <si>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</si>
  <si>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</si>
  <si>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</si>
  <si>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</si>
  <si>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</si>
  <si>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</si>
  <si>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</si>
  <si>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</si>
  <si>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</si>
  <si>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</si>
  <si>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</si>
  <si>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</si>
  <si>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</si>
  <si>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</si>
  <si>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</si>
  <si>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</si>
  <si>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</si>
  <si>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</si>
  <si>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</si>
  <si>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</si>
  <si>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</si>
  <si>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</si>
  <si>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</si>
  <si>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</si>
  <si>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</si>
  <si>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</si>
  <si>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</si>
  <si>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</si>
  <si>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</si>
  <si>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</si>
  <si>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</si>
  <si>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</si>
  <si>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</si>
  <si>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</si>
  <si>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</si>
  <si>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</si>
  <si>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</si>
  <si>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</si>
  <si>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</si>
  <si>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</si>
  <si>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</si>
  <si>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</si>
  <si>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</si>
  <si>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</si>
  <si>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</si>
  <si>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</si>
  <si>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</si>
  <si>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</si>
  <si>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</si>
  <si>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</si>
  <si>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</si>
  <si>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</si>
  <si>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</si>
  <si>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</si>
  <si>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</si>
  <si>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Czechy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</si>
  <si>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</si>
  <si>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</si>
  <si>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</si>
  <si>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</si>
  <si>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</si>
  <si>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</si>
  <si>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</si>
  <si>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</si>
  <si>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</si>
  <si>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</si>
  <si>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</si>
  <si>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</si>
  <si>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</si>
  <si>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</si>
  <si>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</si>
  <si>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</si>
  <si>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</si>
  <si>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</si>
  <si>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</si>
  <si>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</si>
  <si>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</si>
  <si>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</si>
  <si>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</si>
  <si>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</si>
  <si>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</si>
  <si>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</si>
  <si>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</si>
  <si>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</si>
  <si>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OKRES:  2017 - 2019   (ceny bez VAT)</t>
  </si>
  <si>
    <t>India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</si>
  <si>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</si>
  <si>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</si>
  <si>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</si>
  <si>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</si>
  <si>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</si>
  <si>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</si>
  <si>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</si>
  <si>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</si>
  <si>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Portugalia</t>
  </si>
  <si>
    <t>Średnie, miesięczne ceny netto bez VAT [zł/tonę] zbóż monitorowanych w ramach</t>
  </si>
  <si>
    <t>HANDEL ZAGRANICZNY PRODUKTAMI ZBOŻOWYMI w okresie styczeń - październik 2019r. - DANE WSTĘPNE</t>
  </si>
  <si>
    <t>I-X 2018r.</t>
  </si>
  <si>
    <t>I-X 2019r.*</t>
  </si>
  <si>
    <t>I - X 2018r.</t>
  </si>
  <si>
    <t>I - X 2019r.*</t>
  </si>
  <si>
    <t>Islandia</t>
  </si>
  <si>
    <t>9 - 15 grudnia 2019</t>
  </si>
  <si>
    <t>Zmiana ceny [%] w 2020r. w stos. do lat:</t>
  </si>
  <si>
    <t>2019r.</t>
  </si>
  <si>
    <t>Brak nowszych notowań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</si>
  <si>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2019 i 2018 </t>
    </r>
    <r>
      <rPr>
        <i/>
        <u/>
        <sz val="14"/>
        <rFont val="Times New Roman"/>
        <family val="1"/>
        <charset val="238"/>
      </rPr>
      <t>- (na podstawie ZSRIR)</t>
    </r>
  </si>
  <si>
    <t>2020-01-12</t>
  </si>
  <si>
    <t>NR 3/2020</t>
  </si>
  <si>
    <t>w okresie:   13 stycznia 2020r. - 19 stycznia 2020r.</t>
  </si>
  <si>
    <t>2020-01-19</t>
  </si>
  <si>
    <t>2020-01-17</t>
  </si>
  <si>
    <t>Notowania cen na wybranych TARGOWISKACH w okresie:   13 stycznia 2020r. - 17 stycznia 2020r.</t>
  </si>
  <si>
    <t>Notowania cen na TARGOWISKACH w okresie:   13 stycznia 2020r. - 17 stycznia 2020r.</t>
  </si>
  <si>
    <t>23 stycznia 2020 r.</t>
  </si>
  <si>
    <t>Notowania z okresu: 13 stycznia 2020r. - 19 stycznia 2020r. (3 tydz.)</t>
  </si>
  <si>
    <t>Notowania cen na GIEŁDACH TOWAROWYCH w okresie:     13 - 17.01.2020r.</t>
  </si>
  <si>
    <t>2019-01-20</t>
  </si>
  <si>
    <t>2018-01-21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</si>
</sst>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</numFmts>
  <fonts count="11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1" fillId="0" borderId="0" applyNumberFormat="0" applyFill="0" applyBorder="0" applyAlignment="0" applyProtection="0"/>
    <xf numFmtId="0" fontId="52" fillId="0" borderId="101" applyNumberFormat="0" applyFill="0" applyAlignment="0" applyProtection="0"/>
    <xf numFmtId="0" fontId="53" fillId="0" borderId="102" applyNumberFormat="0" applyFill="0" applyAlignment="0" applyProtection="0"/>
    <xf numFmtId="0" fontId="54" fillId="0" borderId="103" applyNumberFormat="0" applyFill="0" applyAlignment="0" applyProtection="0"/>
    <xf numFmtId="0" fontId="54" fillId="0" borderId="0" applyNumberFormat="0" applyFill="0" applyBorder="0" applyAlignment="0" applyProtection="0"/>
    <xf numFmtId="0" fontId="55" fillId="6" borderId="0" applyNumberFormat="0" applyBorder="0" applyAlignment="0" applyProtection="0"/>
    <xf numFmtId="0" fontId="56" fillId="7" borderId="0" applyNumberFormat="0" applyBorder="0" applyAlignment="0" applyProtection="0"/>
    <xf numFmtId="0" fontId="57" fillId="8" borderId="0" applyNumberFormat="0" applyBorder="0" applyAlignment="0" applyProtection="0"/>
    <xf numFmtId="0" fontId="58" fillId="9" borderId="104" applyNumberFormat="0" applyAlignment="0" applyProtection="0"/>
    <xf numFmtId="0" fontId="59" fillId="10" borderId="105" applyNumberFormat="0" applyAlignment="0" applyProtection="0"/>
    <xf numFmtId="0" fontId="60" fillId="10" borderId="104" applyNumberFormat="0" applyAlignment="0" applyProtection="0"/>
    <xf numFmtId="0" fontId="61" fillId="0" borderId="106" applyNumberFormat="0" applyFill="0" applyAlignment="0" applyProtection="0"/>
    <xf numFmtId="0" fontId="62" fillId="11" borderId="107" applyNumberFormat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109" applyNumberFormat="0" applyFill="0" applyAlignment="0" applyProtection="0"/>
    <xf numFmtId="0" fontId="66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6" fillId="24" borderId="0" applyNumberFormat="0" applyBorder="0" applyAlignment="0" applyProtection="0"/>
    <xf numFmtId="0" fontId="66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6" fillId="28" borderId="0" applyNumberFormat="0" applyBorder="0" applyAlignment="0" applyProtection="0"/>
    <xf numFmtId="0" fontId="66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6" fillId="32" borderId="0" applyNumberFormat="0" applyBorder="0" applyAlignment="0" applyProtection="0"/>
    <xf numFmtId="0" fontId="66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6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34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0" fillId="0" borderId="18" xfId="0" applyFont="1" applyBorder="1" applyAlignment="1">
      <alignment horizontal="center" wrapText="1"/>
    </xf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167" fontId="9" fillId="0" borderId="13" xfId="0" applyNumberFormat="1" applyFont="1" applyBorder="1" applyAlignment="1">
      <alignment horizontal="center" vertical="center" wrapText="1"/>
    </xf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17" xfId="0" applyNumberFormat="1" applyFont="1" applyBorder="1"/>
    <xf numFmtId="164" fontId="49" fillId="0" borderId="18" xfId="0" quotePrefix="1" applyNumberFormat="1" applyFont="1" applyBorder="1"/>
    <xf numFmtId="0" fontId="16" fillId="0" borderId="0" xfId="11" applyFont="1"/>
    <xf numFmtId="0" fontId="47" fillId="0" borderId="0" xfId="13" applyFont="1"/>
    <xf numFmtId="0" fontId="47" fillId="0" borderId="0" xfId="8" applyFont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8" fillId="0" borderId="0" xfId="7" applyFont="1"/>
    <xf numFmtId="0" fontId="49" fillId="0" borderId="0" xfId="7" applyFont="1"/>
    <xf numFmtId="0" fontId="69" fillId="0" borderId="0" xfId="4" applyFont="1"/>
    <xf numFmtId="0" fontId="70" fillId="0" borderId="0" xfId="4" applyFont="1"/>
    <xf numFmtId="0" fontId="45" fillId="0" borderId="0" xfId="11" applyFont="1" applyFill="1"/>
    <xf numFmtId="167" fontId="9" fillId="0" borderId="13" xfId="0" quotePrefix="1" applyNumberFormat="1" applyFont="1" applyBorder="1" applyAlignment="1">
      <alignment horizontal="center" vertical="center" wrapText="1"/>
    </xf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5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9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right" vertical="top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7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0" fontId="5" fillId="0" borderId="30" xfId="0" applyFont="1" applyFill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0" fontId="78" fillId="0" borderId="61" xfId="0" applyFont="1" applyBorder="1"/>
    <xf numFmtId="0" fontId="5" fillId="0" borderId="45" xfId="0" applyFont="1" applyFill="1" applyBorder="1"/>
    <xf numFmtId="3" fontId="5" fillId="0" borderId="33" xfId="0" applyNumberFormat="1" applyFont="1" applyBorder="1"/>
    <xf numFmtId="164" fontId="5" fillId="0" borderId="44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6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1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2" fillId="2" borderId="13" xfId="0" applyNumberFormat="1" applyFont="1" applyFill="1" applyBorder="1"/>
    <xf numFmtId="0" fontId="19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0" fontId="50" fillId="0" borderId="40" xfId="0" applyFont="1" applyBorder="1" applyAlignment="1">
      <alignment horizontal="center" vertical="center" wrapText="1"/>
    </xf>
    <xf numFmtId="164" fontId="50" fillId="0" borderId="150" xfId="0" applyNumberFormat="1" applyFont="1" applyBorder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64" fontId="50" fillId="0" borderId="40" xfId="0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9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9" fillId="0" borderId="38" xfId="0" applyNumberFormat="1" applyFont="1" applyBorder="1"/>
    <xf numFmtId="164" fontId="49" fillId="0" borderId="50" xfId="0" applyNumberFormat="1" applyFont="1" applyBorder="1"/>
    <xf numFmtId="165" fontId="49" fillId="0" borderId="13" xfId="0" quotePrefix="1" applyNumberFormat="1" applyFont="1" applyBorder="1" applyAlignment="1">
      <alignment vertical="center" wrapText="1"/>
    </xf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1" fillId="2" borderId="36" xfId="0" applyNumberFormat="1" applyFont="1" applyFill="1" applyBorder="1" applyAlignment="1">
      <alignment vertical="center" wrapText="1"/>
    </xf>
    <xf numFmtId="165" fontId="49" fillId="0" borderId="41" xfId="0" applyNumberFormat="1" applyFont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0" fontId="50" fillId="0" borderId="52" xfId="0" applyFont="1" applyBorder="1" applyAlignment="1">
      <alignment horizontal="center" vertical="center" wrapText="1"/>
    </xf>
    <xf numFmtId="164" fontId="49" fillId="0" borderId="17" xfId="0" quotePrefix="1" applyNumberFormat="1" applyFont="1" applyBorder="1"/>
    <xf numFmtId="164" fontId="50" fillId="0" borderId="153" xfId="0" applyNumberFormat="1" applyFont="1" applyBorder="1"/>
    <xf numFmtId="164" fontId="50" fillId="0" borderId="152" xfId="0" applyNumberFormat="1" applyFont="1" applyBorder="1"/>
    <xf numFmtId="164" fontId="50" fillId="0" borderId="52" xfId="0" applyNumberFormat="1" applyFont="1" applyBorder="1"/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9" fillId="0" borderId="54" xfId="0" applyFont="1" applyBorder="1" applyAlignment="1">
      <alignment horizontal="center" vertical="center" wrapText="1"/>
    </xf>
    <xf numFmtId="164" fontId="11" fillId="0" borderId="158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2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164" fontId="49" fillId="0" borderId="38" xfId="0" quotePrefix="1" applyNumberFormat="1" applyFont="1" applyBorder="1"/>
    <xf numFmtId="3" fontId="45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164" fontId="82" fillId="0" borderId="33" xfId="0" applyNumberFormat="1" applyFont="1" applyBorder="1"/>
    <xf numFmtId="0" fontId="9" fillId="0" borderId="141" xfId="0" applyFont="1" applyFill="1" applyBorder="1" applyAlignment="1">
      <alignment horizontal="centerContinuous" vertical="top" wrapText="1"/>
    </xf>
    <xf numFmtId="0" fontId="10" fillId="0" borderId="145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101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101" fillId="2" borderId="47" xfId="0" applyNumberFormat="1" applyFont="1" applyFill="1" applyBorder="1"/>
    <xf numFmtId="166" fontId="34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0" fontId="11" fillId="0" borderId="40" xfId="0" applyFont="1" applyBorder="1" applyAlignment="1">
      <alignment horizontal="center" vertical="center" wrapText="1"/>
    </xf>
    <xf numFmtId="164" fontId="11" fillId="0" borderId="18" xfId="0" applyNumberFormat="1" applyFont="1" applyBorder="1"/>
    <xf numFmtId="164" fontId="11" fillId="0" borderId="13" xfId="0" applyNumberFormat="1" applyFont="1" applyBorder="1"/>
    <xf numFmtId="164" fontId="11" fillId="0" borderId="18" xfId="0" quotePrefix="1" applyNumberFormat="1" applyFont="1" applyBorder="1"/>
    <xf numFmtId="164" fontId="11" fillId="0" borderId="40" xfId="0" applyNumberFormat="1" applyFont="1" applyBorder="1"/>
    <xf numFmtId="164" fontId="11" fillId="0" borderId="52" xfId="0" applyNumberFormat="1" applyFont="1" applyBorder="1"/>
    <xf numFmtId="164" fontId="49" fillId="0" borderId="50" xfId="0" quotePrefix="1" applyNumberFormat="1" applyFont="1" applyBorder="1"/>
    <xf numFmtId="164" fontId="11" fillId="0" borderId="41" xfId="0" quotePrefix="1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14" fontId="9" fillId="0" borderId="13" xfId="0" quotePrefix="1" applyNumberFormat="1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wrapText="1"/>
    </xf>
    <xf numFmtId="165" fontId="11" fillId="0" borderId="40" xfId="0" applyNumberFormat="1" applyFont="1" applyBorder="1"/>
    <xf numFmtId="0" fontId="102" fillId="0" borderId="0" xfId="59" applyFont="1"/>
    <xf numFmtId="0" fontId="1" fillId="0" borderId="0" xfId="59"/>
    <xf numFmtId="0" fontId="103" fillId="0" borderId="0" xfId="59" applyFont="1"/>
    <xf numFmtId="0" fontId="43" fillId="0" borderId="0" xfId="60" applyFont="1"/>
    <xf numFmtId="0" fontId="104" fillId="0" borderId="0" xfId="59" applyFont="1"/>
    <xf numFmtId="0" fontId="105" fillId="0" borderId="0" xfId="59" applyFont="1"/>
    <xf numFmtId="0" fontId="106" fillId="0" borderId="0" xfId="59" applyFont="1"/>
    <xf numFmtId="14" fontId="107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5" fillId="37" borderId="43" xfId="59" applyFont="1" applyFill="1" applyBorder="1" applyAlignment="1">
      <alignment horizontal="center"/>
    </xf>
    <xf numFmtId="0" fontId="65" fillId="37" borderId="8" xfId="59" applyFont="1" applyFill="1" applyBorder="1" applyAlignment="1">
      <alignment horizontal="center" vertical="center"/>
    </xf>
    <xf numFmtId="0" fontId="65" fillId="37" borderId="54" xfId="59" applyFont="1" applyFill="1" applyBorder="1" applyAlignment="1">
      <alignment horizontal="center" vertical="center"/>
    </xf>
    <xf numFmtId="0" fontId="65" fillId="37" borderId="3" xfId="59" applyFont="1" applyFill="1" applyBorder="1" applyAlignment="1">
      <alignment horizontal="center" vertical="center"/>
    </xf>
    <xf numFmtId="0" fontId="65" fillId="0" borderId="12" xfId="59" applyFont="1" applyBorder="1" applyAlignment="1">
      <alignment horizontal="centerContinuous"/>
    </xf>
    <xf numFmtId="170" fontId="65" fillId="0" borderId="0" xfId="59" applyNumberFormat="1" applyFont="1" applyBorder="1" applyAlignment="1">
      <alignment horizontal="centerContinuous"/>
    </xf>
    <xf numFmtId="170" fontId="65" fillId="0" borderId="27" xfId="59" applyNumberFormat="1" applyFont="1" applyBorder="1" applyAlignment="1">
      <alignment horizontal="centerContinuous"/>
    </xf>
    <xf numFmtId="0" fontId="108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8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40" xfId="59" quotePrefix="1" applyNumberFormat="1" applyBorder="1"/>
    <xf numFmtId="2" fontId="1" fillId="0" borderId="52" xfId="59" applyNumberFormat="1" applyBorder="1"/>
    <xf numFmtId="0" fontId="108" fillId="0" borderId="9" xfId="59" applyFont="1" applyBorder="1" applyAlignment="1">
      <alignment horizontal="centerContinuous"/>
    </xf>
    <xf numFmtId="170" fontId="65" fillId="0" borderId="20" xfId="59" applyNumberFormat="1" applyFont="1" applyBorder="1" applyAlignment="1">
      <alignment horizontal="centerContinuous"/>
    </xf>
    <xf numFmtId="170" fontId="65" fillId="0" borderId="22" xfId="59" applyNumberFormat="1" applyFont="1" applyBorder="1" applyAlignment="1">
      <alignment horizontal="centerContinuous"/>
    </xf>
    <xf numFmtId="0" fontId="109" fillId="0" borderId="0" xfId="6" applyFont="1" applyBorder="1"/>
    <xf numFmtId="0" fontId="11" fillId="0" borderId="53" xfId="0" applyFont="1" applyBorder="1" applyAlignment="1">
      <alignment horizontal="center" vertical="center" wrapText="1"/>
    </xf>
    <xf numFmtId="164" fontId="11" fillId="0" borderId="34" xfId="0" applyNumberFormat="1" applyFont="1" applyBorder="1"/>
    <xf numFmtId="164" fontId="11" fillId="0" borderId="17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2" fillId="0" borderId="41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6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10" fillId="0" borderId="0" xfId="0" applyFont="1" applyAlignment="1">
      <alignment horizontal="justify"/>
    </xf>
    <xf numFmtId="0" fontId="110" fillId="0" borderId="0" xfId="0" applyFont="1" applyAlignment="1">
      <alignment vertical="top"/>
    </xf>
    <xf numFmtId="0" fontId="111" fillId="0" borderId="0" xfId="0" applyFont="1" applyAlignment="1">
      <alignment vertical="center"/>
    </xf>
    <xf numFmtId="0" fontId="11" fillId="2" borderId="3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1" fontId="11" fillId="2" borderId="49" xfId="0" applyNumberFormat="1" applyFont="1" applyFill="1" applyBorder="1"/>
    <xf numFmtId="1" fontId="11" fillId="2" borderId="51" xfId="0" applyNumberFormat="1" applyFont="1" applyFill="1" applyBorder="1"/>
    <xf numFmtId="1" fontId="10" fillId="2" borderId="149" xfId="0" applyNumberFormat="1" applyFont="1" applyFill="1" applyBorder="1"/>
    <xf numFmtId="1" fontId="10" fillId="2" borderId="154" xfId="0" applyNumberFormat="1" applyFont="1" applyFill="1" applyBorder="1"/>
    <xf numFmtId="1" fontId="10" fillId="2" borderId="39" xfId="0" applyNumberFormat="1" applyFont="1" applyFill="1" applyBorder="1"/>
    <xf numFmtId="164" fontId="11" fillId="0" borderId="13" xfId="0" quotePrefix="1" applyNumberFormat="1" applyFont="1" applyBorder="1"/>
    <xf numFmtId="164" fontId="11" fillId="0" borderId="50" xfId="0" quotePrefix="1" applyNumberFormat="1" applyFont="1" applyBorder="1"/>
    <xf numFmtId="0" fontId="112" fillId="0" borderId="0" xfId="6" applyFont="1" applyBorder="1"/>
    <xf numFmtId="0" fontId="16" fillId="0" borderId="172" xfId="0" applyFont="1" applyBorder="1"/>
    <xf numFmtId="0" fontId="16" fillId="0" borderId="17" xfId="6" applyFont="1" applyFill="1" applyBorder="1" applyAlignment="1">
      <alignment horizontal="center"/>
    </xf>
    <xf numFmtId="0" fontId="94" fillId="0" borderId="17" xfId="0" applyFont="1" applyFill="1" applyBorder="1" applyAlignment="1">
      <alignment horizontal="center"/>
    </xf>
    <xf numFmtId="1" fontId="95" fillId="0" borderId="17" xfId="0" applyNumberFormat="1" applyFont="1" applyFill="1" applyBorder="1" applyAlignment="1">
      <alignment horizontal="right"/>
    </xf>
    <xf numFmtId="3" fontId="95" fillId="0" borderId="17" xfId="0" applyNumberFormat="1" applyFont="1" applyFill="1" applyBorder="1" applyAlignment="1">
      <alignment horizontal="right"/>
    </xf>
    <xf numFmtId="0" fontId="94" fillId="0" borderId="50" xfId="0" applyFont="1" applyFill="1" applyBorder="1" applyAlignment="1">
      <alignment horizontal="center"/>
    </xf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2</xdr:row>
      <xdr:rowOff>35718</xdr:rowOff>
    </xdr:from>
    <xdr:to>
      <xdr:col>8</xdr:col>
      <xdr:colOff>432797</xdr:colOff>
      <xdr:row>21</xdr:row>
      <xdr:rowOff>142875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345281"/>
          <a:ext cx="5242922" cy="3274219"/>
        </a:xfrm>
        <a:prstGeom prst="rect">
          <a:avLst/>
        </a:prstGeom>
      </xdr:spPr>
    </xdr:pic>
    <xdr:clientData/>
  </xdr:twoCellAnchor>
  <xdr:twoCellAnchor editAs="oneCell">
    <xdr:from>
      <xdr:col>8</xdr:col>
      <xdr:colOff>452437</xdr:colOff>
      <xdr:row>2</xdr:row>
      <xdr:rowOff>35718</xdr:rowOff>
    </xdr:from>
    <xdr:to>
      <xdr:col>16</xdr:col>
      <xdr:colOff>357186</xdr:colOff>
      <xdr:row>21</xdr:row>
      <xdr:rowOff>141273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0687" y="345281"/>
          <a:ext cx="5036343" cy="3272617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22</xdr:row>
      <xdr:rowOff>11907</xdr:rowOff>
    </xdr:from>
    <xdr:to>
      <xdr:col>8</xdr:col>
      <xdr:colOff>440531</xdr:colOff>
      <xdr:row>40</xdr:row>
      <xdr:rowOff>76939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3655220"/>
          <a:ext cx="5250656" cy="3136844"/>
        </a:xfrm>
        <a:prstGeom prst="rect">
          <a:avLst/>
        </a:prstGeom>
      </xdr:spPr>
    </xdr:pic>
    <xdr:clientData/>
  </xdr:twoCellAnchor>
  <xdr:twoCellAnchor editAs="oneCell">
    <xdr:from>
      <xdr:col>8</xdr:col>
      <xdr:colOff>452437</xdr:colOff>
      <xdr:row>22</xdr:row>
      <xdr:rowOff>11906</xdr:rowOff>
    </xdr:from>
    <xdr:to>
      <xdr:col>16</xdr:col>
      <xdr:colOff>357186</xdr:colOff>
      <xdr:row>40</xdr:row>
      <xdr:rowOff>66900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00687" y="3655219"/>
          <a:ext cx="5036343" cy="3126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/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607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450</v>
      </c>
      <c r="C9" s="67"/>
      <c r="D9" s="6"/>
      <c r="E9" s="66" t="s">
        <v>30</v>
      </c>
      <c r="F9" s="67"/>
      <c r="G9" s="67"/>
      <c r="H9" s="67"/>
      <c r="I9" s="66" t="s">
        <v>456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457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5" t="s">
        <v>284</v>
      </c>
    </row>
    <row r="14" spans="1:13" ht="14.25" x14ac:dyDescent="0.2">
      <c r="B14" s="185" t="s">
        <v>27</v>
      </c>
    </row>
    <row r="15" spans="1:13" ht="14.25" x14ac:dyDescent="0.2">
      <c r="B15" s="185" t="s">
        <v>282</v>
      </c>
    </row>
    <row r="16" spans="1:13" ht="14.25" x14ac:dyDescent="0.2">
      <c r="B16" s="185" t="s">
        <v>280</v>
      </c>
    </row>
    <row r="17" spans="1:8" ht="18.75" customHeight="1" x14ac:dyDescent="0.25">
      <c r="B17" s="184" t="s">
        <v>283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52" t="s">
        <v>150</v>
      </c>
      <c r="E20" s="52"/>
    </row>
    <row r="21" spans="1:8" x14ac:dyDescent="0.2">
      <c r="B21" s="5" t="s">
        <v>196</v>
      </c>
    </row>
    <row r="22" spans="1:8" x14ac:dyDescent="0.2">
      <c r="B22" s="4" t="s">
        <v>356</v>
      </c>
      <c r="H22" s="52" t="s">
        <v>425</v>
      </c>
    </row>
    <row r="23" spans="1:8" x14ac:dyDescent="0.2">
      <c r="B23" s="4"/>
      <c r="H23" s="52"/>
    </row>
    <row r="25" spans="1:8" ht="15.75" x14ac:dyDescent="0.2">
      <c r="A25" s="611"/>
    </row>
    <row r="26" spans="1:8" ht="15.75" x14ac:dyDescent="0.25">
      <c r="A26" s="610"/>
    </row>
    <row r="27" spans="1:8" ht="20.25" x14ac:dyDescent="0.2">
      <c r="B27" s="612"/>
    </row>
    <row r="28" spans="1:8" ht="20.25" x14ac:dyDescent="0.2">
      <c r="B28" s="612"/>
    </row>
    <row r="29" spans="1:8" ht="20.25" x14ac:dyDescent="0.2">
      <c r="B29" s="485"/>
    </row>
    <row r="30" spans="1:8" ht="20.25" x14ac:dyDescent="0.2">
      <c r="B30" s="485"/>
    </row>
    <row r="31" spans="1:8" ht="20.25" x14ac:dyDescent="0.2">
      <c r="B31" s="485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1"/>
  <sheetViews>
    <sheetView showGridLines="0" topLeftCell="A13" zoomScale="90" workbookViewId="0">
      <selection activeCell="T48" sqref="T48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455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592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593" t="s">
        <v>62</v>
      </c>
    </row>
    <row r="5" spans="1:10" ht="30" x14ac:dyDescent="0.25">
      <c r="A5" s="35"/>
      <c r="B5" s="556" t="s">
        <v>453</v>
      </c>
      <c r="C5" s="36" t="s">
        <v>449</v>
      </c>
      <c r="D5" s="557" t="s">
        <v>63</v>
      </c>
      <c r="E5" s="556" t="s">
        <v>453</v>
      </c>
      <c r="F5" s="36" t="s">
        <v>449</v>
      </c>
      <c r="G5" s="557" t="s">
        <v>63</v>
      </c>
      <c r="H5" s="556" t="s">
        <v>453</v>
      </c>
      <c r="I5" s="36" t="s">
        <v>449</v>
      </c>
      <c r="J5" s="594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95" t="s">
        <v>108</v>
      </c>
    </row>
    <row r="7" spans="1:10" ht="15" x14ac:dyDescent="0.25">
      <c r="A7" s="37" t="s">
        <v>1</v>
      </c>
      <c r="B7" s="72">
        <v>870</v>
      </c>
      <c r="C7" s="49">
        <v>855</v>
      </c>
      <c r="D7" s="50">
        <v>1.7543859649122806</v>
      </c>
      <c r="E7" s="72">
        <v>710</v>
      </c>
      <c r="F7" s="49">
        <v>675</v>
      </c>
      <c r="G7" s="50">
        <v>5.1851851851851851</v>
      </c>
      <c r="H7" s="72">
        <v>825</v>
      </c>
      <c r="I7" s="49">
        <v>745</v>
      </c>
      <c r="J7" s="595">
        <v>10.738255033557047</v>
      </c>
    </row>
    <row r="8" spans="1:10" ht="15" x14ac:dyDescent="0.25">
      <c r="A8" s="37" t="s">
        <v>7</v>
      </c>
      <c r="B8" s="72">
        <v>820</v>
      </c>
      <c r="C8" s="49">
        <v>800</v>
      </c>
      <c r="D8" s="50">
        <v>2.5</v>
      </c>
      <c r="E8" s="72" t="s">
        <v>108</v>
      </c>
      <c r="F8" s="49" t="s">
        <v>108</v>
      </c>
      <c r="G8" s="50" t="s">
        <v>108</v>
      </c>
      <c r="H8" s="72">
        <v>725</v>
      </c>
      <c r="I8" s="49">
        <v>733.33</v>
      </c>
      <c r="J8" s="595">
        <v>-1.1359142541557061</v>
      </c>
    </row>
    <row r="9" spans="1:10" ht="15" x14ac:dyDescent="0.25">
      <c r="A9" s="37" t="s">
        <v>8</v>
      </c>
      <c r="B9" s="72">
        <v>1000</v>
      </c>
      <c r="C9" s="49">
        <v>1000</v>
      </c>
      <c r="D9" s="50">
        <v>0</v>
      </c>
      <c r="E9" s="72" t="s">
        <v>108</v>
      </c>
      <c r="F9" s="49" t="s">
        <v>108</v>
      </c>
      <c r="G9" s="50" t="s">
        <v>108</v>
      </c>
      <c r="H9" s="72">
        <v>850</v>
      </c>
      <c r="I9" s="49">
        <v>850</v>
      </c>
      <c r="J9" s="595">
        <v>0</v>
      </c>
    </row>
    <row r="10" spans="1:10" ht="15" x14ac:dyDescent="0.25">
      <c r="A10" s="37" t="s">
        <v>3</v>
      </c>
      <c r="B10" s="72">
        <v>816.67</v>
      </c>
      <c r="C10" s="49">
        <v>900</v>
      </c>
      <c r="D10" s="50">
        <v>-9.2588888888888921</v>
      </c>
      <c r="E10" s="72">
        <v>610</v>
      </c>
      <c r="F10" s="49" t="s">
        <v>108</v>
      </c>
      <c r="G10" s="50" t="s">
        <v>108</v>
      </c>
      <c r="H10" s="72">
        <v>790</v>
      </c>
      <c r="I10" s="49">
        <v>825</v>
      </c>
      <c r="J10" s="595">
        <v>-4.2424242424242431</v>
      </c>
    </row>
    <row r="11" spans="1:10" ht="15" x14ac:dyDescent="0.25">
      <c r="A11" s="37" t="s">
        <v>9</v>
      </c>
      <c r="B11" s="72">
        <v>770</v>
      </c>
      <c r="C11" s="49">
        <v>816.67</v>
      </c>
      <c r="D11" s="50">
        <v>-5.7146705523650878</v>
      </c>
      <c r="E11" s="72" t="s">
        <v>108</v>
      </c>
      <c r="F11" s="49">
        <v>700</v>
      </c>
      <c r="G11" s="50" t="s">
        <v>108</v>
      </c>
      <c r="H11" s="72">
        <v>750</v>
      </c>
      <c r="I11" s="49">
        <v>804.17</v>
      </c>
      <c r="J11" s="595">
        <v>-6.736137881293752</v>
      </c>
    </row>
    <row r="12" spans="1:10" ht="15" x14ac:dyDescent="0.25">
      <c r="A12" s="37" t="s">
        <v>10</v>
      </c>
      <c r="B12" s="72">
        <v>808.79</v>
      </c>
      <c r="C12" s="49">
        <v>817.41</v>
      </c>
      <c r="D12" s="50">
        <v>-1.0545503480505505</v>
      </c>
      <c r="E12" s="72">
        <v>613.57000000000005</v>
      </c>
      <c r="F12" s="49">
        <v>628</v>
      </c>
      <c r="G12" s="50">
        <v>-2.2977707006369346</v>
      </c>
      <c r="H12" s="72">
        <v>757.5</v>
      </c>
      <c r="I12" s="49">
        <v>720</v>
      </c>
      <c r="J12" s="595">
        <v>5.2083333333333339</v>
      </c>
    </row>
    <row r="13" spans="1:10" ht="15" x14ac:dyDescent="0.25">
      <c r="A13" s="37" t="s">
        <v>11</v>
      </c>
      <c r="B13" s="72">
        <v>885</v>
      </c>
      <c r="C13" s="49">
        <v>898</v>
      </c>
      <c r="D13" s="50">
        <v>-1.4476614699331849</v>
      </c>
      <c r="E13" s="72">
        <v>750</v>
      </c>
      <c r="F13" s="49">
        <v>750</v>
      </c>
      <c r="G13" s="50">
        <v>0</v>
      </c>
      <c r="H13" s="72">
        <v>843.75</v>
      </c>
      <c r="I13" s="49">
        <v>850</v>
      </c>
      <c r="J13" s="595">
        <v>-0.73529411764705876</v>
      </c>
    </row>
    <row r="14" spans="1:10" ht="15" x14ac:dyDescent="0.25">
      <c r="A14" s="37" t="s">
        <v>13</v>
      </c>
      <c r="B14" s="72">
        <v>810</v>
      </c>
      <c r="C14" s="49">
        <v>845</v>
      </c>
      <c r="D14" s="50">
        <v>-4.1420118343195274</v>
      </c>
      <c r="E14" s="72">
        <v>541.25</v>
      </c>
      <c r="F14" s="49">
        <v>488.33</v>
      </c>
      <c r="G14" s="50">
        <v>10.836934040505399</v>
      </c>
      <c r="H14" s="72">
        <v>755</v>
      </c>
      <c r="I14" s="49">
        <v>775</v>
      </c>
      <c r="J14" s="595">
        <v>-2.5806451612903225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95" t="s">
        <v>108</v>
      </c>
    </row>
    <row r="16" spans="1:10" ht="15" x14ac:dyDescent="0.25">
      <c r="A16" s="37" t="s">
        <v>16</v>
      </c>
      <c r="B16" s="72">
        <v>916.67</v>
      </c>
      <c r="C16" s="49">
        <v>0</v>
      </c>
      <c r="D16" s="50" t="s">
        <v>108</v>
      </c>
      <c r="E16" s="72" t="s">
        <v>108</v>
      </c>
      <c r="F16" s="49" t="s">
        <v>108</v>
      </c>
      <c r="G16" s="50" t="s">
        <v>108</v>
      </c>
      <c r="H16" s="72">
        <v>872.33</v>
      </c>
      <c r="I16" s="49">
        <v>821.4</v>
      </c>
      <c r="J16" s="595">
        <v>6.2003895787679655</v>
      </c>
    </row>
    <row r="17" spans="1:10" ht="15" x14ac:dyDescent="0.25">
      <c r="A17" s="37" t="s">
        <v>19</v>
      </c>
      <c r="B17" s="72">
        <v>660</v>
      </c>
      <c r="C17" s="49">
        <v>0</v>
      </c>
      <c r="D17" s="50" t="s">
        <v>108</v>
      </c>
      <c r="E17" s="72" t="s">
        <v>108</v>
      </c>
      <c r="F17" s="49">
        <v>616.66999999999996</v>
      </c>
      <c r="G17" s="50" t="s">
        <v>108</v>
      </c>
      <c r="H17" s="72">
        <v>0</v>
      </c>
      <c r="I17" s="49">
        <v>0</v>
      </c>
      <c r="J17" s="595" t="s">
        <v>108</v>
      </c>
    </row>
    <row r="18" spans="1:10" ht="15" x14ac:dyDescent="0.25">
      <c r="A18" s="37" t="s">
        <v>20</v>
      </c>
      <c r="B18" s="72">
        <v>900</v>
      </c>
      <c r="C18" s="49">
        <v>0</v>
      </c>
      <c r="D18" s="50" t="s">
        <v>108</v>
      </c>
      <c r="E18" s="72" t="s">
        <v>108</v>
      </c>
      <c r="F18" s="49" t="s">
        <v>108</v>
      </c>
      <c r="G18" s="50" t="s">
        <v>108</v>
      </c>
      <c r="H18" s="72" t="s">
        <v>108</v>
      </c>
      <c r="I18" s="49" t="s">
        <v>108</v>
      </c>
      <c r="J18" s="595" t="s">
        <v>108</v>
      </c>
    </row>
    <row r="19" spans="1:10" ht="15" x14ac:dyDescent="0.25">
      <c r="A19" s="37" t="s">
        <v>21</v>
      </c>
      <c r="B19" s="72">
        <v>895</v>
      </c>
      <c r="C19" s="49">
        <v>0</v>
      </c>
      <c r="D19" s="50" t="s">
        <v>108</v>
      </c>
      <c r="E19" s="72">
        <v>625</v>
      </c>
      <c r="F19" s="49">
        <v>0</v>
      </c>
      <c r="G19" s="50" t="s">
        <v>108</v>
      </c>
      <c r="H19" s="72">
        <v>0</v>
      </c>
      <c r="I19" s="49">
        <v>0</v>
      </c>
      <c r="J19" s="595" t="s">
        <v>108</v>
      </c>
    </row>
    <row r="20" spans="1:10" ht="15.75" thickBot="1" x14ac:dyDescent="0.3">
      <c r="A20" s="38" t="s">
        <v>40</v>
      </c>
      <c r="B20" s="73">
        <v>900</v>
      </c>
      <c r="C20" s="74">
        <v>0</v>
      </c>
      <c r="D20" s="558" t="s">
        <v>108</v>
      </c>
      <c r="E20" s="73" t="s">
        <v>108</v>
      </c>
      <c r="F20" s="74" t="s">
        <v>108</v>
      </c>
      <c r="G20" s="558" t="s">
        <v>108</v>
      </c>
      <c r="H20" s="73" t="s">
        <v>108</v>
      </c>
      <c r="I20" s="74" t="s">
        <v>108</v>
      </c>
      <c r="J20" s="596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592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593" t="s">
        <v>62</v>
      </c>
    </row>
    <row r="24" spans="1:10" ht="30" x14ac:dyDescent="0.25">
      <c r="A24" s="35"/>
      <c r="B24" s="556" t="s">
        <v>453</v>
      </c>
      <c r="C24" s="36" t="s">
        <v>449</v>
      </c>
      <c r="D24" s="557" t="s">
        <v>63</v>
      </c>
      <c r="E24" s="556" t="s">
        <v>453</v>
      </c>
      <c r="F24" s="36" t="s">
        <v>449</v>
      </c>
      <c r="G24" s="557" t="s">
        <v>63</v>
      </c>
      <c r="H24" s="556" t="s">
        <v>453</v>
      </c>
      <c r="I24" s="36" t="s">
        <v>449</v>
      </c>
      <c r="J24" s="594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95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710</v>
      </c>
      <c r="F26" s="49">
        <v>770</v>
      </c>
      <c r="G26" s="50">
        <v>-7.7922077922077921</v>
      </c>
      <c r="H26" s="72">
        <v>800</v>
      </c>
      <c r="I26" s="49">
        <v>720</v>
      </c>
      <c r="J26" s="595">
        <v>11.111111111111111</v>
      </c>
    </row>
    <row r="27" spans="1:10" ht="15" x14ac:dyDescent="0.25">
      <c r="A27" s="37" t="s">
        <v>7</v>
      </c>
      <c r="B27" s="72">
        <v>900</v>
      </c>
      <c r="C27" s="49">
        <v>900</v>
      </c>
      <c r="D27" s="50">
        <v>0</v>
      </c>
      <c r="E27" s="72">
        <v>650</v>
      </c>
      <c r="F27" s="49">
        <v>650</v>
      </c>
      <c r="G27" s="50">
        <v>0</v>
      </c>
      <c r="H27" s="72">
        <v>675</v>
      </c>
      <c r="I27" s="49">
        <v>675</v>
      </c>
      <c r="J27" s="595">
        <v>0</v>
      </c>
    </row>
    <row r="28" spans="1:10" ht="15" x14ac:dyDescent="0.25">
      <c r="A28" s="37" t="s">
        <v>8</v>
      </c>
      <c r="B28" s="72">
        <v>1200</v>
      </c>
      <c r="C28" s="49">
        <v>1200</v>
      </c>
      <c r="D28" s="50">
        <v>0</v>
      </c>
      <c r="E28" s="72">
        <v>850</v>
      </c>
      <c r="F28" s="49">
        <v>850</v>
      </c>
      <c r="G28" s="50">
        <v>0</v>
      </c>
      <c r="H28" s="72">
        <v>900</v>
      </c>
      <c r="I28" s="49">
        <v>900</v>
      </c>
      <c r="J28" s="595">
        <v>0</v>
      </c>
    </row>
    <row r="29" spans="1:10" ht="15" x14ac:dyDescent="0.25">
      <c r="A29" s="37" t="s">
        <v>3</v>
      </c>
      <c r="B29" s="72">
        <v>1000</v>
      </c>
      <c r="C29" s="49">
        <v>1050</v>
      </c>
      <c r="D29" s="50">
        <v>-4.7619047619047619</v>
      </c>
      <c r="E29" s="72">
        <v>683.33</v>
      </c>
      <c r="F29" s="49">
        <v>750</v>
      </c>
      <c r="G29" s="50">
        <v>-8.8893333333333278</v>
      </c>
      <c r="H29" s="72">
        <v>725</v>
      </c>
      <c r="I29" s="49">
        <v>800</v>
      </c>
      <c r="J29" s="595">
        <v>-9.375</v>
      </c>
    </row>
    <row r="30" spans="1:10" ht="15" x14ac:dyDescent="0.25">
      <c r="A30" s="37" t="s">
        <v>9</v>
      </c>
      <c r="B30" s="72">
        <v>800</v>
      </c>
      <c r="C30" s="49">
        <v>887.5</v>
      </c>
      <c r="D30" s="50">
        <v>-9.8591549295774641</v>
      </c>
      <c r="E30" s="72">
        <v>681.25</v>
      </c>
      <c r="F30" s="49">
        <v>705</v>
      </c>
      <c r="G30" s="50">
        <v>-3.3687943262411348</v>
      </c>
      <c r="H30" s="72">
        <v>700</v>
      </c>
      <c r="I30" s="49">
        <v>750</v>
      </c>
      <c r="J30" s="595">
        <v>-6.666666666666667</v>
      </c>
    </row>
    <row r="31" spans="1:10" ht="15" x14ac:dyDescent="0.25">
      <c r="A31" s="37" t="s">
        <v>10</v>
      </c>
      <c r="B31" s="72">
        <v>845.24</v>
      </c>
      <c r="C31" s="49">
        <v>809</v>
      </c>
      <c r="D31" s="50">
        <v>4.4796044499381971</v>
      </c>
      <c r="E31" s="72">
        <v>631</v>
      </c>
      <c r="F31" s="49">
        <v>632.86</v>
      </c>
      <c r="G31" s="50">
        <v>-0.29390386499383969</v>
      </c>
      <c r="H31" s="72">
        <v>695</v>
      </c>
      <c r="I31" s="49">
        <v>694.29</v>
      </c>
      <c r="J31" s="595">
        <v>0.10226274323410052</v>
      </c>
    </row>
    <row r="32" spans="1:10" ht="15" x14ac:dyDescent="0.25">
      <c r="A32" s="37" t="s">
        <v>11</v>
      </c>
      <c r="B32" s="72">
        <v>881.25</v>
      </c>
      <c r="C32" s="49">
        <v>881.25</v>
      </c>
      <c r="D32" s="50">
        <v>0</v>
      </c>
      <c r="E32" s="72">
        <v>705</v>
      </c>
      <c r="F32" s="49">
        <v>700</v>
      </c>
      <c r="G32" s="50">
        <v>0.7142857142857143</v>
      </c>
      <c r="H32" s="72">
        <v>825</v>
      </c>
      <c r="I32" s="49">
        <v>766.67</v>
      </c>
      <c r="J32" s="595">
        <v>7.6082277903139612</v>
      </c>
    </row>
    <row r="33" spans="1:10" ht="15" x14ac:dyDescent="0.25">
      <c r="A33" s="37" t="s">
        <v>13</v>
      </c>
      <c r="B33" s="72" t="s">
        <v>108</v>
      </c>
      <c r="C33" s="49">
        <v>625</v>
      </c>
      <c r="D33" s="50" t="s">
        <v>108</v>
      </c>
      <c r="E33" s="72">
        <v>618.33000000000004</v>
      </c>
      <c r="F33" s="49">
        <v>621.25</v>
      </c>
      <c r="G33" s="50">
        <v>-0.47002012072433946</v>
      </c>
      <c r="H33" s="72">
        <v>675</v>
      </c>
      <c r="I33" s="49">
        <v>712.5</v>
      </c>
      <c r="J33" s="595">
        <v>-5.2631578947368416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95" t="s">
        <v>108</v>
      </c>
    </row>
    <row r="35" spans="1:10" ht="15" x14ac:dyDescent="0.25">
      <c r="A35" s="37" t="s">
        <v>16</v>
      </c>
      <c r="B35" s="72">
        <v>966.67</v>
      </c>
      <c r="C35" s="49">
        <v>0</v>
      </c>
      <c r="D35" s="50" t="s">
        <v>108</v>
      </c>
      <c r="E35" s="72">
        <v>894.33</v>
      </c>
      <c r="F35" s="49">
        <v>803.6</v>
      </c>
      <c r="G35" s="50">
        <v>11.290443006470884</v>
      </c>
      <c r="H35" s="72">
        <v>800</v>
      </c>
      <c r="I35" s="49">
        <v>775</v>
      </c>
      <c r="J35" s="595">
        <v>3.225806451612903</v>
      </c>
    </row>
    <row r="36" spans="1:10" ht="15" x14ac:dyDescent="0.25">
      <c r="A36" s="37" t="s">
        <v>19</v>
      </c>
      <c r="B36" s="72">
        <v>700</v>
      </c>
      <c r="C36" s="49">
        <v>0</v>
      </c>
      <c r="D36" s="50" t="s">
        <v>108</v>
      </c>
      <c r="E36" s="72">
        <v>700</v>
      </c>
      <c r="F36" s="49">
        <v>0</v>
      </c>
      <c r="G36" s="50" t="s">
        <v>108</v>
      </c>
      <c r="H36" s="72">
        <v>600</v>
      </c>
      <c r="I36" s="49">
        <v>675</v>
      </c>
      <c r="J36" s="595">
        <v>-11.111111111111111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750</v>
      </c>
      <c r="F37" s="49">
        <v>0</v>
      </c>
      <c r="G37" s="50" t="s">
        <v>108</v>
      </c>
      <c r="H37" s="72" t="s">
        <v>108</v>
      </c>
      <c r="I37" s="49" t="s">
        <v>108</v>
      </c>
      <c r="J37" s="595" t="s">
        <v>108</v>
      </c>
    </row>
    <row r="38" spans="1:10" ht="15" x14ac:dyDescent="0.25">
      <c r="A38" s="37" t="s">
        <v>21</v>
      </c>
      <c r="B38" s="72">
        <v>975</v>
      </c>
      <c r="C38" s="49">
        <v>0</v>
      </c>
      <c r="D38" s="50" t="s">
        <v>108</v>
      </c>
      <c r="E38" s="72">
        <v>825</v>
      </c>
      <c r="F38" s="49">
        <v>0</v>
      </c>
      <c r="G38" s="50" t="s">
        <v>108</v>
      </c>
      <c r="H38" s="72">
        <v>765</v>
      </c>
      <c r="I38" s="49">
        <v>0</v>
      </c>
      <c r="J38" s="595" t="s">
        <v>108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58" t="s">
        <v>108</v>
      </c>
      <c r="E39" s="73">
        <v>800</v>
      </c>
      <c r="F39" s="74">
        <v>0</v>
      </c>
      <c r="G39" s="558" t="s">
        <v>108</v>
      </c>
      <c r="H39" s="73">
        <v>900</v>
      </c>
      <c r="I39" s="74">
        <v>0</v>
      </c>
      <c r="J39" s="596" t="s">
        <v>108</v>
      </c>
    </row>
    <row r="40" spans="1:10" x14ac:dyDescent="0.2">
      <c r="A40" s="182"/>
    </row>
    <row r="41" spans="1:10" ht="15.75" x14ac:dyDescent="0.25">
      <c r="A41" s="488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zoomScale="90" workbookViewId="0">
      <selection activeCell="W33" sqref="W33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8.7109375" style="8" customWidth="1"/>
    <col min="5" max="5" width="12.5703125" style="8" customWidth="1"/>
    <col min="6" max="6" width="12.42578125" style="51" customWidth="1"/>
    <col min="7" max="7" width="8.7109375" style="8" customWidth="1"/>
    <col min="8" max="8" width="12.5703125" style="8" customWidth="1"/>
    <col min="9" max="9" width="11" style="8" customWidth="1"/>
    <col min="10" max="10" width="8.140625" style="8" customWidth="1"/>
    <col min="11" max="11" width="12.5703125" style="8" customWidth="1"/>
    <col min="12" max="12" width="10.28515625" style="8" customWidth="1"/>
    <col min="13" max="13" width="8.5703125" style="8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454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453</v>
      </c>
      <c r="D5" s="36" t="s">
        <v>449</v>
      </c>
      <c r="E5" s="47" t="s">
        <v>63</v>
      </c>
      <c r="F5" s="155" t="s">
        <v>453</v>
      </c>
      <c r="G5" s="36" t="s">
        <v>449</v>
      </c>
      <c r="H5" s="47" t="s">
        <v>63</v>
      </c>
      <c r="I5" s="155" t="s">
        <v>453</v>
      </c>
      <c r="J5" s="36" t="s">
        <v>449</v>
      </c>
      <c r="K5" s="47" t="s">
        <v>63</v>
      </c>
      <c r="L5" s="155" t="s">
        <v>453</v>
      </c>
      <c r="M5" s="36" t="s">
        <v>449</v>
      </c>
      <c r="N5" s="47" t="s">
        <v>63</v>
      </c>
      <c r="O5" s="155" t="s">
        <v>453</v>
      </c>
      <c r="P5" s="36" t="s">
        <v>449</v>
      </c>
      <c r="Q5" s="47" t="s">
        <v>63</v>
      </c>
      <c r="R5" s="187" t="s">
        <v>453</v>
      </c>
      <c r="S5" s="36" t="s">
        <v>449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>
        <v>780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880</v>
      </c>
      <c r="D12" s="49">
        <v>850</v>
      </c>
      <c r="E12" s="50">
        <v>3.5294117647058822</v>
      </c>
      <c r="F12" s="48" t="s">
        <v>108</v>
      </c>
      <c r="G12" s="48">
        <v>670</v>
      </c>
      <c r="H12" s="50" t="s">
        <v>108</v>
      </c>
      <c r="I12" s="49">
        <v>850</v>
      </c>
      <c r="J12" s="49">
        <v>750</v>
      </c>
      <c r="K12" s="50">
        <v>13.333333333333334</v>
      </c>
      <c r="L12" s="49" t="s">
        <v>108</v>
      </c>
      <c r="M12" s="49" t="s">
        <v>108</v>
      </c>
      <c r="N12" s="50" t="s">
        <v>108</v>
      </c>
      <c r="O12" s="49">
        <v>800</v>
      </c>
      <c r="P12" s="49">
        <v>770</v>
      </c>
      <c r="Q12" s="50">
        <v>3.8961038961038961</v>
      </c>
      <c r="R12" s="49">
        <v>820</v>
      </c>
      <c r="S12" s="49">
        <v>720</v>
      </c>
      <c r="T12" s="50">
        <v>13.888888888888889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860</v>
      </c>
      <c r="D19" s="49">
        <v>860</v>
      </c>
      <c r="E19" s="50">
        <v>0</v>
      </c>
      <c r="F19" s="48">
        <v>640</v>
      </c>
      <c r="G19" s="48">
        <v>680</v>
      </c>
      <c r="H19" s="50">
        <v>-5.8823529411764701</v>
      </c>
      <c r="I19" s="49">
        <v>800</v>
      </c>
      <c r="J19" s="49">
        <v>740</v>
      </c>
      <c r="K19" s="50">
        <v>8.1081081081081088</v>
      </c>
      <c r="L19" s="49" t="s">
        <v>108</v>
      </c>
      <c r="M19" s="49" t="s">
        <v>108</v>
      </c>
      <c r="N19" s="50" t="s">
        <v>108</v>
      </c>
      <c r="O19" s="49">
        <v>620</v>
      </c>
      <c r="P19" s="49" t="s">
        <v>108</v>
      </c>
      <c r="Q19" s="50" t="s">
        <v>108</v>
      </c>
      <c r="R19" s="49">
        <v>780</v>
      </c>
      <c r="S19" s="49">
        <v>720</v>
      </c>
      <c r="T19" s="50">
        <v>8.3333333333333321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900</v>
      </c>
      <c r="D22" s="49">
        <v>850</v>
      </c>
      <c r="E22" s="50">
        <v>5.8823529411764701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850</v>
      </c>
      <c r="D26" s="49" t="s">
        <v>108</v>
      </c>
      <c r="E26" s="50" t="s">
        <v>108</v>
      </c>
      <c r="F26" s="48" t="s">
        <v>108</v>
      </c>
      <c r="G26" s="48" t="s">
        <v>108</v>
      </c>
      <c r="H26" s="50" t="s">
        <v>108</v>
      </c>
      <c r="I26" s="49">
        <v>750</v>
      </c>
      <c r="J26" s="49" t="s">
        <v>108</v>
      </c>
      <c r="K26" s="50" t="s">
        <v>108</v>
      </c>
      <c r="L26" s="49" t="s">
        <v>108</v>
      </c>
      <c r="M26" s="49" t="s">
        <v>108</v>
      </c>
      <c r="N26" s="50" t="s">
        <v>108</v>
      </c>
      <c r="O26" s="49">
        <v>650</v>
      </c>
      <c r="P26" s="49" t="s">
        <v>108</v>
      </c>
      <c r="Q26" s="50" t="s">
        <v>108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750</v>
      </c>
      <c r="D28" s="49">
        <v>750</v>
      </c>
      <c r="E28" s="50" t="s">
        <v>108</v>
      </c>
      <c r="F28" s="48" t="s">
        <v>108</v>
      </c>
      <c r="G28" s="48" t="s">
        <v>108</v>
      </c>
      <c r="H28" s="50" t="s">
        <v>108</v>
      </c>
      <c r="I28" s="49">
        <v>700</v>
      </c>
      <c r="J28" s="49">
        <v>700</v>
      </c>
      <c r="K28" s="50" t="s">
        <v>108</v>
      </c>
      <c r="L28" s="49">
        <v>900</v>
      </c>
      <c r="M28" s="49">
        <v>900</v>
      </c>
      <c r="N28" s="50" t="s">
        <v>108</v>
      </c>
      <c r="O28" s="49">
        <v>600</v>
      </c>
      <c r="P28" s="49">
        <v>600</v>
      </c>
      <c r="Q28" s="50" t="s">
        <v>108</v>
      </c>
      <c r="R28" s="49">
        <v>650</v>
      </c>
      <c r="S28" s="49">
        <v>650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800</v>
      </c>
      <c r="D29" s="49">
        <v>800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700</v>
      </c>
      <c r="J29" s="49">
        <v>700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>
        <v>650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1000</v>
      </c>
      <c r="D35" s="49">
        <v>1000</v>
      </c>
      <c r="E35" s="50">
        <v>0</v>
      </c>
      <c r="F35" s="48" t="s">
        <v>108</v>
      </c>
      <c r="G35" s="48" t="s">
        <v>108</v>
      </c>
      <c r="H35" s="50" t="s">
        <v>108</v>
      </c>
      <c r="I35" s="49">
        <v>850</v>
      </c>
      <c r="J35" s="49">
        <v>850</v>
      </c>
      <c r="K35" s="50">
        <v>0</v>
      </c>
      <c r="L35" s="49">
        <v>1200</v>
      </c>
      <c r="M35" s="49">
        <v>1200</v>
      </c>
      <c r="N35" s="50">
        <v>0</v>
      </c>
      <c r="O35" s="49">
        <v>850</v>
      </c>
      <c r="P35" s="49">
        <v>850</v>
      </c>
      <c r="Q35" s="50">
        <v>0</v>
      </c>
      <c r="R35" s="49">
        <v>900</v>
      </c>
      <c r="S35" s="49">
        <v>900</v>
      </c>
      <c r="T35" s="50">
        <v>0</v>
      </c>
    </row>
    <row r="36" spans="1:20" ht="15" x14ac:dyDescent="0.25">
      <c r="A36" s="48" t="s">
        <v>3</v>
      </c>
      <c r="B36" s="48" t="s">
        <v>42</v>
      </c>
      <c r="C36" s="49">
        <v>850</v>
      </c>
      <c r="D36" s="49" t="s">
        <v>108</v>
      </c>
      <c r="E36" s="50" t="s">
        <v>108</v>
      </c>
      <c r="F36" s="48">
        <v>650</v>
      </c>
      <c r="G36" s="48" t="s">
        <v>108</v>
      </c>
      <c r="H36" s="50" t="s">
        <v>108</v>
      </c>
      <c r="I36" s="49">
        <v>850</v>
      </c>
      <c r="J36" s="49" t="s">
        <v>108</v>
      </c>
      <c r="K36" s="50" t="s">
        <v>108</v>
      </c>
      <c r="L36" s="49">
        <v>1000</v>
      </c>
      <c r="M36" s="49" t="s">
        <v>108</v>
      </c>
      <c r="N36" s="50" t="s">
        <v>108</v>
      </c>
      <c r="O36" s="49">
        <v>650</v>
      </c>
      <c r="P36" s="49" t="s">
        <v>108</v>
      </c>
      <c r="Q36" s="50" t="s">
        <v>108</v>
      </c>
      <c r="R36" s="49">
        <v>750</v>
      </c>
      <c r="S36" s="49" t="s">
        <v>108</v>
      </c>
      <c r="T36" s="50" t="s">
        <v>108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900</v>
      </c>
      <c r="E38" s="50">
        <v>0</v>
      </c>
      <c r="F38" s="48" t="s">
        <v>108</v>
      </c>
      <c r="G38" s="48" t="s">
        <v>108</v>
      </c>
      <c r="H38" s="50" t="s">
        <v>108</v>
      </c>
      <c r="I38" s="49">
        <v>800</v>
      </c>
      <c r="J38" s="49">
        <v>800</v>
      </c>
      <c r="K38" s="50">
        <v>0</v>
      </c>
      <c r="L38" s="49">
        <v>1000</v>
      </c>
      <c r="M38" s="49">
        <v>1000</v>
      </c>
      <c r="N38" s="50">
        <v>0</v>
      </c>
      <c r="O38" s="49">
        <v>750</v>
      </c>
      <c r="P38" s="49">
        <v>750</v>
      </c>
      <c r="Q38" s="50">
        <v>0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750</v>
      </c>
      <c r="D39" s="49" t="s">
        <v>108</v>
      </c>
      <c r="E39" s="50" t="s">
        <v>108</v>
      </c>
      <c r="F39" s="48">
        <v>650</v>
      </c>
      <c r="G39" s="48" t="s">
        <v>108</v>
      </c>
      <c r="H39" s="50" t="s">
        <v>108</v>
      </c>
      <c r="I39" s="49">
        <v>750</v>
      </c>
      <c r="J39" s="49" t="s">
        <v>108</v>
      </c>
      <c r="K39" s="50" t="s">
        <v>108</v>
      </c>
      <c r="L39" s="49" t="s">
        <v>108</v>
      </c>
      <c r="M39" s="49" t="s">
        <v>108</v>
      </c>
      <c r="N39" s="50" t="s">
        <v>108</v>
      </c>
      <c r="O39" s="49">
        <v>700</v>
      </c>
      <c r="P39" s="49" t="s">
        <v>108</v>
      </c>
      <c r="Q39" s="50" t="s">
        <v>108</v>
      </c>
      <c r="R39" s="49">
        <v>700</v>
      </c>
      <c r="S39" s="49" t="s">
        <v>108</v>
      </c>
      <c r="T39" s="50" t="s">
        <v>108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 t="s">
        <v>108</v>
      </c>
      <c r="D41" s="49">
        <v>900</v>
      </c>
      <c r="E41" s="50" t="s">
        <v>108</v>
      </c>
      <c r="F41" s="48" t="s">
        <v>108</v>
      </c>
      <c r="G41" s="48" t="s">
        <v>108</v>
      </c>
      <c r="H41" s="50" t="s">
        <v>108</v>
      </c>
      <c r="I41" s="49" t="s">
        <v>108</v>
      </c>
      <c r="J41" s="49">
        <v>850</v>
      </c>
      <c r="K41" s="50" t="s">
        <v>108</v>
      </c>
      <c r="L41" s="49" t="s">
        <v>108</v>
      </c>
      <c r="M41" s="49">
        <v>1100</v>
      </c>
      <c r="N41" s="50" t="s">
        <v>108</v>
      </c>
      <c r="O41" s="49" t="s">
        <v>108</v>
      </c>
      <c r="P41" s="49" t="s">
        <v>108</v>
      </c>
      <c r="Q41" s="50" t="s">
        <v>108</v>
      </c>
      <c r="R41" s="49" t="s">
        <v>108</v>
      </c>
      <c r="S41" s="49">
        <v>800</v>
      </c>
      <c r="T41" s="50" t="s">
        <v>108</v>
      </c>
    </row>
    <row r="42" spans="1:20" ht="15" x14ac:dyDescent="0.25">
      <c r="A42" s="48" t="s">
        <v>3</v>
      </c>
      <c r="B42" s="48" t="s">
        <v>120</v>
      </c>
      <c r="C42" s="49">
        <v>800</v>
      </c>
      <c r="D42" s="49" t="s">
        <v>108</v>
      </c>
      <c r="E42" s="50" t="s">
        <v>108</v>
      </c>
      <c r="F42" s="48">
        <v>550</v>
      </c>
      <c r="G42" s="48" t="s">
        <v>108</v>
      </c>
      <c r="H42" s="50" t="s">
        <v>108</v>
      </c>
      <c r="I42" s="49">
        <v>750</v>
      </c>
      <c r="J42" s="49" t="s">
        <v>108</v>
      </c>
      <c r="K42" s="50" t="s">
        <v>108</v>
      </c>
      <c r="L42" s="49" t="s">
        <v>108</v>
      </c>
      <c r="M42" s="49" t="s">
        <v>108</v>
      </c>
      <c r="N42" s="50" t="s">
        <v>108</v>
      </c>
      <c r="O42" s="49">
        <v>600</v>
      </c>
      <c r="P42" s="49" t="s">
        <v>108</v>
      </c>
      <c r="Q42" s="50" t="s">
        <v>108</v>
      </c>
      <c r="R42" s="49">
        <v>700</v>
      </c>
      <c r="S42" s="49" t="s">
        <v>108</v>
      </c>
      <c r="T42" s="50" t="s">
        <v>108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650</v>
      </c>
      <c r="J46" s="49">
        <v>650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800</v>
      </c>
      <c r="D48" s="49">
        <v>800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800</v>
      </c>
      <c r="J48" s="49">
        <v>800</v>
      </c>
      <c r="K48" s="50">
        <v>0</v>
      </c>
      <c r="L48" s="49">
        <v>800</v>
      </c>
      <c r="M48" s="49">
        <v>800</v>
      </c>
      <c r="N48" s="50">
        <v>0</v>
      </c>
      <c r="O48" s="49">
        <v>650</v>
      </c>
      <c r="P48" s="49">
        <v>650</v>
      </c>
      <c r="Q48" s="50">
        <v>0</v>
      </c>
      <c r="R48" s="49" t="s">
        <v>108</v>
      </c>
      <c r="S48" s="49" t="s">
        <v>108</v>
      </c>
      <c r="T48" s="50" t="s">
        <v>108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700</v>
      </c>
      <c r="J49" s="49">
        <v>700</v>
      </c>
      <c r="K49" s="50">
        <v>0</v>
      </c>
      <c r="L49" s="49">
        <v>800</v>
      </c>
      <c r="M49" s="49">
        <v>800</v>
      </c>
      <c r="N49" s="50">
        <v>0</v>
      </c>
      <c r="O49" s="49">
        <v>600</v>
      </c>
      <c r="P49" s="49">
        <v>600</v>
      </c>
      <c r="Q49" s="50">
        <v>0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>
        <v>800</v>
      </c>
      <c r="D50" s="49">
        <v>850</v>
      </c>
      <c r="E50" s="50" t="s">
        <v>108</v>
      </c>
      <c r="F50" s="48" t="s">
        <v>108</v>
      </c>
      <c r="G50" s="48">
        <v>700</v>
      </c>
      <c r="H50" s="50" t="s">
        <v>108</v>
      </c>
      <c r="I50" s="49">
        <v>800</v>
      </c>
      <c r="J50" s="49">
        <v>800</v>
      </c>
      <c r="K50" s="50" t="s">
        <v>108</v>
      </c>
      <c r="L50" s="49">
        <v>800</v>
      </c>
      <c r="M50" s="49">
        <v>950</v>
      </c>
      <c r="N50" s="50" t="s">
        <v>108</v>
      </c>
      <c r="O50" s="49">
        <v>725</v>
      </c>
      <c r="P50" s="49">
        <v>725</v>
      </c>
      <c r="Q50" s="50" t="s">
        <v>108</v>
      </c>
      <c r="R50" s="49">
        <v>700</v>
      </c>
      <c r="S50" s="49">
        <v>750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 t="s">
        <v>108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 t="s">
        <v>108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 t="s">
        <v>108</v>
      </c>
      <c r="P52" s="49" t="s">
        <v>108</v>
      </c>
      <c r="Q52" s="50" t="s">
        <v>108</v>
      </c>
      <c r="R52" s="49" t="s">
        <v>108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900</v>
      </c>
      <c r="D53" s="49" t="s">
        <v>108</v>
      </c>
      <c r="E53" s="50" t="s">
        <v>108</v>
      </c>
      <c r="F53" s="48">
        <v>650</v>
      </c>
      <c r="G53" s="48" t="s">
        <v>108</v>
      </c>
      <c r="H53" s="50" t="s">
        <v>108</v>
      </c>
      <c r="I53" s="49">
        <v>900</v>
      </c>
      <c r="J53" s="49" t="s">
        <v>108</v>
      </c>
      <c r="K53" s="50" t="s">
        <v>108</v>
      </c>
      <c r="L53" s="49">
        <v>1000</v>
      </c>
      <c r="M53" s="49" t="s">
        <v>108</v>
      </c>
      <c r="N53" s="50" t="s">
        <v>108</v>
      </c>
      <c r="O53" s="49">
        <v>700</v>
      </c>
      <c r="P53" s="49" t="s">
        <v>108</v>
      </c>
      <c r="Q53" s="50" t="s">
        <v>108</v>
      </c>
      <c r="R53" s="49">
        <v>800</v>
      </c>
      <c r="S53" s="49" t="s">
        <v>108</v>
      </c>
      <c r="T53" s="50" t="s">
        <v>108</v>
      </c>
    </row>
    <row r="54" spans="1:20" ht="15" x14ac:dyDescent="0.25">
      <c r="A54" s="48" t="s">
        <v>10</v>
      </c>
      <c r="B54" s="48" t="s">
        <v>52</v>
      </c>
      <c r="C54" s="49">
        <v>775</v>
      </c>
      <c r="D54" s="49">
        <v>775</v>
      </c>
      <c r="E54" s="50">
        <v>0</v>
      </c>
      <c r="F54" s="48" t="s">
        <v>108</v>
      </c>
      <c r="G54" s="48" t="s">
        <v>108</v>
      </c>
      <c r="H54" s="50" t="s">
        <v>108</v>
      </c>
      <c r="I54" s="49">
        <v>750</v>
      </c>
      <c r="J54" s="49">
        <v>675</v>
      </c>
      <c r="K54" s="50">
        <v>11.111111111111111</v>
      </c>
      <c r="L54" s="49">
        <v>825</v>
      </c>
      <c r="M54" s="49">
        <v>825</v>
      </c>
      <c r="N54" s="50">
        <v>0</v>
      </c>
      <c r="O54" s="49">
        <v>625</v>
      </c>
      <c r="P54" s="49">
        <v>625</v>
      </c>
      <c r="Q54" s="50">
        <v>0</v>
      </c>
      <c r="R54" s="49">
        <v>625</v>
      </c>
      <c r="S54" s="49">
        <v>575</v>
      </c>
      <c r="T54" s="50">
        <v>8.695652173913043</v>
      </c>
    </row>
    <row r="55" spans="1:20" ht="15" x14ac:dyDescent="0.25">
      <c r="A55" s="48" t="s">
        <v>10</v>
      </c>
      <c r="B55" s="48" t="s">
        <v>177</v>
      </c>
      <c r="C55" s="49">
        <v>800</v>
      </c>
      <c r="D55" s="49">
        <v>800</v>
      </c>
      <c r="E55" s="50">
        <v>0</v>
      </c>
      <c r="F55" s="48">
        <v>600</v>
      </c>
      <c r="G55" s="48">
        <v>600</v>
      </c>
      <c r="H55" s="50">
        <v>0</v>
      </c>
      <c r="I55" s="49">
        <v>750</v>
      </c>
      <c r="J55" s="49">
        <v>750</v>
      </c>
      <c r="K55" s="50">
        <v>0</v>
      </c>
      <c r="L55" s="49" t="s">
        <v>108</v>
      </c>
      <c r="M55" s="49" t="s">
        <v>108</v>
      </c>
      <c r="N55" s="50" t="s">
        <v>108</v>
      </c>
      <c r="O55" s="49">
        <v>600</v>
      </c>
      <c r="P55" s="49">
        <v>600</v>
      </c>
      <c r="Q55" s="50">
        <v>0</v>
      </c>
      <c r="R55" s="49">
        <v>650</v>
      </c>
      <c r="S55" s="49">
        <v>650</v>
      </c>
      <c r="T55" s="50">
        <v>0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 t="s">
        <v>108</v>
      </c>
      <c r="D57" s="49" t="s">
        <v>108</v>
      </c>
      <c r="E57" s="50" t="s">
        <v>108</v>
      </c>
      <c r="F57" s="48" t="s">
        <v>108</v>
      </c>
      <c r="G57" s="48" t="s">
        <v>108</v>
      </c>
      <c r="H57" s="50" t="s">
        <v>108</v>
      </c>
      <c r="I57" s="49" t="s">
        <v>108</v>
      </c>
      <c r="J57" s="49" t="s">
        <v>108</v>
      </c>
      <c r="K57" s="50" t="s">
        <v>108</v>
      </c>
      <c r="L57" s="49" t="s">
        <v>108</v>
      </c>
      <c r="M57" s="49" t="s">
        <v>108</v>
      </c>
      <c r="N57" s="50" t="s">
        <v>108</v>
      </c>
      <c r="O57" s="49" t="s">
        <v>108</v>
      </c>
      <c r="P57" s="49" t="s">
        <v>108</v>
      </c>
      <c r="Q57" s="50" t="s">
        <v>108</v>
      </c>
      <c r="R57" s="49" t="s">
        <v>108</v>
      </c>
      <c r="S57" s="49" t="s">
        <v>108</v>
      </c>
      <c r="T57" s="50" t="s">
        <v>108</v>
      </c>
    </row>
    <row r="58" spans="1:20" ht="15" x14ac:dyDescent="0.25">
      <c r="A58" s="48" t="s">
        <v>10</v>
      </c>
      <c r="B58" s="48" t="s">
        <v>48</v>
      </c>
      <c r="C58" s="49">
        <v>800</v>
      </c>
      <c r="D58" s="49">
        <v>800</v>
      </c>
      <c r="E58" s="50">
        <v>0</v>
      </c>
      <c r="F58" s="48">
        <v>500</v>
      </c>
      <c r="G58" s="48">
        <v>560</v>
      </c>
      <c r="H58" s="50">
        <v>-10.714285714285714</v>
      </c>
      <c r="I58" s="49">
        <v>700</v>
      </c>
      <c r="J58" s="49">
        <v>680</v>
      </c>
      <c r="K58" s="50">
        <v>2.9411764705882351</v>
      </c>
      <c r="L58" s="49">
        <v>700</v>
      </c>
      <c r="M58" s="49">
        <v>720</v>
      </c>
      <c r="N58" s="50">
        <v>-2.7777777777777777</v>
      </c>
      <c r="O58" s="49">
        <v>600</v>
      </c>
      <c r="P58" s="49">
        <v>630</v>
      </c>
      <c r="Q58" s="50">
        <v>-4.7619047619047619</v>
      </c>
      <c r="R58" s="49">
        <v>650</v>
      </c>
      <c r="S58" s="49">
        <v>680</v>
      </c>
      <c r="T58" s="50">
        <v>-4.4117647058823533</v>
      </c>
    </row>
    <row r="59" spans="1:20" ht="15" x14ac:dyDescent="0.25">
      <c r="A59" s="48" t="s">
        <v>10</v>
      </c>
      <c r="B59" s="48" t="s">
        <v>69</v>
      </c>
      <c r="C59" s="49">
        <v>900</v>
      </c>
      <c r="D59" s="49">
        <v>900</v>
      </c>
      <c r="E59" s="50">
        <v>0</v>
      </c>
      <c r="F59" s="48">
        <v>700</v>
      </c>
      <c r="G59" s="48">
        <v>700</v>
      </c>
      <c r="H59" s="50">
        <v>0</v>
      </c>
      <c r="I59" s="49">
        <v>900</v>
      </c>
      <c r="J59" s="49">
        <v>850</v>
      </c>
      <c r="K59" s="50">
        <v>5.8823529411764701</v>
      </c>
      <c r="L59" s="49">
        <v>950</v>
      </c>
      <c r="M59" s="49">
        <v>950</v>
      </c>
      <c r="N59" s="50">
        <v>0</v>
      </c>
      <c r="O59" s="49">
        <v>700</v>
      </c>
      <c r="P59" s="49">
        <v>700</v>
      </c>
      <c r="Q59" s="50">
        <v>0</v>
      </c>
      <c r="R59" s="49">
        <v>800</v>
      </c>
      <c r="S59" s="49">
        <v>850</v>
      </c>
      <c r="T59" s="50">
        <v>-5.8823529411764701</v>
      </c>
    </row>
    <row r="60" spans="1:20" ht="15" x14ac:dyDescent="0.25">
      <c r="A60" s="48" t="s">
        <v>10</v>
      </c>
      <c r="B60" s="48" t="s">
        <v>121</v>
      </c>
      <c r="C60" s="49">
        <v>700</v>
      </c>
      <c r="D60" s="49" t="s">
        <v>108</v>
      </c>
      <c r="E60" s="50" t="s">
        <v>108</v>
      </c>
      <c r="F60" s="48">
        <v>500</v>
      </c>
      <c r="G60" s="48" t="s">
        <v>108</v>
      </c>
      <c r="H60" s="50" t="s">
        <v>108</v>
      </c>
      <c r="I60" s="49">
        <v>700</v>
      </c>
      <c r="J60" s="49" t="s">
        <v>108</v>
      </c>
      <c r="K60" s="50" t="s">
        <v>108</v>
      </c>
      <c r="L60" s="49" t="s">
        <v>108</v>
      </c>
      <c r="M60" s="49" t="s">
        <v>108</v>
      </c>
      <c r="N60" s="50" t="s">
        <v>108</v>
      </c>
      <c r="O60" s="49">
        <v>500</v>
      </c>
      <c r="P60" s="49" t="s">
        <v>108</v>
      </c>
      <c r="Q60" s="50" t="s">
        <v>108</v>
      </c>
      <c r="R60" s="49">
        <v>600</v>
      </c>
      <c r="S60" s="49" t="s">
        <v>108</v>
      </c>
      <c r="T60" s="50" t="s">
        <v>108</v>
      </c>
    </row>
    <row r="61" spans="1:20" ht="15" x14ac:dyDescent="0.25">
      <c r="A61" s="48" t="s">
        <v>10</v>
      </c>
      <c r="B61" s="48" t="s">
        <v>49</v>
      </c>
      <c r="C61" s="49">
        <v>790</v>
      </c>
      <c r="D61" s="49">
        <v>810</v>
      </c>
      <c r="E61" s="50">
        <v>-2.4691358024691357</v>
      </c>
      <c r="F61" s="48" t="s">
        <v>108</v>
      </c>
      <c r="G61" s="48" t="s">
        <v>108</v>
      </c>
      <c r="H61" s="50" t="s">
        <v>108</v>
      </c>
      <c r="I61" s="49" t="s">
        <v>108</v>
      </c>
      <c r="J61" s="49" t="s">
        <v>108</v>
      </c>
      <c r="K61" s="50" t="s">
        <v>108</v>
      </c>
      <c r="L61" s="49" t="s">
        <v>108</v>
      </c>
      <c r="M61" s="49" t="s">
        <v>108</v>
      </c>
      <c r="N61" s="50" t="s">
        <v>108</v>
      </c>
      <c r="O61" s="49">
        <v>600</v>
      </c>
      <c r="P61" s="49">
        <v>600</v>
      </c>
      <c r="Q61" s="50">
        <v>0</v>
      </c>
      <c r="R61" s="49" t="s">
        <v>108</v>
      </c>
      <c r="S61" s="49" t="s">
        <v>108</v>
      </c>
      <c r="T61" s="50" t="s">
        <v>108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850</v>
      </c>
      <c r="D63" s="49">
        <v>900</v>
      </c>
      <c r="E63" s="50">
        <v>-5.5555555555555554</v>
      </c>
      <c r="F63" s="48" t="s">
        <v>108</v>
      </c>
      <c r="G63" s="48" t="s">
        <v>108</v>
      </c>
      <c r="H63" s="50" t="s">
        <v>108</v>
      </c>
      <c r="I63" s="49">
        <v>816.67</v>
      </c>
      <c r="J63" s="49" t="s">
        <v>108</v>
      </c>
      <c r="K63" s="50" t="s">
        <v>108</v>
      </c>
      <c r="L63" s="49">
        <v>866.67</v>
      </c>
      <c r="M63" s="49" t="s">
        <v>108</v>
      </c>
      <c r="N63" s="50" t="s">
        <v>108</v>
      </c>
      <c r="O63" s="49">
        <v>650</v>
      </c>
      <c r="P63" s="49" t="s">
        <v>108</v>
      </c>
      <c r="Q63" s="50" t="s">
        <v>108</v>
      </c>
      <c r="R63" s="49">
        <v>650</v>
      </c>
      <c r="S63" s="49" t="s">
        <v>108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>
        <v>805</v>
      </c>
      <c r="D64" s="49">
        <v>795</v>
      </c>
      <c r="E64" s="50">
        <v>1.257861635220126</v>
      </c>
      <c r="F64" s="48">
        <v>695</v>
      </c>
      <c r="G64" s="48">
        <v>680</v>
      </c>
      <c r="H64" s="50">
        <v>2.2058823529411766</v>
      </c>
      <c r="I64" s="49">
        <v>700</v>
      </c>
      <c r="J64" s="49">
        <v>685</v>
      </c>
      <c r="K64" s="50">
        <v>2.1897810218978102</v>
      </c>
      <c r="L64" s="49">
        <v>800</v>
      </c>
      <c r="M64" s="49">
        <v>775</v>
      </c>
      <c r="N64" s="50">
        <v>3.225806451612903</v>
      </c>
      <c r="O64" s="49">
        <v>685</v>
      </c>
      <c r="P64" s="49">
        <v>675</v>
      </c>
      <c r="Q64" s="50">
        <v>1.4814814814814816</v>
      </c>
      <c r="R64" s="49">
        <v>725</v>
      </c>
      <c r="S64" s="49">
        <v>705</v>
      </c>
      <c r="T64" s="50">
        <v>2.8368794326241136</v>
      </c>
    </row>
    <row r="65" spans="1:20" ht="15" x14ac:dyDescent="0.25">
      <c r="A65" s="48" t="s">
        <v>10</v>
      </c>
      <c r="B65" s="48" t="s">
        <v>71</v>
      </c>
      <c r="C65" s="49">
        <v>766.67</v>
      </c>
      <c r="D65" s="49">
        <v>766.67</v>
      </c>
      <c r="E65" s="50">
        <v>0</v>
      </c>
      <c r="F65" s="48">
        <v>650</v>
      </c>
      <c r="G65" s="48">
        <v>600</v>
      </c>
      <c r="H65" s="50">
        <v>8.3333333333333321</v>
      </c>
      <c r="I65" s="49">
        <v>608.33000000000004</v>
      </c>
      <c r="J65" s="49">
        <v>650</v>
      </c>
      <c r="K65" s="50">
        <v>-6.4107692307692243</v>
      </c>
      <c r="L65" s="49">
        <v>775</v>
      </c>
      <c r="M65" s="49">
        <v>775</v>
      </c>
      <c r="N65" s="50">
        <v>0</v>
      </c>
      <c r="O65" s="49">
        <v>650</v>
      </c>
      <c r="P65" s="49">
        <v>600</v>
      </c>
      <c r="Q65" s="50">
        <v>8.3333333333333321</v>
      </c>
      <c r="R65" s="49">
        <v>700</v>
      </c>
      <c r="S65" s="49">
        <v>650</v>
      </c>
      <c r="T65" s="50">
        <v>7.6923076923076925</v>
      </c>
    </row>
    <row r="66" spans="1:20" ht="15" x14ac:dyDescent="0.25">
      <c r="A66" s="48" t="s">
        <v>10</v>
      </c>
      <c r="B66" s="48" t="s">
        <v>50</v>
      </c>
      <c r="C66" s="49">
        <v>810</v>
      </c>
      <c r="D66" s="49">
        <v>810</v>
      </c>
      <c r="E66" s="50">
        <v>0</v>
      </c>
      <c r="F66" s="48" t="s">
        <v>108</v>
      </c>
      <c r="G66" s="48" t="s">
        <v>108</v>
      </c>
      <c r="H66" s="50" t="s">
        <v>108</v>
      </c>
      <c r="I66" s="49">
        <v>750</v>
      </c>
      <c r="J66" s="49">
        <v>750</v>
      </c>
      <c r="K66" s="50">
        <v>0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 t="s">
        <v>108</v>
      </c>
      <c r="Q66" s="50" t="s">
        <v>108</v>
      </c>
      <c r="R66" s="49">
        <v>750</v>
      </c>
      <c r="S66" s="49">
        <v>750</v>
      </c>
      <c r="T66" s="50">
        <v>0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950</v>
      </c>
      <c r="D71" s="49">
        <v>950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850</v>
      </c>
      <c r="J71" s="49">
        <v>850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650</v>
      </c>
      <c r="P71" s="49">
        <v>650</v>
      </c>
      <c r="Q71" s="50">
        <v>0</v>
      </c>
      <c r="R71" s="49" t="s">
        <v>108</v>
      </c>
      <c r="S71" s="49">
        <v>650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825</v>
      </c>
      <c r="D74" s="49">
        <v>890</v>
      </c>
      <c r="E74" s="50">
        <v>-7.3033707865168536</v>
      </c>
      <c r="F74" s="48" t="s">
        <v>108</v>
      </c>
      <c r="G74" s="48" t="s">
        <v>108</v>
      </c>
      <c r="H74" s="50" t="s">
        <v>108</v>
      </c>
      <c r="I74" s="49">
        <v>775</v>
      </c>
      <c r="J74" s="49">
        <v>800</v>
      </c>
      <c r="K74" s="50">
        <v>-3.125</v>
      </c>
      <c r="L74" s="49">
        <v>825</v>
      </c>
      <c r="M74" s="49">
        <v>825</v>
      </c>
      <c r="N74" s="50">
        <v>0</v>
      </c>
      <c r="O74" s="49">
        <v>675</v>
      </c>
      <c r="P74" s="49">
        <v>650</v>
      </c>
      <c r="Q74" s="50">
        <v>3.8461538461538463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>
        <v>800</v>
      </c>
      <c r="E76" s="50">
        <v>0</v>
      </c>
      <c r="F76" s="48">
        <v>700</v>
      </c>
      <c r="G76" s="48">
        <v>700</v>
      </c>
      <c r="H76" s="50">
        <v>0</v>
      </c>
      <c r="I76" s="49">
        <v>800</v>
      </c>
      <c r="J76" s="49">
        <v>800</v>
      </c>
      <c r="K76" s="50">
        <v>0</v>
      </c>
      <c r="L76" s="49">
        <v>1000</v>
      </c>
      <c r="M76" s="49">
        <v>1000</v>
      </c>
      <c r="N76" s="50">
        <v>0</v>
      </c>
      <c r="O76" s="49">
        <v>700</v>
      </c>
      <c r="P76" s="49">
        <v>700</v>
      </c>
      <c r="Q76" s="50">
        <v>0</v>
      </c>
      <c r="R76" s="49">
        <v>700</v>
      </c>
      <c r="S76" s="49">
        <v>700</v>
      </c>
      <c r="T76" s="50">
        <v>0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800</v>
      </c>
      <c r="M78" s="49">
        <v>800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775</v>
      </c>
      <c r="D79" s="49">
        <v>825</v>
      </c>
      <c r="E79" s="50">
        <v>-6.0606060606060606</v>
      </c>
      <c r="F79" s="48">
        <v>575</v>
      </c>
      <c r="G79" s="48">
        <v>525</v>
      </c>
      <c r="H79" s="50">
        <v>9.5238095238095237</v>
      </c>
      <c r="I79" s="49">
        <v>675</v>
      </c>
      <c r="J79" s="49">
        <v>675</v>
      </c>
      <c r="K79" s="50">
        <v>0</v>
      </c>
      <c r="L79" s="49" t="s">
        <v>108</v>
      </c>
      <c r="M79" s="49" t="s">
        <v>108</v>
      </c>
      <c r="N79" s="50" t="s">
        <v>108</v>
      </c>
      <c r="O79" s="49">
        <v>575</v>
      </c>
      <c r="P79" s="49">
        <v>575</v>
      </c>
      <c r="Q79" s="50">
        <v>0</v>
      </c>
      <c r="R79" s="49">
        <v>625</v>
      </c>
      <c r="S79" s="49">
        <v>625</v>
      </c>
      <c r="T79" s="50">
        <v>0</v>
      </c>
    </row>
    <row r="80" spans="1:20" ht="15" x14ac:dyDescent="0.25">
      <c r="A80" s="48" t="s">
        <v>13</v>
      </c>
      <c r="B80" s="48" t="s">
        <v>156</v>
      </c>
      <c r="C80" s="49">
        <v>810</v>
      </c>
      <c r="D80" s="49">
        <v>800</v>
      </c>
      <c r="E80" s="50">
        <v>1.25</v>
      </c>
      <c r="F80" s="48">
        <v>415</v>
      </c>
      <c r="G80" s="48">
        <v>390</v>
      </c>
      <c r="H80" s="50">
        <v>6.4102564102564097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610</v>
      </c>
      <c r="P80" s="49">
        <v>610</v>
      </c>
      <c r="Q80" s="50">
        <v>0</v>
      </c>
      <c r="R80" s="49" t="s">
        <v>108</v>
      </c>
      <c r="S80" s="49" t="s">
        <v>108</v>
      </c>
      <c r="T80" s="50" t="s">
        <v>108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 t="s">
        <v>108</v>
      </c>
      <c r="G81" s="48" t="s">
        <v>108</v>
      </c>
      <c r="H81" s="50" t="s">
        <v>108</v>
      </c>
      <c r="I81" s="49">
        <v>900</v>
      </c>
      <c r="J81" s="49">
        <v>900</v>
      </c>
      <c r="K81" s="50">
        <v>0</v>
      </c>
      <c r="L81" s="49" t="s">
        <v>108</v>
      </c>
      <c r="M81" s="49" t="s">
        <v>108</v>
      </c>
      <c r="N81" s="50" t="s">
        <v>108</v>
      </c>
      <c r="O81" s="49">
        <v>700</v>
      </c>
      <c r="P81" s="49">
        <v>700</v>
      </c>
      <c r="Q81" s="50">
        <v>0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850</v>
      </c>
      <c r="D82" s="49">
        <v>850</v>
      </c>
      <c r="E82" s="50">
        <v>0</v>
      </c>
      <c r="F82" s="48" t="s">
        <v>108</v>
      </c>
      <c r="G82" s="48" t="s">
        <v>108</v>
      </c>
      <c r="H82" s="50" t="s">
        <v>108</v>
      </c>
      <c r="I82" s="49">
        <v>750</v>
      </c>
      <c r="J82" s="49" t="s">
        <v>108</v>
      </c>
      <c r="K82" s="50" t="s">
        <v>108</v>
      </c>
      <c r="L82" s="49" t="s">
        <v>108</v>
      </c>
      <c r="M82" s="49" t="s">
        <v>108</v>
      </c>
      <c r="N82" s="50" t="s">
        <v>108</v>
      </c>
      <c r="O82" s="49">
        <v>600</v>
      </c>
      <c r="P82" s="49">
        <v>600</v>
      </c>
      <c r="Q82" s="50">
        <v>0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675</v>
      </c>
      <c r="D84" s="49" t="s">
        <v>108</v>
      </c>
      <c r="E84" s="50" t="s">
        <v>108</v>
      </c>
      <c r="F84" s="48">
        <v>550</v>
      </c>
      <c r="G84" s="48" t="s">
        <v>108</v>
      </c>
      <c r="H84" s="50" t="s">
        <v>108</v>
      </c>
      <c r="I84" s="49">
        <v>700</v>
      </c>
      <c r="J84" s="49" t="s">
        <v>108</v>
      </c>
      <c r="K84" s="50" t="s">
        <v>108</v>
      </c>
      <c r="L84" s="49" t="s">
        <v>108</v>
      </c>
      <c r="M84" s="49" t="s">
        <v>108</v>
      </c>
      <c r="N84" s="50" t="s">
        <v>108</v>
      </c>
      <c r="O84" s="49">
        <v>600</v>
      </c>
      <c r="P84" s="49" t="s">
        <v>108</v>
      </c>
      <c r="Q84" s="50" t="s">
        <v>108</v>
      </c>
      <c r="R84" s="49">
        <v>600</v>
      </c>
      <c r="S84" s="49" t="s">
        <v>108</v>
      </c>
      <c r="T84" s="50" t="s">
        <v>108</v>
      </c>
    </row>
    <row r="85" spans="1:20" ht="15" x14ac:dyDescent="0.25">
      <c r="A85" s="48" t="s">
        <v>13</v>
      </c>
      <c r="B85" s="48" t="s">
        <v>151</v>
      </c>
      <c r="C85" s="49">
        <v>850</v>
      </c>
      <c r="D85" s="49">
        <v>850</v>
      </c>
      <c r="E85" s="50">
        <v>0</v>
      </c>
      <c r="F85" s="48">
        <v>625</v>
      </c>
      <c r="G85" s="48">
        <v>550</v>
      </c>
      <c r="H85" s="50">
        <v>13.636363636363635</v>
      </c>
      <c r="I85" s="49">
        <v>750</v>
      </c>
      <c r="J85" s="49">
        <v>750</v>
      </c>
      <c r="K85" s="50">
        <v>0</v>
      </c>
      <c r="L85" s="49" t="s">
        <v>108</v>
      </c>
      <c r="M85" s="49">
        <v>625</v>
      </c>
      <c r="N85" s="50" t="s">
        <v>108</v>
      </c>
      <c r="O85" s="49">
        <v>625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 t="s">
        <v>108</v>
      </c>
      <c r="D94" s="49">
        <v>830</v>
      </c>
      <c r="E94" s="50" t="s">
        <v>108</v>
      </c>
      <c r="F94" s="48" t="s">
        <v>108</v>
      </c>
      <c r="G94" s="48" t="s">
        <v>108</v>
      </c>
      <c r="H94" s="50" t="s">
        <v>108</v>
      </c>
      <c r="I94" s="49" t="s">
        <v>108</v>
      </c>
      <c r="J94" s="49">
        <v>740</v>
      </c>
      <c r="K94" s="50" t="s">
        <v>108</v>
      </c>
      <c r="L94" s="49" t="s">
        <v>108</v>
      </c>
      <c r="M94" s="49">
        <v>875</v>
      </c>
      <c r="N94" s="50" t="s">
        <v>108</v>
      </c>
      <c r="O94" s="49" t="s">
        <v>108</v>
      </c>
      <c r="P94" s="49">
        <v>675</v>
      </c>
      <c r="Q94" s="50" t="s">
        <v>108</v>
      </c>
      <c r="R94" s="49" t="s">
        <v>108</v>
      </c>
      <c r="S94" s="49">
        <v>775</v>
      </c>
      <c r="T94" s="50" t="s">
        <v>108</v>
      </c>
    </row>
    <row r="95" spans="1:20" ht="15" x14ac:dyDescent="0.25">
      <c r="A95" s="48" t="s">
        <v>16</v>
      </c>
      <c r="B95" s="48" t="s">
        <v>73</v>
      </c>
      <c r="C95" s="49" t="s">
        <v>108</v>
      </c>
      <c r="D95" s="49">
        <v>800</v>
      </c>
      <c r="E95" s="50" t="s">
        <v>108</v>
      </c>
      <c r="F95" s="48" t="s">
        <v>108</v>
      </c>
      <c r="G95" s="48" t="s">
        <v>108</v>
      </c>
      <c r="H95" s="50" t="s">
        <v>108</v>
      </c>
      <c r="I95" s="49" t="s">
        <v>108</v>
      </c>
      <c r="J95" s="49">
        <v>750</v>
      </c>
      <c r="K95" s="50" t="s">
        <v>108</v>
      </c>
      <c r="L95" s="49" t="s">
        <v>108</v>
      </c>
      <c r="M95" s="49" t="s">
        <v>108</v>
      </c>
      <c r="N95" s="50" t="s">
        <v>108</v>
      </c>
      <c r="O95" s="49" t="s">
        <v>108</v>
      </c>
      <c r="P95" s="49">
        <v>650</v>
      </c>
      <c r="Q95" s="50" t="s">
        <v>108</v>
      </c>
      <c r="R95" s="49" t="s">
        <v>108</v>
      </c>
      <c r="S95" s="49">
        <v>750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900</v>
      </c>
      <c r="D96" s="49">
        <v>900</v>
      </c>
      <c r="E96" s="50">
        <v>0</v>
      </c>
      <c r="F96" s="48" t="s">
        <v>108</v>
      </c>
      <c r="G96" s="48" t="s">
        <v>108</v>
      </c>
      <c r="H96" s="50" t="s">
        <v>108</v>
      </c>
      <c r="I96" s="49">
        <v>900</v>
      </c>
      <c r="J96" s="49">
        <v>900</v>
      </c>
      <c r="K96" s="50">
        <v>0</v>
      </c>
      <c r="L96" s="49">
        <v>1000</v>
      </c>
      <c r="M96" s="49">
        <v>1000</v>
      </c>
      <c r="N96" s="50">
        <v>0</v>
      </c>
      <c r="O96" s="49">
        <v>1000</v>
      </c>
      <c r="P96" s="49">
        <v>1000</v>
      </c>
      <c r="Q96" s="50">
        <v>0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900</v>
      </c>
      <c r="D97" s="49">
        <v>900</v>
      </c>
      <c r="E97" s="50">
        <v>0</v>
      </c>
      <c r="F97" s="48" t="s">
        <v>108</v>
      </c>
      <c r="G97" s="48" t="s">
        <v>108</v>
      </c>
      <c r="H97" s="50" t="s">
        <v>108</v>
      </c>
      <c r="I97" s="49">
        <v>817</v>
      </c>
      <c r="J97" s="49">
        <v>817</v>
      </c>
      <c r="K97" s="50">
        <v>0</v>
      </c>
      <c r="L97" s="49">
        <v>1000</v>
      </c>
      <c r="M97" s="49">
        <v>1000</v>
      </c>
      <c r="N97" s="50">
        <v>0</v>
      </c>
      <c r="O97" s="49">
        <v>783</v>
      </c>
      <c r="P97" s="49">
        <v>783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950</v>
      </c>
      <c r="D98" s="49">
        <v>960</v>
      </c>
      <c r="E98" s="50">
        <v>-1.0416666666666665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900</v>
      </c>
      <c r="M98" s="49">
        <v>950</v>
      </c>
      <c r="N98" s="50">
        <v>-5.2631578947368416</v>
      </c>
      <c r="O98" s="49">
        <v>900</v>
      </c>
      <c r="P98" s="49">
        <v>910</v>
      </c>
      <c r="Q98" s="50">
        <v>-1.098901098901099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 t="s">
        <v>108</v>
      </c>
      <c r="D102" s="49">
        <v>816.67</v>
      </c>
      <c r="E102" s="50" t="s">
        <v>108</v>
      </c>
      <c r="F102" s="48" t="s">
        <v>108</v>
      </c>
      <c r="G102" s="48">
        <v>616.66999999999996</v>
      </c>
      <c r="H102" s="50" t="s">
        <v>108</v>
      </c>
      <c r="I102" s="49" t="s">
        <v>108</v>
      </c>
      <c r="J102" s="49" t="s">
        <v>108</v>
      </c>
      <c r="K102" s="50" t="s">
        <v>108</v>
      </c>
      <c r="L102" s="49" t="s">
        <v>108</v>
      </c>
      <c r="M102" s="49">
        <v>895</v>
      </c>
      <c r="N102" s="50" t="s">
        <v>108</v>
      </c>
      <c r="O102" s="49" t="s">
        <v>108</v>
      </c>
      <c r="P102" s="49">
        <v>650</v>
      </c>
      <c r="Q102" s="50" t="s">
        <v>108</v>
      </c>
      <c r="R102" s="49" t="s">
        <v>108</v>
      </c>
      <c r="S102" s="49">
        <v>750</v>
      </c>
      <c r="T102" s="50" t="s">
        <v>108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660</v>
      </c>
      <c r="D105" s="49">
        <v>650</v>
      </c>
      <c r="E105" s="50">
        <v>1.5384615384615385</v>
      </c>
      <c r="F105" s="48" t="s">
        <v>108</v>
      </c>
      <c r="G105" s="48" t="s">
        <v>108</v>
      </c>
      <c r="H105" s="50" t="s">
        <v>108</v>
      </c>
      <c r="I105" s="49">
        <v>660</v>
      </c>
      <c r="J105" s="49">
        <v>650</v>
      </c>
      <c r="K105" s="50">
        <v>1.5384615384615385</v>
      </c>
      <c r="L105" s="49">
        <v>700</v>
      </c>
      <c r="M105" s="49">
        <v>700</v>
      </c>
      <c r="N105" s="50">
        <v>0</v>
      </c>
      <c r="O105" s="49">
        <v>700</v>
      </c>
      <c r="P105" s="49">
        <v>600</v>
      </c>
      <c r="Q105" s="50">
        <v>16.666666666666664</v>
      </c>
      <c r="R105" s="49">
        <v>600</v>
      </c>
      <c r="S105" s="49">
        <v>600</v>
      </c>
      <c r="T105" s="50">
        <v>0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900</v>
      </c>
      <c r="D109" s="49">
        <v>800</v>
      </c>
      <c r="E109" s="50">
        <v>12.5</v>
      </c>
      <c r="F109" s="48" t="s">
        <v>108</v>
      </c>
      <c r="G109" s="48" t="s">
        <v>108</v>
      </c>
      <c r="H109" s="50" t="s">
        <v>108</v>
      </c>
      <c r="I109" s="49" t="s">
        <v>108</v>
      </c>
      <c r="J109" s="49" t="s">
        <v>108</v>
      </c>
      <c r="K109" s="50" t="s">
        <v>108</v>
      </c>
      <c r="L109" s="49" t="s">
        <v>108</v>
      </c>
      <c r="M109" s="49" t="s">
        <v>108</v>
      </c>
      <c r="N109" s="50" t="s">
        <v>108</v>
      </c>
      <c r="O109" s="49">
        <v>750</v>
      </c>
      <c r="P109" s="49">
        <v>700</v>
      </c>
      <c r="Q109" s="50">
        <v>7.1428571428571423</v>
      </c>
      <c r="R109" s="49" t="s">
        <v>108</v>
      </c>
      <c r="S109" s="49" t="s">
        <v>108</v>
      </c>
      <c r="T109" s="50" t="s">
        <v>108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1000</v>
      </c>
      <c r="D113" s="49">
        <v>1000</v>
      </c>
      <c r="E113" s="50">
        <v>0</v>
      </c>
      <c r="F113" s="48">
        <v>650</v>
      </c>
      <c r="G113" s="48">
        <v>650</v>
      </c>
      <c r="H113" s="50">
        <v>0</v>
      </c>
      <c r="I113" s="49">
        <v>900</v>
      </c>
      <c r="J113" s="49">
        <v>900</v>
      </c>
      <c r="K113" s="50">
        <v>0</v>
      </c>
      <c r="L113" s="49">
        <v>950</v>
      </c>
      <c r="M113" s="49">
        <v>1000</v>
      </c>
      <c r="N113" s="50">
        <v>-5</v>
      </c>
      <c r="O113" s="49">
        <v>850</v>
      </c>
      <c r="P113" s="49">
        <v>800</v>
      </c>
      <c r="Q113" s="50">
        <v>6.25</v>
      </c>
      <c r="R113" s="49">
        <v>850</v>
      </c>
      <c r="S113" s="49">
        <v>850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900</v>
      </c>
      <c r="D116" s="49">
        <v>900</v>
      </c>
      <c r="E116" s="50">
        <v>0</v>
      </c>
      <c r="F116" s="48">
        <v>700</v>
      </c>
      <c r="G116" s="48">
        <v>700</v>
      </c>
      <c r="H116" s="50">
        <v>0</v>
      </c>
      <c r="I116" s="49">
        <v>900</v>
      </c>
      <c r="J116" s="49">
        <v>900</v>
      </c>
      <c r="K116" s="50">
        <v>0</v>
      </c>
      <c r="L116" s="49">
        <v>1000</v>
      </c>
      <c r="M116" s="49">
        <v>1000</v>
      </c>
      <c r="N116" s="50">
        <v>0</v>
      </c>
      <c r="O116" s="49">
        <v>800</v>
      </c>
      <c r="P116" s="49">
        <v>800</v>
      </c>
      <c r="Q116" s="50">
        <v>0</v>
      </c>
      <c r="R116" s="49">
        <v>800</v>
      </c>
      <c r="S116" s="49">
        <v>800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 t="s">
        <v>108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900</v>
      </c>
      <c r="D124" s="49">
        <v>900</v>
      </c>
      <c r="E124" s="50">
        <v>0</v>
      </c>
      <c r="F124" s="48">
        <v>600</v>
      </c>
      <c r="G124" s="48">
        <v>600</v>
      </c>
      <c r="H124" s="50">
        <v>0</v>
      </c>
      <c r="I124" s="49">
        <v>800</v>
      </c>
      <c r="J124" s="49">
        <v>900</v>
      </c>
      <c r="K124" s="50">
        <v>-11.111111111111111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800</v>
      </c>
      <c r="T124" s="50">
        <v>0</v>
      </c>
    </row>
    <row r="125" spans="1:20" ht="15" x14ac:dyDescent="0.25">
      <c r="A125" s="48" t="s">
        <v>21</v>
      </c>
      <c r="B125" s="48" t="s">
        <v>138</v>
      </c>
      <c r="C125" s="49">
        <v>780</v>
      </c>
      <c r="D125" s="49">
        <v>800</v>
      </c>
      <c r="E125" s="50">
        <v>-2.5</v>
      </c>
      <c r="F125" s="48">
        <v>550</v>
      </c>
      <c r="G125" s="48">
        <v>550</v>
      </c>
      <c r="H125" s="50">
        <v>0</v>
      </c>
      <c r="I125" s="49">
        <v>600</v>
      </c>
      <c r="J125" s="49">
        <v>700</v>
      </c>
      <c r="K125" s="50">
        <v>-14.285714285714285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610</v>
      </c>
      <c r="S125" s="49">
        <v>600</v>
      </c>
      <c r="T125" s="50">
        <v>1.6666666666666667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2"/>
    </row>
    <row r="132" spans="1:20" ht="15.75" x14ac:dyDescent="0.25">
      <c r="A132" s="488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134"/>
  <sheetViews>
    <sheetView showGridLines="0" workbookViewId="0">
      <selection activeCell="V8" sqref="V8"/>
    </sheetView>
  </sheetViews>
  <sheetFormatPr defaultRowHeight="15" x14ac:dyDescent="0.25"/>
  <cols>
    <col min="1" max="1" width="9.28515625" style="560" customWidth="1"/>
    <col min="2" max="2" width="11.28515625" style="560" customWidth="1"/>
    <col min="3" max="4" width="9.140625" style="560"/>
    <col min="5" max="5" width="10.28515625" style="560" customWidth="1"/>
    <col min="6" max="6" width="9.140625" style="560"/>
    <col min="7" max="7" width="10" style="560" bestFit="1" customWidth="1"/>
    <col min="8" max="8" width="9.140625" style="560"/>
    <col min="9" max="9" width="10.28515625" style="560" customWidth="1"/>
    <col min="10" max="10" width="10.140625" style="560" bestFit="1" customWidth="1"/>
    <col min="11" max="11" width="12.5703125" style="560" bestFit="1" customWidth="1"/>
    <col min="12" max="12" width="9.5703125" style="560" bestFit="1" customWidth="1"/>
    <col min="13" max="13" width="10.28515625" style="560" bestFit="1" customWidth="1"/>
    <col min="14" max="16384" width="9.140625" style="560"/>
  </cols>
  <sheetData>
    <row r="1" spans="1:13" ht="15.75" x14ac:dyDescent="0.25">
      <c r="A1" s="559" t="s">
        <v>401</v>
      </c>
    </row>
    <row r="2" spans="1:13" ht="15.75" x14ac:dyDescent="0.25">
      <c r="A2" s="561" t="s">
        <v>402</v>
      </c>
    </row>
    <row r="3" spans="1:13" ht="15.75" x14ac:dyDescent="0.25">
      <c r="A3" s="561" t="s">
        <v>280</v>
      </c>
    </row>
    <row r="4" spans="1:13" ht="35.25" customHeight="1" x14ac:dyDescent="0.3">
      <c r="A4" s="562" t="s">
        <v>434</v>
      </c>
    </row>
    <row r="5" spans="1:13" ht="18.75" x14ac:dyDescent="0.3">
      <c r="A5" s="562" t="s">
        <v>403</v>
      </c>
    </row>
    <row r="6" spans="1:13" ht="12" customHeight="1" x14ac:dyDescent="0.25">
      <c r="A6" s="563"/>
    </row>
    <row r="7" spans="1:13" ht="13.5" customHeight="1" x14ac:dyDescent="0.25">
      <c r="A7" s="564" t="s">
        <v>404</v>
      </c>
    </row>
    <row r="9" spans="1:13" x14ac:dyDescent="0.25">
      <c r="A9" s="565" t="s">
        <v>426</v>
      </c>
    </row>
    <row r="10" spans="1:13" ht="22.5" customHeight="1" thickBot="1" x14ac:dyDescent="0.3">
      <c r="C10" s="566" t="s">
        <v>405</v>
      </c>
      <c r="E10" s="567"/>
      <c r="F10" s="568"/>
    </row>
    <row r="11" spans="1:13" ht="15.75" thickBot="1" x14ac:dyDescent="0.3">
      <c r="A11" s="569" t="s">
        <v>406</v>
      </c>
      <c r="B11" s="570" t="s">
        <v>407</v>
      </c>
      <c r="C11" s="571" t="s">
        <v>408</v>
      </c>
      <c r="D11" s="571" t="s">
        <v>409</v>
      </c>
      <c r="E11" s="571" t="s">
        <v>410</v>
      </c>
      <c r="F11" s="571" t="s">
        <v>411</v>
      </c>
      <c r="G11" s="571" t="s">
        <v>412</v>
      </c>
      <c r="H11" s="571" t="s">
        <v>413</v>
      </c>
      <c r="I11" s="571" t="s">
        <v>414</v>
      </c>
      <c r="J11" s="571" t="s">
        <v>415</v>
      </c>
      <c r="K11" s="571" t="s">
        <v>416</v>
      </c>
      <c r="L11" s="571" t="s">
        <v>417</v>
      </c>
      <c r="M11" s="572" t="s">
        <v>418</v>
      </c>
    </row>
    <row r="12" spans="1:13" x14ac:dyDescent="0.25">
      <c r="A12" s="573" t="s">
        <v>419</v>
      </c>
      <c r="B12" s="574"/>
      <c r="C12" s="574"/>
      <c r="D12" s="574"/>
      <c r="E12" s="574"/>
      <c r="F12" s="574"/>
      <c r="G12" s="574"/>
      <c r="H12" s="574"/>
      <c r="I12" s="574"/>
      <c r="J12" s="574"/>
      <c r="K12" s="574"/>
      <c r="L12" s="574"/>
      <c r="M12" s="575"/>
    </row>
    <row r="13" spans="1:13" ht="15.75" x14ac:dyDescent="0.25">
      <c r="A13" s="576" t="s">
        <v>420</v>
      </c>
      <c r="B13" s="577">
        <v>1338.3218245411072</v>
      </c>
      <c r="C13" s="578">
        <v>1357.9430655627848</v>
      </c>
      <c r="D13" s="578">
        <v>1335.5572602237244</v>
      </c>
      <c r="E13" s="578">
        <v>1371.8429900076403</v>
      </c>
      <c r="F13" s="578">
        <v>1302.3959387620675</v>
      </c>
      <c r="G13" s="578">
        <v>1346.5021057949773</v>
      </c>
      <c r="H13" s="578">
        <v>1304.1670145030978</v>
      </c>
      <c r="I13" s="578">
        <v>1266.1821654485741</v>
      </c>
      <c r="J13" s="578">
        <v>1268.9804947847354</v>
      </c>
      <c r="K13" s="578">
        <v>1271.3529433632077</v>
      </c>
      <c r="L13" s="578">
        <v>1299.4882092736766</v>
      </c>
      <c r="M13" s="579">
        <v>1288.3236836945621</v>
      </c>
    </row>
    <row r="14" spans="1:13" ht="15.75" x14ac:dyDescent="0.25">
      <c r="A14" s="576" t="s">
        <v>421</v>
      </c>
      <c r="B14" s="577">
        <v>1322.3723997200011</v>
      </c>
      <c r="C14" s="578">
        <v>1295.8668233901165</v>
      </c>
      <c r="D14" s="578">
        <v>1287.2278109975546</v>
      </c>
      <c r="E14" s="578">
        <v>1346.9318123959397</v>
      </c>
      <c r="F14" s="578">
        <v>1270.828904969876</v>
      </c>
      <c r="G14" s="578">
        <v>1311.9758995133486</v>
      </c>
      <c r="H14" s="578">
        <v>1324.6766104043393</v>
      </c>
      <c r="I14" s="578">
        <v>1327.8610761053171</v>
      </c>
      <c r="J14" s="578">
        <v>1353.7263564966929</v>
      </c>
      <c r="K14" s="578">
        <v>1403.4807779392881</v>
      </c>
      <c r="L14" s="578">
        <v>1435.993525358808</v>
      </c>
      <c r="M14" s="579">
        <v>1403.8267960231253</v>
      </c>
    </row>
    <row r="15" spans="1:13" ht="16.5" thickBot="1" x14ac:dyDescent="0.3">
      <c r="A15" s="580" t="s">
        <v>422</v>
      </c>
      <c r="B15" s="581">
        <v>1487.8538757566942</v>
      </c>
      <c r="C15" s="582">
        <v>1455.566138738583</v>
      </c>
      <c r="D15" s="582">
        <v>1482.4525899349117</v>
      </c>
      <c r="E15" s="582">
        <v>1463.1305263879678</v>
      </c>
      <c r="F15" s="582">
        <v>1452.3896570589436</v>
      </c>
      <c r="G15" s="582">
        <v>1439.5109116057554</v>
      </c>
      <c r="H15" s="582">
        <v>1442.8876595385277</v>
      </c>
      <c r="I15" s="582">
        <v>1449.6690000000001</v>
      </c>
      <c r="J15" s="583">
        <v>1433.394</v>
      </c>
      <c r="K15" s="582">
        <v>1422.182</v>
      </c>
      <c r="L15" s="582">
        <v>1397.434</v>
      </c>
      <c r="M15" s="584">
        <v>1354.94</v>
      </c>
    </row>
    <row r="16" spans="1:13" ht="15.75" x14ac:dyDescent="0.25">
      <c r="A16" s="585" t="s">
        <v>423</v>
      </c>
      <c r="B16" s="586"/>
      <c r="C16" s="586"/>
      <c r="D16" s="586"/>
      <c r="E16" s="586"/>
      <c r="F16" s="586"/>
      <c r="G16" s="586"/>
      <c r="H16" s="586"/>
      <c r="I16" s="586"/>
      <c r="J16" s="586"/>
      <c r="K16" s="586"/>
      <c r="L16" s="586"/>
      <c r="M16" s="587"/>
    </row>
    <row r="17" spans="1:13" ht="15.75" x14ac:dyDescent="0.25">
      <c r="A17" s="576" t="s">
        <v>420</v>
      </c>
      <c r="B17" s="577">
        <v>1325.3465230603476</v>
      </c>
      <c r="C17" s="578">
        <v>1400.5691916345811</v>
      </c>
      <c r="D17" s="578">
        <v>1411.6824230792981</v>
      </c>
      <c r="E17" s="578">
        <v>1545.4317727816288</v>
      </c>
      <c r="F17" s="578">
        <v>1360.7007934389185</v>
      </c>
      <c r="G17" s="578">
        <v>1405.5043456316077</v>
      </c>
      <c r="H17" s="578">
        <v>1483.6469565835814</v>
      </c>
      <c r="I17" s="578">
        <v>1585.5553292290201</v>
      </c>
      <c r="J17" s="578">
        <v>1625.2118508171659</v>
      </c>
      <c r="K17" s="578">
        <v>1589.8585553868734</v>
      </c>
      <c r="L17" s="578">
        <v>1587.9760734092836</v>
      </c>
      <c r="M17" s="579">
        <v>1638.6801903872308</v>
      </c>
    </row>
    <row r="18" spans="1:13" ht="15.75" x14ac:dyDescent="0.25">
      <c r="A18" s="576" t="s">
        <v>421</v>
      </c>
      <c r="B18" s="577">
        <v>1572.0791184484342</v>
      </c>
      <c r="C18" s="578">
        <v>1619.7314021479258</v>
      </c>
      <c r="D18" s="578">
        <v>1602.2741275477638</v>
      </c>
      <c r="E18" s="578">
        <v>1503.0582677105679</v>
      </c>
      <c r="F18" s="578">
        <v>1527.8577318693895</v>
      </c>
      <c r="G18" s="578">
        <v>1602.9026366896771</v>
      </c>
      <c r="H18" s="578">
        <v>1514.5402116937703</v>
      </c>
      <c r="I18" s="578">
        <v>1596.7974804147991</v>
      </c>
      <c r="J18" s="578">
        <v>1652.2558450792558</v>
      </c>
      <c r="K18" s="578">
        <v>1623.7542430387559</v>
      </c>
      <c r="L18" s="578">
        <v>1717.4497491983241</v>
      </c>
      <c r="M18" s="579">
        <v>1778.7957708443221</v>
      </c>
    </row>
    <row r="19" spans="1:13" ht="16.5" thickBot="1" x14ac:dyDescent="0.3">
      <c r="A19" s="576" t="s">
        <v>422</v>
      </c>
      <c r="B19" s="577">
        <v>1740.4944717611543</v>
      </c>
      <c r="C19" s="578">
        <v>1722.4263179254558</v>
      </c>
      <c r="D19" s="578">
        <v>1765.4656006585067</v>
      </c>
      <c r="E19" s="578">
        <v>1706.4858962570027</v>
      </c>
      <c r="F19" s="578">
        <v>1744.4914688503873</v>
      </c>
      <c r="G19" s="578">
        <v>1697.9432368660898</v>
      </c>
      <c r="H19" s="578">
        <v>1678.2821219677564</v>
      </c>
      <c r="I19" s="578">
        <v>1663.8309999999999</v>
      </c>
      <c r="J19" s="578">
        <v>1689.23</v>
      </c>
      <c r="K19" s="578">
        <v>1662.7280000000001</v>
      </c>
      <c r="L19" s="578">
        <v>1729.42</v>
      </c>
      <c r="M19" s="579">
        <v>1733.691</v>
      </c>
    </row>
    <row r="20" spans="1:13" ht="15.75" x14ac:dyDescent="0.25">
      <c r="A20" s="585" t="s">
        <v>424</v>
      </c>
      <c r="B20" s="586"/>
      <c r="C20" s="586"/>
      <c r="D20" s="586"/>
      <c r="E20" s="586"/>
      <c r="F20" s="586"/>
      <c r="G20" s="586"/>
      <c r="H20" s="586"/>
      <c r="I20" s="586"/>
      <c r="J20" s="586"/>
      <c r="K20" s="586"/>
      <c r="L20" s="586"/>
      <c r="M20" s="587"/>
    </row>
    <row r="21" spans="1:13" ht="15.75" x14ac:dyDescent="0.25">
      <c r="A21" s="576" t="s">
        <v>420</v>
      </c>
      <c r="B21" s="577">
        <v>1388.6559512895672</v>
      </c>
      <c r="C21" s="578">
        <v>1553.3362228772185</v>
      </c>
      <c r="D21" s="578">
        <v>1532.2706474100376</v>
      </c>
      <c r="E21" s="578">
        <v>1800.894656511721</v>
      </c>
      <c r="F21" s="578">
        <v>1483.8135541705458</v>
      </c>
      <c r="G21" s="578">
        <v>1507.9867653852384</v>
      </c>
      <c r="H21" s="578">
        <v>1529.3357366437851</v>
      </c>
      <c r="I21" s="578">
        <v>1532.3317113395137</v>
      </c>
      <c r="J21" s="578">
        <v>1558.9996575211726</v>
      </c>
      <c r="K21" s="578">
        <v>1482.2492656937025</v>
      </c>
      <c r="L21" s="578">
        <v>1516.2198366241059</v>
      </c>
      <c r="M21" s="579">
        <v>1553.6390401569613</v>
      </c>
    </row>
    <row r="22" spans="1:13" ht="15.75" x14ac:dyDescent="0.25">
      <c r="A22" s="576" t="s">
        <v>421</v>
      </c>
      <c r="B22" s="577">
        <v>1488.4037889160195</v>
      </c>
      <c r="C22" s="578">
        <v>1428.903418042906</v>
      </c>
      <c r="D22" s="578">
        <v>1539.3338799238115</v>
      </c>
      <c r="E22" s="578">
        <v>1422.3499823000604</v>
      </c>
      <c r="F22" s="578">
        <v>1350.9807452135494</v>
      </c>
      <c r="G22" s="578">
        <v>1424.5614050732831</v>
      </c>
      <c r="H22" s="578">
        <v>1405.3720161532256</v>
      </c>
      <c r="I22" s="578">
        <v>1393.4588634563199</v>
      </c>
      <c r="J22" s="578">
        <v>1433.829122153209</v>
      </c>
      <c r="K22" s="578">
        <v>1529.9761619288531</v>
      </c>
      <c r="L22" s="578">
        <v>1556.1068220392251</v>
      </c>
      <c r="M22" s="579">
        <v>1521.6919552208008</v>
      </c>
    </row>
    <row r="23" spans="1:13" ht="16.5" thickBot="1" x14ac:dyDescent="0.3">
      <c r="A23" s="580" t="s">
        <v>422</v>
      </c>
      <c r="B23" s="581">
        <v>1531.1923526118692</v>
      </c>
      <c r="C23" s="582">
        <v>1490.6561728759739</v>
      </c>
      <c r="D23" s="582">
        <v>1569.9473211980958</v>
      </c>
      <c r="E23" s="582">
        <v>1534.6286406249994</v>
      </c>
      <c r="F23" s="582">
        <v>1530.0732501544501</v>
      </c>
      <c r="G23" s="582">
        <v>1534.5125893153045</v>
      </c>
      <c r="H23" s="582">
        <v>1498.5035918246574</v>
      </c>
      <c r="I23" s="582">
        <v>1527.4110000000001</v>
      </c>
      <c r="J23" s="582">
        <v>1529.24</v>
      </c>
      <c r="K23" s="582">
        <v>1484.336</v>
      </c>
      <c r="L23" s="582">
        <v>1440.4570000000001</v>
      </c>
      <c r="M23" s="584">
        <v>1431.6690000000001</v>
      </c>
    </row>
    <row r="42" spans="1:6" x14ac:dyDescent="0.25">
      <c r="A42" s="567"/>
      <c r="B42" s="568"/>
      <c r="E42" s="567"/>
      <c r="F42" s="568"/>
    </row>
    <row r="43" spans="1:6" x14ac:dyDescent="0.25">
      <c r="A43" s="567"/>
      <c r="B43" s="568"/>
      <c r="E43" s="567"/>
      <c r="F43" s="568"/>
    </row>
    <row r="44" spans="1:6" x14ac:dyDescent="0.25">
      <c r="A44" s="567"/>
      <c r="B44" s="568"/>
      <c r="E44" s="567"/>
      <c r="F44" s="568"/>
    </row>
    <row r="45" spans="1:6" x14ac:dyDescent="0.25">
      <c r="A45" s="567"/>
      <c r="B45" s="568"/>
      <c r="E45" s="567"/>
      <c r="F45" s="568"/>
    </row>
    <row r="46" spans="1:6" x14ac:dyDescent="0.25">
      <c r="A46" s="567"/>
      <c r="B46" s="568"/>
      <c r="E46" s="567"/>
      <c r="F46" s="568"/>
    </row>
    <row r="47" spans="1:6" x14ac:dyDescent="0.25">
      <c r="A47" s="567"/>
      <c r="B47" s="568"/>
      <c r="E47" s="567"/>
      <c r="F47" s="568"/>
    </row>
    <row r="48" spans="1:6" x14ac:dyDescent="0.25">
      <c r="A48" s="567"/>
      <c r="B48" s="568"/>
      <c r="E48" s="567"/>
      <c r="F48" s="568"/>
    </row>
    <row r="49" spans="1:6" x14ac:dyDescent="0.25">
      <c r="A49" s="567"/>
      <c r="B49" s="568"/>
      <c r="E49" s="567"/>
      <c r="F49" s="568"/>
    </row>
    <row r="50" spans="1:6" x14ac:dyDescent="0.25">
      <c r="A50" s="567"/>
      <c r="B50" s="568"/>
      <c r="E50" s="567"/>
      <c r="F50" s="568"/>
    </row>
    <row r="51" spans="1:6" x14ac:dyDescent="0.25">
      <c r="A51" s="567"/>
      <c r="B51" s="568"/>
      <c r="E51" s="567"/>
      <c r="F51" s="568"/>
    </row>
    <row r="52" spans="1:6" x14ac:dyDescent="0.25">
      <c r="A52" s="567"/>
      <c r="B52" s="568"/>
      <c r="E52" s="567"/>
      <c r="F52" s="568"/>
    </row>
    <row r="53" spans="1:6" x14ac:dyDescent="0.25">
      <c r="A53" s="567"/>
      <c r="B53" s="568"/>
      <c r="E53" s="567"/>
      <c r="F53" s="568"/>
    </row>
    <row r="54" spans="1:6" x14ac:dyDescent="0.25">
      <c r="A54" s="567"/>
      <c r="B54" s="568"/>
      <c r="E54" s="567"/>
      <c r="F54" s="568"/>
    </row>
    <row r="55" spans="1:6" x14ac:dyDescent="0.25">
      <c r="A55" s="567"/>
      <c r="B55" s="568"/>
      <c r="E55" s="567"/>
      <c r="F55" s="568"/>
    </row>
    <row r="56" spans="1:6" x14ac:dyDescent="0.25">
      <c r="A56" s="567"/>
      <c r="B56" s="568"/>
      <c r="E56" s="567"/>
      <c r="F56" s="568"/>
    </row>
    <row r="57" spans="1:6" x14ac:dyDescent="0.25">
      <c r="A57" s="567"/>
      <c r="B57" s="568"/>
      <c r="E57" s="567"/>
      <c r="F57" s="568"/>
    </row>
    <row r="58" spans="1:6" x14ac:dyDescent="0.25">
      <c r="A58" s="567"/>
      <c r="B58" s="568"/>
      <c r="E58" s="567"/>
      <c r="F58" s="568"/>
    </row>
    <row r="59" spans="1:6" x14ac:dyDescent="0.25">
      <c r="A59" s="567"/>
      <c r="B59" s="568"/>
      <c r="E59" s="567"/>
      <c r="F59" s="568"/>
    </row>
    <row r="60" spans="1:6" x14ac:dyDescent="0.25">
      <c r="A60" s="567"/>
      <c r="B60" s="568"/>
      <c r="E60" s="567"/>
      <c r="F60" s="568"/>
    </row>
    <row r="61" spans="1:6" x14ac:dyDescent="0.25">
      <c r="A61" s="567"/>
      <c r="B61" s="568"/>
      <c r="E61" s="567"/>
      <c r="F61" s="568"/>
    </row>
    <row r="62" spans="1:6" x14ac:dyDescent="0.25">
      <c r="A62" s="567"/>
      <c r="B62" s="568"/>
      <c r="E62" s="567"/>
      <c r="F62" s="568"/>
    </row>
    <row r="63" spans="1:6" x14ac:dyDescent="0.25">
      <c r="A63" s="567"/>
      <c r="B63" s="568"/>
      <c r="E63" s="567"/>
      <c r="F63" s="568"/>
    </row>
    <row r="64" spans="1:6" x14ac:dyDescent="0.25">
      <c r="A64" s="567"/>
      <c r="B64" s="568"/>
      <c r="E64" s="567"/>
      <c r="F64" s="568"/>
    </row>
    <row r="65" spans="1:6" x14ac:dyDescent="0.25">
      <c r="A65" s="567"/>
      <c r="B65" s="568"/>
      <c r="E65" s="567"/>
      <c r="F65" s="568"/>
    </row>
    <row r="66" spans="1:6" x14ac:dyDescent="0.25">
      <c r="A66" s="567"/>
      <c r="B66" s="568"/>
      <c r="E66" s="567"/>
      <c r="F66" s="568"/>
    </row>
    <row r="67" spans="1:6" x14ac:dyDescent="0.25">
      <c r="A67" s="567"/>
      <c r="B67" s="568"/>
      <c r="E67" s="567"/>
      <c r="F67" s="568"/>
    </row>
    <row r="68" spans="1:6" x14ac:dyDescent="0.25">
      <c r="A68" s="567"/>
      <c r="B68" s="568"/>
      <c r="E68" s="567"/>
      <c r="F68" s="568"/>
    </row>
    <row r="69" spans="1:6" x14ac:dyDescent="0.25">
      <c r="A69" s="567"/>
      <c r="B69" s="568"/>
      <c r="E69" s="567"/>
      <c r="F69" s="568"/>
    </row>
    <row r="70" spans="1:6" x14ac:dyDescent="0.25">
      <c r="A70" s="567"/>
      <c r="B70" s="568"/>
      <c r="E70" s="567"/>
      <c r="F70" s="568"/>
    </row>
    <row r="71" spans="1:6" x14ac:dyDescent="0.25">
      <c r="A71" s="567"/>
      <c r="B71" s="568"/>
      <c r="E71" s="567"/>
      <c r="F71" s="568"/>
    </row>
    <row r="72" spans="1:6" x14ac:dyDescent="0.25">
      <c r="A72" s="567"/>
      <c r="B72" s="568"/>
      <c r="E72" s="567"/>
      <c r="F72" s="568"/>
    </row>
    <row r="73" spans="1:6" x14ac:dyDescent="0.25">
      <c r="A73" s="567"/>
      <c r="B73" s="568"/>
      <c r="E73" s="567"/>
      <c r="F73" s="568"/>
    </row>
    <row r="74" spans="1:6" x14ac:dyDescent="0.25">
      <c r="A74" s="567"/>
      <c r="B74" s="568"/>
      <c r="E74" s="567"/>
      <c r="F74" s="568"/>
    </row>
    <row r="75" spans="1:6" x14ac:dyDescent="0.25">
      <c r="A75" s="567"/>
      <c r="B75" s="568"/>
      <c r="E75" s="567"/>
      <c r="F75" s="568"/>
    </row>
    <row r="76" spans="1:6" x14ac:dyDescent="0.25">
      <c r="A76" s="567"/>
      <c r="B76" s="568"/>
      <c r="E76" s="567"/>
      <c r="F76" s="568"/>
    </row>
    <row r="77" spans="1:6" x14ac:dyDescent="0.25">
      <c r="A77" s="567"/>
      <c r="B77" s="568"/>
      <c r="E77" s="567"/>
      <c r="F77" s="568"/>
    </row>
    <row r="78" spans="1:6" x14ac:dyDescent="0.25">
      <c r="A78" s="567"/>
      <c r="B78" s="568"/>
      <c r="E78" s="567"/>
      <c r="F78" s="568"/>
    </row>
    <row r="79" spans="1:6" x14ac:dyDescent="0.25">
      <c r="A79" s="567"/>
      <c r="B79" s="568"/>
      <c r="E79" s="567"/>
      <c r="F79" s="568"/>
    </row>
    <row r="80" spans="1:6" x14ac:dyDescent="0.25">
      <c r="A80" s="567"/>
      <c r="B80" s="568"/>
      <c r="E80" s="567"/>
      <c r="F80" s="568"/>
    </row>
    <row r="81" spans="1:6" x14ac:dyDescent="0.25">
      <c r="A81" s="567"/>
      <c r="B81" s="568"/>
      <c r="E81" s="567"/>
      <c r="F81" s="568"/>
    </row>
    <row r="82" spans="1:6" x14ac:dyDescent="0.25">
      <c r="A82" s="567"/>
      <c r="B82" s="568"/>
      <c r="E82" s="567"/>
      <c r="F82" s="568"/>
    </row>
    <row r="83" spans="1:6" x14ac:dyDescent="0.25">
      <c r="A83" s="567"/>
      <c r="B83" s="568"/>
      <c r="E83" s="567"/>
      <c r="F83" s="568"/>
    </row>
    <row r="84" spans="1:6" x14ac:dyDescent="0.25">
      <c r="A84" s="567"/>
      <c r="B84" s="568"/>
      <c r="E84" s="567"/>
      <c r="F84" s="568"/>
    </row>
    <row r="85" spans="1:6" x14ac:dyDescent="0.25">
      <c r="A85" s="567"/>
      <c r="B85" s="568"/>
      <c r="E85" s="567"/>
      <c r="F85" s="568"/>
    </row>
    <row r="86" spans="1:6" x14ac:dyDescent="0.25">
      <c r="A86" s="567"/>
      <c r="B86" s="568"/>
      <c r="E86" s="567"/>
      <c r="F86" s="568"/>
    </row>
    <row r="87" spans="1:6" x14ac:dyDescent="0.25">
      <c r="A87" s="567"/>
      <c r="B87" s="568"/>
      <c r="E87" s="567"/>
      <c r="F87" s="568"/>
    </row>
    <row r="88" spans="1:6" x14ac:dyDescent="0.25">
      <c r="A88" s="567"/>
      <c r="B88" s="568"/>
      <c r="E88" s="567"/>
      <c r="F88" s="568"/>
    </row>
    <row r="89" spans="1:6" x14ac:dyDescent="0.25">
      <c r="A89" s="567"/>
      <c r="B89" s="568"/>
      <c r="E89" s="567"/>
      <c r="F89" s="568"/>
    </row>
    <row r="90" spans="1:6" x14ac:dyDescent="0.25">
      <c r="A90" s="567"/>
      <c r="B90" s="568"/>
      <c r="E90" s="567"/>
      <c r="F90" s="568"/>
    </row>
    <row r="91" spans="1:6" x14ac:dyDescent="0.25">
      <c r="A91" s="567"/>
      <c r="B91" s="568"/>
      <c r="E91" s="567"/>
      <c r="F91" s="568"/>
    </row>
    <row r="92" spans="1:6" x14ac:dyDescent="0.25">
      <c r="A92" s="567"/>
      <c r="B92" s="568"/>
      <c r="E92" s="567"/>
      <c r="F92" s="568"/>
    </row>
    <row r="93" spans="1:6" x14ac:dyDescent="0.25">
      <c r="A93" s="567"/>
      <c r="B93" s="568"/>
      <c r="E93" s="567"/>
      <c r="F93" s="568"/>
    </row>
    <row r="94" spans="1:6" x14ac:dyDescent="0.25">
      <c r="A94" s="567"/>
      <c r="B94" s="568"/>
      <c r="E94" s="567"/>
      <c r="F94" s="568"/>
    </row>
    <row r="95" spans="1:6" x14ac:dyDescent="0.25">
      <c r="A95" s="567"/>
      <c r="B95" s="568"/>
      <c r="E95" s="567"/>
      <c r="F95" s="568"/>
    </row>
    <row r="96" spans="1:6" x14ac:dyDescent="0.25">
      <c r="A96" s="567"/>
      <c r="B96" s="568"/>
      <c r="E96" s="567"/>
      <c r="F96" s="568"/>
    </row>
    <row r="97" spans="1:6" x14ac:dyDescent="0.25">
      <c r="A97" s="567"/>
      <c r="B97" s="568"/>
      <c r="E97" s="567"/>
      <c r="F97" s="568"/>
    </row>
    <row r="98" spans="1:6" x14ac:dyDescent="0.25">
      <c r="A98" s="567"/>
      <c r="B98" s="568"/>
      <c r="E98" s="567"/>
      <c r="F98" s="568"/>
    </row>
    <row r="99" spans="1:6" x14ac:dyDescent="0.25">
      <c r="A99" s="567"/>
      <c r="B99" s="568"/>
      <c r="E99" s="567"/>
      <c r="F99" s="568"/>
    </row>
    <row r="100" spans="1:6" x14ac:dyDescent="0.25">
      <c r="A100" s="567"/>
      <c r="B100" s="568"/>
      <c r="E100" s="567"/>
      <c r="F100" s="568"/>
    </row>
    <row r="101" spans="1:6" x14ac:dyDescent="0.25">
      <c r="A101" s="567"/>
      <c r="B101" s="568"/>
      <c r="E101" s="567"/>
      <c r="F101" s="568"/>
    </row>
    <row r="102" spans="1:6" x14ac:dyDescent="0.25">
      <c r="A102" s="567"/>
      <c r="B102" s="568"/>
      <c r="E102" s="567"/>
      <c r="F102" s="568"/>
    </row>
    <row r="103" spans="1:6" x14ac:dyDescent="0.25">
      <c r="A103" s="567"/>
      <c r="B103" s="568"/>
      <c r="E103" s="567"/>
      <c r="F103" s="568"/>
    </row>
    <row r="104" spans="1:6" x14ac:dyDescent="0.25">
      <c r="A104" s="567"/>
      <c r="B104" s="568"/>
      <c r="E104" s="567"/>
      <c r="F104" s="568"/>
    </row>
    <row r="105" spans="1:6" x14ac:dyDescent="0.25">
      <c r="A105" s="567"/>
      <c r="B105" s="568"/>
      <c r="E105" s="567"/>
      <c r="F105" s="568"/>
    </row>
    <row r="106" spans="1:6" x14ac:dyDescent="0.25">
      <c r="A106" s="567"/>
      <c r="B106" s="568"/>
      <c r="E106" s="567"/>
      <c r="F106" s="568"/>
    </row>
    <row r="107" spans="1:6" x14ac:dyDescent="0.25">
      <c r="A107" s="567"/>
      <c r="B107" s="568"/>
      <c r="E107" s="567"/>
      <c r="F107" s="568"/>
    </row>
    <row r="108" spans="1:6" x14ac:dyDescent="0.25">
      <c r="A108" s="567"/>
      <c r="B108" s="568"/>
      <c r="E108" s="567"/>
      <c r="F108" s="568"/>
    </row>
    <row r="109" spans="1:6" x14ac:dyDescent="0.25">
      <c r="A109" s="567"/>
      <c r="B109" s="568"/>
      <c r="E109" s="567"/>
      <c r="F109" s="568"/>
    </row>
    <row r="110" spans="1:6" x14ac:dyDescent="0.25">
      <c r="A110" s="567"/>
      <c r="B110" s="568"/>
      <c r="E110" s="567"/>
      <c r="F110" s="568"/>
    </row>
    <row r="111" spans="1:6" x14ac:dyDescent="0.25">
      <c r="A111" s="567"/>
      <c r="B111" s="568"/>
      <c r="E111" s="567"/>
      <c r="F111" s="568"/>
    </row>
    <row r="112" spans="1:6" x14ac:dyDescent="0.25">
      <c r="A112" s="567"/>
      <c r="B112" s="568"/>
      <c r="E112" s="567"/>
      <c r="F112" s="568"/>
    </row>
    <row r="113" spans="1:6" x14ac:dyDescent="0.25">
      <c r="A113" s="567"/>
      <c r="B113" s="568"/>
      <c r="E113" s="567"/>
      <c r="F113" s="568"/>
    </row>
    <row r="114" spans="1:6" x14ac:dyDescent="0.25">
      <c r="A114" s="567"/>
      <c r="B114" s="568"/>
      <c r="E114" s="567"/>
      <c r="F114" s="568"/>
    </row>
    <row r="115" spans="1:6" x14ac:dyDescent="0.25">
      <c r="A115" s="567"/>
      <c r="B115" s="568"/>
      <c r="E115" s="567"/>
      <c r="F115" s="568"/>
    </row>
    <row r="116" spans="1:6" x14ac:dyDescent="0.25">
      <c r="A116" s="567"/>
      <c r="B116" s="568"/>
      <c r="E116" s="567"/>
      <c r="F116" s="568"/>
    </row>
    <row r="117" spans="1:6" x14ac:dyDescent="0.25">
      <c r="A117" s="567"/>
      <c r="B117" s="568"/>
      <c r="E117" s="567"/>
      <c r="F117" s="568"/>
    </row>
    <row r="118" spans="1:6" x14ac:dyDescent="0.25">
      <c r="A118" s="567"/>
      <c r="B118" s="568"/>
      <c r="E118" s="567"/>
      <c r="F118" s="568"/>
    </row>
    <row r="119" spans="1:6" x14ac:dyDescent="0.25">
      <c r="A119" s="567"/>
      <c r="B119" s="568"/>
      <c r="E119" s="567"/>
      <c r="F119" s="568"/>
    </row>
    <row r="120" spans="1:6" x14ac:dyDescent="0.25">
      <c r="A120" s="567"/>
      <c r="B120" s="568"/>
      <c r="E120" s="567"/>
      <c r="F120" s="568"/>
    </row>
    <row r="121" spans="1:6" x14ac:dyDescent="0.25">
      <c r="A121" s="567"/>
      <c r="B121" s="568"/>
      <c r="E121" s="567"/>
      <c r="F121" s="568"/>
    </row>
    <row r="122" spans="1:6" x14ac:dyDescent="0.25">
      <c r="A122" s="567"/>
      <c r="B122" s="568"/>
      <c r="E122" s="567"/>
      <c r="F122" s="568"/>
    </row>
    <row r="123" spans="1:6" x14ac:dyDescent="0.25">
      <c r="A123" s="567"/>
      <c r="B123" s="568"/>
      <c r="E123" s="567"/>
      <c r="F123" s="568"/>
    </row>
    <row r="124" spans="1:6" x14ac:dyDescent="0.25">
      <c r="A124" s="567"/>
      <c r="B124" s="568"/>
      <c r="E124" s="567"/>
      <c r="F124" s="568"/>
    </row>
    <row r="125" spans="1:6" x14ac:dyDescent="0.25">
      <c r="A125" s="567"/>
      <c r="B125" s="568"/>
      <c r="E125" s="567"/>
      <c r="F125" s="568"/>
    </row>
    <row r="126" spans="1:6" x14ac:dyDescent="0.25">
      <c r="A126" s="567"/>
      <c r="B126" s="568"/>
      <c r="E126" s="567"/>
      <c r="F126" s="568"/>
    </row>
    <row r="127" spans="1:6" x14ac:dyDescent="0.25">
      <c r="A127" s="567"/>
      <c r="B127" s="568"/>
      <c r="E127" s="567"/>
      <c r="F127" s="568"/>
    </row>
    <row r="128" spans="1:6" x14ac:dyDescent="0.25">
      <c r="A128" s="567"/>
      <c r="B128" s="568"/>
      <c r="E128" s="567"/>
      <c r="F128" s="568"/>
    </row>
    <row r="129" spans="1:6" x14ac:dyDescent="0.25">
      <c r="A129" s="567"/>
      <c r="B129" s="568"/>
      <c r="E129" s="567"/>
      <c r="F129" s="568"/>
    </row>
    <row r="130" spans="1:6" x14ac:dyDescent="0.25">
      <c r="A130" s="567"/>
      <c r="B130" s="568"/>
      <c r="E130" s="567"/>
      <c r="F130" s="568"/>
    </row>
    <row r="131" spans="1:6" x14ac:dyDescent="0.25">
      <c r="A131" s="567"/>
      <c r="B131" s="568"/>
      <c r="E131" s="567"/>
      <c r="F131" s="568"/>
    </row>
    <row r="132" spans="1:6" x14ac:dyDescent="0.25">
      <c r="A132" s="567"/>
      <c r="B132" s="568"/>
      <c r="E132" s="567"/>
      <c r="F132" s="568"/>
    </row>
    <row r="133" spans="1:6" x14ac:dyDescent="0.25">
      <c r="A133" s="567"/>
      <c r="B133" s="568"/>
      <c r="E133" s="567"/>
      <c r="F133" s="568"/>
    </row>
    <row r="134" spans="1:6" x14ac:dyDescent="0.25">
      <c r="A134" s="567"/>
      <c r="B134" s="568"/>
      <c r="E134" s="567"/>
      <c r="F134" s="568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39997558519241921"/>
  </sheetPr>
  <dimension ref="A1:N67"/>
  <sheetViews>
    <sheetView showGridLines="0" workbookViewId="0"/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437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216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3" t="s">
        <v>91</v>
      </c>
      <c r="B4" s="174"/>
      <c r="C4" s="113" t="s">
        <v>217</v>
      </c>
      <c r="D4" s="114" t="s">
        <v>218</v>
      </c>
      <c r="E4" s="114" t="s">
        <v>219</v>
      </c>
      <c r="F4" s="114" t="s">
        <v>220</v>
      </c>
      <c r="G4" s="114" t="s">
        <v>221</v>
      </c>
      <c r="H4" s="114" t="s">
        <v>222</v>
      </c>
      <c r="I4" s="114" t="s">
        <v>223</v>
      </c>
      <c r="J4" s="114" t="s">
        <v>224</v>
      </c>
      <c r="K4" s="114" t="s">
        <v>225</v>
      </c>
      <c r="L4" s="114" t="s">
        <v>226</v>
      </c>
      <c r="M4" s="114" t="s">
        <v>227</v>
      </c>
      <c r="N4" s="115" t="s">
        <v>228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3" t="s">
        <v>91</v>
      </c>
      <c r="B17" s="174"/>
      <c r="C17" s="113" t="s">
        <v>229</v>
      </c>
      <c r="D17" s="114" t="s">
        <v>230</v>
      </c>
      <c r="E17" s="114" t="s">
        <v>231</v>
      </c>
      <c r="F17" s="114" t="s">
        <v>232</v>
      </c>
      <c r="G17" s="114" t="s">
        <v>233</v>
      </c>
      <c r="H17" s="114" t="s">
        <v>234</v>
      </c>
      <c r="I17" s="114" t="s">
        <v>235</v>
      </c>
      <c r="J17" s="114" t="s">
        <v>236</v>
      </c>
      <c r="K17" s="114" t="s">
        <v>237</v>
      </c>
      <c r="L17" s="114" t="s">
        <v>238</v>
      </c>
      <c r="M17" s="114" t="s">
        <v>239</v>
      </c>
      <c r="N17" s="115" t="s">
        <v>240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632" t="s">
        <v>91</v>
      </c>
      <c r="B30" s="633"/>
      <c r="C30" s="113" t="s">
        <v>253</v>
      </c>
      <c r="D30" s="114" t="s">
        <v>254</v>
      </c>
      <c r="E30" s="114" t="s">
        <v>255</v>
      </c>
      <c r="F30" s="114" t="s">
        <v>256</v>
      </c>
      <c r="G30" s="114" t="s">
        <v>257</v>
      </c>
      <c r="H30" s="114" t="s">
        <v>258</v>
      </c>
      <c r="I30" s="114" t="s">
        <v>259</v>
      </c>
      <c r="J30" s="114" t="s">
        <v>260</v>
      </c>
      <c r="K30" s="114" t="s">
        <v>261</v>
      </c>
      <c r="L30" s="114" t="s">
        <v>262</v>
      </c>
      <c r="M30" s="114" t="s">
        <v>263</v>
      </c>
      <c r="N30" s="115" t="s">
        <v>264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632" t="s">
        <v>91</v>
      </c>
      <c r="B43" s="633"/>
      <c r="C43" s="113" t="s">
        <v>276</v>
      </c>
      <c r="D43" s="114" t="s">
        <v>277</v>
      </c>
      <c r="E43" s="114" t="s">
        <v>278</v>
      </c>
      <c r="F43" s="188" t="s">
        <v>279</v>
      </c>
      <c r="G43" s="114" t="s">
        <v>281</v>
      </c>
      <c r="H43" s="114" t="s">
        <v>285</v>
      </c>
      <c r="I43" s="114" t="s">
        <v>289</v>
      </c>
      <c r="J43" s="114" t="s">
        <v>351</v>
      </c>
      <c r="K43" s="114" t="s">
        <v>353</v>
      </c>
      <c r="L43" s="114" t="s">
        <v>355</v>
      </c>
      <c r="M43" s="114" t="s">
        <v>357</v>
      </c>
      <c r="N43" s="115" t="s">
        <v>358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632" t="s">
        <v>91</v>
      </c>
      <c r="B56" s="633"/>
      <c r="C56" s="114" t="s">
        <v>362</v>
      </c>
      <c r="D56" s="188" t="s">
        <v>363</v>
      </c>
      <c r="E56" s="188" t="s">
        <v>364</v>
      </c>
      <c r="F56" s="188" t="s">
        <v>365</v>
      </c>
      <c r="G56" s="188" t="s">
        <v>366</v>
      </c>
      <c r="H56" s="188" t="s">
        <v>367</v>
      </c>
      <c r="I56" s="188" t="s">
        <v>368</v>
      </c>
      <c r="J56" s="188" t="s">
        <v>369</v>
      </c>
      <c r="K56" s="188" t="s">
        <v>370</v>
      </c>
      <c r="L56" s="188" t="s">
        <v>371</v>
      </c>
      <c r="M56" s="188" t="s">
        <v>372</v>
      </c>
      <c r="N56" s="115" t="s">
        <v>373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19">
        <v>680.58299999999997</v>
      </c>
      <c r="J57" s="119">
        <v>680.12300000000005</v>
      </c>
      <c r="K57" s="119">
        <v>679.93899999999996</v>
      </c>
      <c r="L57" s="119">
        <v>684.98</v>
      </c>
      <c r="M57" s="119">
        <v>701.62599999999998</v>
      </c>
      <c r="N57" s="120">
        <v>709.7</v>
      </c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4">
        <v>683.15700000000004</v>
      </c>
      <c r="J58" s="124">
        <v>679.952</v>
      </c>
      <c r="K58" s="124">
        <v>681.96799999999996</v>
      </c>
      <c r="L58" s="124">
        <v>686.06200000000001</v>
      </c>
      <c r="M58" s="124">
        <v>710.89200000000005</v>
      </c>
      <c r="N58" s="125">
        <v>722.81200000000001</v>
      </c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4">
        <v>573.69799999999998</v>
      </c>
      <c r="J59" s="124">
        <v>556.51700000000005</v>
      </c>
      <c r="K59" s="124">
        <v>557.38099999999997</v>
      </c>
      <c r="L59" s="124">
        <v>562.11</v>
      </c>
      <c r="M59" s="124">
        <v>564.71699999999998</v>
      </c>
      <c r="N59" s="125">
        <v>573.95299999999997</v>
      </c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4">
        <v>589.13499999999999</v>
      </c>
      <c r="J60" s="124">
        <v>553.79</v>
      </c>
      <c r="K60" s="124">
        <v>554.80100000000004</v>
      </c>
      <c r="L60" s="124">
        <v>559.76700000000005</v>
      </c>
      <c r="M60" s="124">
        <v>565.67100000000005</v>
      </c>
      <c r="N60" s="125">
        <v>576.46600000000001</v>
      </c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4">
        <v>594.46600000000001</v>
      </c>
      <c r="J61" s="124">
        <v>603.53700000000003</v>
      </c>
      <c r="K61" s="124">
        <v>629.40300000000002</v>
      </c>
      <c r="L61" s="124">
        <v>631.48</v>
      </c>
      <c r="M61" s="124">
        <v>653.69899999999996</v>
      </c>
      <c r="N61" s="125">
        <v>688.14300000000003</v>
      </c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4">
        <v>621.952</v>
      </c>
      <c r="J62" s="124">
        <v>621.40800000000002</v>
      </c>
      <c r="K62" s="124">
        <v>639.12099999999998</v>
      </c>
      <c r="L62" s="124">
        <v>646.62199999999996</v>
      </c>
      <c r="M62" s="124">
        <v>655.68600000000004</v>
      </c>
      <c r="N62" s="125">
        <v>665.34400000000005</v>
      </c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4">
        <v>632.31600000000003</v>
      </c>
      <c r="J63" s="124">
        <v>663.89400000000001</v>
      </c>
      <c r="K63" s="124">
        <v>718.73400000000004</v>
      </c>
      <c r="L63" s="124">
        <v>723.726</v>
      </c>
      <c r="M63" s="124">
        <v>721.56299999999999</v>
      </c>
      <c r="N63" s="125">
        <v>726.30799999999999</v>
      </c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4">
        <v>693.54300000000001</v>
      </c>
      <c r="J64" s="124">
        <v>704.41</v>
      </c>
      <c r="K64" s="124">
        <v>670.34699999999998</v>
      </c>
      <c r="L64" s="124">
        <v>605.54899999999998</v>
      </c>
      <c r="M64" s="124">
        <v>621.9</v>
      </c>
      <c r="N64" s="125">
        <v>637.63199999999995</v>
      </c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4">
        <v>571.78</v>
      </c>
      <c r="J65" s="124">
        <v>598.96</v>
      </c>
      <c r="K65" s="124">
        <v>604.53399999999999</v>
      </c>
      <c r="L65" s="124">
        <v>619.34299999999996</v>
      </c>
      <c r="M65" s="124">
        <v>607.44000000000005</v>
      </c>
      <c r="N65" s="125">
        <v>627.07299999999998</v>
      </c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4">
        <v>567.44100000000003</v>
      </c>
      <c r="J66" s="124">
        <v>539.798</v>
      </c>
      <c r="K66" s="124">
        <v>550.34900000000005</v>
      </c>
      <c r="L66" s="124">
        <v>570.32100000000003</v>
      </c>
      <c r="M66" s="124">
        <v>584.48299999999995</v>
      </c>
      <c r="N66" s="125">
        <v>591.16700000000003</v>
      </c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2">
        <v>612.49400000000003</v>
      </c>
      <c r="J67" s="132">
        <v>602.63099999999997</v>
      </c>
      <c r="K67" s="132">
        <v>612.66899999999998</v>
      </c>
      <c r="L67" s="132">
        <v>609.803</v>
      </c>
      <c r="M67" s="132">
        <v>615.04100000000005</v>
      </c>
      <c r="N67" s="133">
        <v>630.05200000000002</v>
      </c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05" t="s">
        <v>438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06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07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08"/>
      <c r="E5" s="508"/>
      <c r="F5" s="509"/>
      <c r="G5" s="93" t="s">
        <v>200</v>
      </c>
      <c r="H5" s="508"/>
      <c r="I5" s="508"/>
      <c r="J5" s="509"/>
      <c r="K5" s="93" t="s">
        <v>201</v>
      </c>
      <c r="L5" s="510"/>
    </row>
    <row r="6" spans="1:12" customFormat="1" ht="14.25" x14ac:dyDescent="0.2">
      <c r="A6" s="94" t="s">
        <v>202</v>
      </c>
      <c r="B6" s="95" t="s">
        <v>203</v>
      </c>
      <c r="C6" s="511" t="s">
        <v>204</v>
      </c>
      <c r="D6" s="511"/>
      <c r="E6" s="511" t="s">
        <v>205</v>
      </c>
      <c r="F6" s="512"/>
      <c r="G6" s="511" t="s">
        <v>204</v>
      </c>
      <c r="H6" s="511"/>
      <c r="I6" s="511" t="s">
        <v>205</v>
      </c>
      <c r="J6" s="512"/>
      <c r="K6" s="511" t="s">
        <v>204</v>
      </c>
      <c r="L6" s="513"/>
    </row>
    <row r="7" spans="1:12" customFormat="1" ht="14.25" thickBot="1" x14ac:dyDescent="0.3">
      <c r="A7" s="96"/>
      <c r="B7" s="97"/>
      <c r="C7" s="514" t="s">
        <v>439</v>
      </c>
      <c r="D7" s="515" t="s">
        <v>440</v>
      </c>
      <c r="E7" s="514" t="s">
        <v>439</v>
      </c>
      <c r="F7" s="516" t="s">
        <v>440</v>
      </c>
      <c r="G7" s="514" t="s">
        <v>439</v>
      </c>
      <c r="H7" s="515" t="s">
        <v>440</v>
      </c>
      <c r="I7" s="514" t="s">
        <v>439</v>
      </c>
      <c r="J7" s="516" t="s">
        <v>440</v>
      </c>
      <c r="K7" s="514" t="s">
        <v>439</v>
      </c>
      <c r="L7" s="517" t="s">
        <v>440</v>
      </c>
    </row>
    <row r="8" spans="1:12" customFormat="1" ht="14.25" x14ac:dyDescent="0.2">
      <c r="A8" s="518" t="s">
        <v>215</v>
      </c>
      <c r="B8" s="519"/>
      <c r="C8" s="520">
        <v>682401.05099999998</v>
      </c>
      <c r="D8" s="521">
        <v>603724.08099999989</v>
      </c>
      <c r="E8" s="520">
        <v>3569959.8889999995</v>
      </c>
      <c r="F8" s="534">
        <v>3139066.821</v>
      </c>
      <c r="G8" s="523">
        <v>278007.087</v>
      </c>
      <c r="H8" s="521">
        <v>294485.81600000005</v>
      </c>
      <c r="I8" s="520">
        <v>1100833.5380000002</v>
      </c>
      <c r="J8" s="537">
        <v>1100005.534</v>
      </c>
      <c r="K8" s="523">
        <v>404393.96400000004</v>
      </c>
      <c r="L8" s="522">
        <v>309238.26499999996</v>
      </c>
    </row>
    <row r="9" spans="1:12" customFormat="1" x14ac:dyDescent="0.2">
      <c r="A9" s="98" t="s">
        <v>206</v>
      </c>
      <c r="B9" s="99" t="s">
        <v>207</v>
      </c>
      <c r="C9" s="524">
        <v>291473.777</v>
      </c>
      <c r="D9" s="525">
        <v>291974.06099999999</v>
      </c>
      <c r="E9" s="524">
        <v>1537042.818</v>
      </c>
      <c r="F9" s="526">
        <v>1557698.0730000001</v>
      </c>
      <c r="G9" s="524">
        <v>94889.240999999995</v>
      </c>
      <c r="H9" s="525">
        <v>84524.066000000006</v>
      </c>
      <c r="I9" s="524">
        <v>531504.09299999999</v>
      </c>
      <c r="J9" s="538">
        <v>444748.40700000001</v>
      </c>
      <c r="K9" s="535">
        <v>196584.53600000002</v>
      </c>
      <c r="L9" s="527">
        <v>207449.995</v>
      </c>
    </row>
    <row r="10" spans="1:12" customFormat="1" x14ac:dyDescent="0.2">
      <c r="A10" s="98" t="s">
        <v>208</v>
      </c>
      <c r="B10" s="99" t="s">
        <v>23</v>
      </c>
      <c r="C10" s="524">
        <v>75178.093999999997</v>
      </c>
      <c r="D10" s="525">
        <v>60569.016000000003</v>
      </c>
      <c r="E10" s="524">
        <v>433716.00699999998</v>
      </c>
      <c r="F10" s="526">
        <v>335908.09899999999</v>
      </c>
      <c r="G10" s="524">
        <v>9244.5059999999994</v>
      </c>
      <c r="H10" s="525">
        <v>4375.5320000000002</v>
      </c>
      <c r="I10" s="524">
        <v>49004.158000000003</v>
      </c>
      <c r="J10" s="538">
        <v>11312.793</v>
      </c>
      <c r="K10" s="535">
        <v>65933.588000000003</v>
      </c>
      <c r="L10" s="527">
        <v>56193.484000000004</v>
      </c>
    </row>
    <row r="11" spans="1:12" customFormat="1" x14ac:dyDescent="0.2">
      <c r="A11" s="98" t="s">
        <v>209</v>
      </c>
      <c r="B11" s="99" t="s">
        <v>24</v>
      </c>
      <c r="C11" s="524">
        <v>28020.761999999999</v>
      </c>
      <c r="D11" s="525">
        <v>13158.436</v>
      </c>
      <c r="E11" s="524">
        <v>136877.61199999999</v>
      </c>
      <c r="F11" s="526">
        <v>74212.88</v>
      </c>
      <c r="G11" s="524">
        <v>36658.784</v>
      </c>
      <c r="H11" s="525">
        <v>39208.891000000003</v>
      </c>
      <c r="I11" s="524">
        <v>203257.59099999999</v>
      </c>
      <c r="J11" s="538">
        <v>187821.97700000001</v>
      </c>
      <c r="K11" s="535">
        <v>-8638.0220000000008</v>
      </c>
      <c r="L11" s="527">
        <v>-26050.455000000002</v>
      </c>
    </row>
    <row r="12" spans="1:12" customFormat="1" x14ac:dyDescent="0.2">
      <c r="A12" s="98" t="s">
        <v>210</v>
      </c>
      <c r="B12" s="99" t="s">
        <v>97</v>
      </c>
      <c r="C12" s="524">
        <v>21654.420999999998</v>
      </c>
      <c r="D12" s="525">
        <v>15654.56</v>
      </c>
      <c r="E12" s="524">
        <v>114357.175</v>
      </c>
      <c r="F12" s="526">
        <v>71842.474000000002</v>
      </c>
      <c r="G12" s="524">
        <v>1521.981</v>
      </c>
      <c r="H12" s="525">
        <v>1206.9480000000001</v>
      </c>
      <c r="I12" s="524">
        <v>8962.2720000000008</v>
      </c>
      <c r="J12" s="538">
        <v>6012.8890000000001</v>
      </c>
      <c r="K12" s="535">
        <v>20132.439999999999</v>
      </c>
      <c r="L12" s="527">
        <v>14447.611999999999</v>
      </c>
    </row>
    <row r="13" spans="1:12" customFormat="1" x14ac:dyDescent="0.2">
      <c r="A13" s="98" t="s">
        <v>211</v>
      </c>
      <c r="B13" s="99" t="s">
        <v>212</v>
      </c>
      <c r="C13" s="524">
        <v>170666.94200000001</v>
      </c>
      <c r="D13" s="525">
        <v>146556.9</v>
      </c>
      <c r="E13" s="524">
        <v>893159.09100000001</v>
      </c>
      <c r="F13" s="526">
        <v>749513.80900000001</v>
      </c>
      <c r="G13" s="524">
        <v>99837.248999999996</v>
      </c>
      <c r="H13" s="525">
        <v>124720.985</v>
      </c>
      <c r="I13" s="524">
        <v>211997.321</v>
      </c>
      <c r="J13" s="538">
        <v>346196.071</v>
      </c>
      <c r="K13" s="535">
        <v>70829.693000000014</v>
      </c>
      <c r="L13" s="527">
        <v>21835.914999999994</v>
      </c>
    </row>
    <row r="14" spans="1:12" customFormat="1" x14ac:dyDescent="0.2">
      <c r="A14" s="98" t="s">
        <v>352</v>
      </c>
      <c r="B14" s="99" t="s">
        <v>361</v>
      </c>
      <c r="C14" s="524">
        <v>68210.02</v>
      </c>
      <c r="D14" s="525">
        <v>52137.788</v>
      </c>
      <c r="E14" s="524">
        <v>362945.98200000002</v>
      </c>
      <c r="F14" s="526">
        <v>277472.58799999999</v>
      </c>
      <c r="G14" s="524">
        <v>12226.138000000001</v>
      </c>
      <c r="H14" s="525">
        <v>13026.88</v>
      </c>
      <c r="I14" s="524">
        <v>33373.036999999997</v>
      </c>
      <c r="J14" s="538">
        <v>38572.584999999999</v>
      </c>
      <c r="K14" s="535">
        <v>55983.882000000005</v>
      </c>
      <c r="L14" s="527">
        <v>39110.908000000003</v>
      </c>
    </row>
    <row r="15" spans="1:12" ht="13.5" thickBot="1" x14ac:dyDescent="0.25">
      <c r="A15" s="528" t="s">
        <v>213</v>
      </c>
      <c r="B15" s="529" t="s">
        <v>214</v>
      </c>
      <c r="C15" s="530">
        <v>27197.035</v>
      </c>
      <c r="D15" s="531">
        <v>23673.32</v>
      </c>
      <c r="E15" s="530">
        <v>91861.203999999998</v>
      </c>
      <c r="F15" s="532">
        <v>72418.898000000001</v>
      </c>
      <c r="G15" s="530">
        <v>23629.187999999998</v>
      </c>
      <c r="H15" s="531">
        <v>27422.513999999999</v>
      </c>
      <c r="I15" s="530">
        <v>62735.065999999999</v>
      </c>
      <c r="J15" s="539">
        <v>65340.811999999998</v>
      </c>
      <c r="K15" s="536">
        <v>3567.8470000000016</v>
      </c>
      <c r="L15" s="533">
        <v>-3749.1939999999995</v>
      </c>
    </row>
    <row r="16" spans="1:12" ht="7.5" customHeight="1" x14ac:dyDescent="0.2">
      <c r="B16" s="90"/>
    </row>
    <row r="17" spans="1:12" x14ac:dyDescent="0.2">
      <c r="A17" s="170" t="s">
        <v>271</v>
      </c>
    </row>
    <row r="18" spans="1:12" x14ac:dyDescent="0.2">
      <c r="K18" s="490"/>
      <c r="L18" s="490"/>
    </row>
    <row r="19" spans="1:12" x14ac:dyDescent="0.2">
      <c r="K19" s="490"/>
      <c r="L19" s="490"/>
    </row>
    <row r="20" spans="1:12" x14ac:dyDescent="0.2">
      <c r="K20" s="490"/>
      <c r="L20" s="490"/>
    </row>
    <row r="21" spans="1:12" x14ac:dyDescent="0.2">
      <c r="K21" s="490"/>
      <c r="L21" s="490"/>
    </row>
    <row r="22" spans="1:12" x14ac:dyDescent="0.2">
      <c r="K22" s="490"/>
      <c r="L22" s="490"/>
    </row>
    <row r="23" spans="1:12" x14ac:dyDescent="0.2">
      <c r="K23" s="490"/>
      <c r="L23" s="490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6.140625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5.85546875" style="137" customWidth="1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265</v>
      </c>
      <c r="B1" s="136"/>
      <c r="C1" s="136"/>
      <c r="D1" s="136"/>
      <c r="E1" s="136"/>
      <c r="I1" s="135" t="s">
        <v>266</v>
      </c>
      <c r="J1" s="136"/>
      <c r="K1" s="136"/>
      <c r="L1" s="136"/>
      <c r="M1" s="136"/>
    </row>
    <row r="2" spans="1:17" ht="16.5" customHeight="1" thickBot="1" x14ac:dyDescent="0.3">
      <c r="A2" s="168" t="s">
        <v>272</v>
      </c>
      <c r="B2" s="136"/>
      <c r="C2" s="136"/>
      <c r="D2" s="136"/>
      <c r="E2" s="136"/>
      <c r="I2" s="168" t="s">
        <v>272</v>
      </c>
      <c r="J2" s="136"/>
      <c r="K2" s="136"/>
      <c r="L2" s="136"/>
      <c r="M2" s="136"/>
    </row>
    <row r="3" spans="1:17" ht="21" thickBot="1" x14ac:dyDescent="0.35">
      <c r="A3" s="138" t="s">
        <v>241</v>
      </c>
      <c r="B3" s="139"/>
      <c r="C3" s="139"/>
      <c r="D3" s="139"/>
      <c r="E3" s="139"/>
      <c r="F3" s="140"/>
      <c r="I3" s="138" t="s">
        <v>242</v>
      </c>
      <c r="J3" s="139"/>
      <c r="K3" s="139"/>
      <c r="L3" s="139"/>
      <c r="M3" s="139"/>
      <c r="N3" s="140"/>
    </row>
    <row r="4" spans="1:17" ht="19.5" thickBot="1" x14ac:dyDescent="0.35">
      <c r="A4" s="157" t="s">
        <v>441</v>
      </c>
      <c r="B4" s="158"/>
      <c r="C4" s="159"/>
      <c r="D4" s="160" t="s">
        <v>442</v>
      </c>
      <c r="E4" s="158"/>
      <c r="F4" s="161"/>
      <c r="G4" s="162"/>
      <c r="H4" s="162"/>
      <c r="I4" s="157" t="s">
        <v>441</v>
      </c>
      <c r="J4" s="158"/>
      <c r="K4" s="159"/>
      <c r="L4" s="160" t="s">
        <v>442</v>
      </c>
      <c r="M4" s="158"/>
      <c r="N4" s="161"/>
    </row>
    <row r="5" spans="1:17" ht="29.25" thickBot="1" x14ac:dyDescent="0.25">
      <c r="A5" s="141" t="s">
        <v>243</v>
      </c>
      <c r="B5" s="142" t="s">
        <v>204</v>
      </c>
      <c r="C5" s="143" t="s">
        <v>354</v>
      </c>
      <c r="D5" s="144" t="s">
        <v>243</v>
      </c>
      <c r="E5" s="142" t="s">
        <v>204</v>
      </c>
      <c r="F5" s="145" t="s">
        <v>354</v>
      </c>
      <c r="I5" s="141" t="s">
        <v>243</v>
      </c>
      <c r="J5" s="142" t="s">
        <v>204</v>
      </c>
      <c r="K5" s="145" t="s">
        <v>354</v>
      </c>
      <c r="L5" s="156" t="s">
        <v>243</v>
      </c>
      <c r="M5" s="142" t="s">
        <v>204</v>
      </c>
      <c r="N5" s="145" t="s">
        <v>354</v>
      </c>
      <c r="Q5" s="146"/>
    </row>
    <row r="6" spans="1:17" ht="15" thickBot="1" x14ac:dyDescent="0.25">
      <c r="A6" s="147" t="s">
        <v>157</v>
      </c>
      <c r="B6" s="437">
        <v>291473.777</v>
      </c>
      <c r="C6" s="438">
        <v>1537042.818</v>
      </c>
      <c r="D6" s="439" t="s">
        <v>157</v>
      </c>
      <c r="E6" s="437">
        <v>291974.06099999999</v>
      </c>
      <c r="F6" s="438">
        <v>1557698.0730000001</v>
      </c>
      <c r="G6" s="487"/>
      <c r="H6" s="175"/>
      <c r="I6" s="176" t="s">
        <v>157</v>
      </c>
      <c r="J6" s="455">
        <v>94889.240999999995</v>
      </c>
      <c r="K6" s="438">
        <v>531504.09299999999</v>
      </c>
      <c r="L6" s="439" t="s">
        <v>157</v>
      </c>
      <c r="M6" s="437">
        <v>84524.066000000006</v>
      </c>
      <c r="N6" s="438">
        <v>444748.40700000001</v>
      </c>
    </row>
    <row r="7" spans="1:17" x14ac:dyDescent="0.2">
      <c r="A7" s="150" t="s">
        <v>388</v>
      </c>
      <c r="B7" s="440">
        <v>105733.077</v>
      </c>
      <c r="C7" s="441">
        <v>547191.61899999995</v>
      </c>
      <c r="D7" s="442" t="s">
        <v>388</v>
      </c>
      <c r="E7" s="443">
        <v>88795.179000000004</v>
      </c>
      <c r="F7" s="444">
        <v>500435.33100000001</v>
      </c>
      <c r="G7" s="175"/>
      <c r="H7" s="175"/>
      <c r="I7" s="149" t="s">
        <v>245</v>
      </c>
      <c r="J7" s="445">
        <v>37985.197</v>
      </c>
      <c r="K7" s="446">
        <v>232362.65599999999</v>
      </c>
      <c r="L7" s="442" t="s">
        <v>245</v>
      </c>
      <c r="M7" s="443">
        <v>32046.91</v>
      </c>
      <c r="N7" s="444">
        <v>183071.99100000001</v>
      </c>
    </row>
    <row r="8" spans="1:17" x14ac:dyDescent="0.2">
      <c r="A8" s="149" t="s">
        <v>244</v>
      </c>
      <c r="B8" s="445">
        <v>88794.853000000003</v>
      </c>
      <c r="C8" s="446">
        <v>481990.36099999998</v>
      </c>
      <c r="D8" s="447" t="s">
        <v>244</v>
      </c>
      <c r="E8" s="448">
        <v>76810.092999999993</v>
      </c>
      <c r="F8" s="449">
        <v>405418.821</v>
      </c>
      <c r="G8" s="175"/>
      <c r="H8" s="175"/>
      <c r="I8" s="149" t="s">
        <v>380</v>
      </c>
      <c r="J8" s="445">
        <v>36871.396000000001</v>
      </c>
      <c r="K8" s="446">
        <v>209828.82699999999</v>
      </c>
      <c r="L8" s="447" t="s">
        <v>380</v>
      </c>
      <c r="M8" s="448">
        <v>31894.31</v>
      </c>
      <c r="N8" s="449">
        <v>170021.74</v>
      </c>
    </row>
    <row r="9" spans="1:17" x14ac:dyDescent="0.2">
      <c r="A9" s="149" t="s">
        <v>377</v>
      </c>
      <c r="B9" s="445">
        <v>16739.117999999999</v>
      </c>
      <c r="C9" s="446">
        <v>85190.835000000006</v>
      </c>
      <c r="D9" s="447" t="s">
        <v>389</v>
      </c>
      <c r="E9" s="448">
        <v>24159.275000000001</v>
      </c>
      <c r="F9" s="449">
        <v>123740.557</v>
      </c>
      <c r="G9" s="175"/>
      <c r="H9" s="175"/>
      <c r="I9" s="149" t="s">
        <v>244</v>
      </c>
      <c r="J9" s="445">
        <v>7051.8729999999996</v>
      </c>
      <c r="K9" s="446">
        <v>32284.013999999999</v>
      </c>
      <c r="L9" s="447" t="s">
        <v>244</v>
      </c>
      <c r="M9" s="448">
        <v>8377.759</v>
      </c>
      <c r="N9" s="449">
        <v>39067.279000000002</v>
      </c>
    </row>
    <row r="10" spans="1:17" x14ac:dyDescent="0.2">
      <c r="A10" s="149" t="s">
        <v>246</v>
      </c>
      <c r="B10" s="445">
        <v>12685.087</v>
      </c>
      <c r="C10" s="446">
        <v>69299.604000000007</v>
      </c>
      <c r="D10" s="447" t="s">
        <v>376</v>
      </c>
      <c r="E10" s="448">
        <v>22046.946</v>
      </c>
      <c r="F10" s="449">
        <v>107332.499</v>
      </c>
      <c r="G10" s="175"/>
      <c r="H10" s="175"/>
      <c r="I10" s="149" t="s">
        <v>247</v>
      </c>
      <c r="J10" s="445">
        <v>2749.4960000000001</v>
      </c>
      <c r="K10" s="446">
        <v>16193.142</v>
      </c>
      <c r="L10" s="447" t="s">
        <v>383</v>
      </c>
      <c r="M10" s="448">
        <v>2643.288</v>
      </c>
      <c r="N10" s="449">
        <v>13410.941999999999</v>
      </c>
    </row>
    <row r="11" spans="1:17" x14ac:dyDescent="0.2">
      <c r="A11" s="149" t="s">
        <v>376</v>
      </c>
      <c r="B11" s="445">
        <v>12170.282999999999</v>
      </c>
      <c r="C11" s="446">
        <v>66299.911999999997</v>
      </c>
      <c r="D11" s="447" t="s">
        <v>398</v>
      </c>
      <c r="E11" s="448">
        <v>16101.032999999999</v>
      </c>
      <c r="F11" s="449">
        <v>88773.062999999995</v>
      </c>
      <c r="G11" s="175"/>
      <c r="H11" s="175"/>
      <c r="I11" s="149" t="s">
        <v>382</v>
      </c>
      <c r="J11" s="445">
        <v>2066.0279999999998</v>
      </c>
      <c r="K11" s="446">
        <v>10317.492</v>
      </c>
      <c r="L11" s="447" t="s">
        <v>247</v>
      </c>
      <c r="M11" s="448">
        <v>2607.8359999999998</v>
      </c>
      <c r="N11" s="449">
        <v>12344.947</v>
      </c>
    </row>
    <row r="12" spans="1:17" x14ac:dyDescent="0.2">
      <c r="A12" s="149" t="s">
        <v>381</v>
      </c>
      <c r="B12" s="445">
        <v>9644.9629999999997</v>
      </c>
      <c r="C12" s="446">
        <v>53316.644999999997</v>
      </c>
      <c r="D12" s="447" t="s">
        <v>377</v>
      </c>
      <c r="E12" s="448">
        <v>15180.457</v>
      </c>
      <c r="F12" s="449">
        <v>76183.232999999993</v>
      </c>
      <c r="G12" s="175"/>
      <c r="H12" s="175"/>
      <c r="I12" s="149" t="s">
        <v>383</v>
      </c>
      <c r="J12" s="445">
        <v>1673.0029999999999</v>
      </c>
      <c r="K12" s="446">
        <v>9760.268</v>
      </c>
      <c r="L12" s="447" t="s">
        <v>382</v>
      </c>
      <c r="M12" s="448">
        <v>2302.0149999999999</v>
      </c>
      <c r="N12" s="449">
        <v>12170.609</v>
      </c>
    </row>
    <row r="13" spans="1:17" x14ac:dyDescent="0.2">
      <c r="A13" s="149" t="s">
        <v>398</v>
      </c>
      <c r="B13" s="445">
        <v>7753.1930000000002</v>
      </c>
      <c r="C13" s="446">
        <v>42599.961000000003</v>
      </c>
      <c r="D13" s="447" t="s">
        <v>399</v>
      </c>
      <c r="E13" s="448">
        <v>12072.523999999999</v>
      </c>
      <c r="F13" s="449">
        <v>62549.237000000001</v>
      </c>
      <c r="G13" s="175"/>
      <c r="H13" s="175"/>
      <c r="I13" s="149" t="s">
        <v>391</v>
      </c>
      <c r="J13" s="445">
        <v>1259.741</v>
      </c>
      <c r="K13" s="446">
        <v>5551.55</v>
      </c>
      <c r="L13" s="447" t="s">
        <v>392</v>
      </c>
      <c r="M13" s="448">
        <v>1038.9970000000001</v>
      </c>
      <c r="N13" s="449">
        <v>3966.0439999999999</v>
      </c>
    </row>
    <row r="14" spans="1:17" x14ac:dyDescent="0.2">
      <c r="A14" s="149" t="s">
        <v>378</v>
      </c>
      <c r="B14" s="445">
        <v>6223.473</v>
      </c>
      <c r="C14" s="446">
        <v>34374.633999999998</v>
      </c>
      <c r="D14" s="447" t="s">
        <v>381</v>
      </c>
      <c r="E14" s="448">
        <v>8735.49</v>
      </c>
      <c r="F14" s="449">
        <v>50500</v>
      </c>
      <c r="G14" s="175"/>
      <c r="H14" s="175"/>
      <c r="I14" s="149" t="s">
        <v>395</v>
      </c>
      <c r="J14" s="445">
        <v>632.29300000000001</v>
      </c>
      <c r="K14" s="446">
        <v>3567.76</v>
      </c>
      <c r="L14" s="447" t="s">
        <v>391</v>
      </c>
      <c r="M14" s="448">
        <v>839.83</v>
      </c>
      <c r="N14" s="449">
        <v>3647.3040000000001</v>
      </c>
    </row>
    <row r="15" spans="1:17" x14ac:dyDescent="0.2">
      <c r="A15" s="149" t="s">
        <v>399</v>
      </c>
      <c r="B15" s="445">
        <v>5236.91</v>
      </c>
      <c r="C15" s="446">
        <v>28500</v>
      </c>
      <c r="D15" s="447" t="s">
        <v>378</v>
      </c>
      <c r="E15" s="448">
        <v>8795.3850000000002</v>
      </c>
      <c r="F15" s="449">
        <v>45000</v>
      </c>
      <c r="G15" s="175"/>
      <c r="H15" s="175"/>
      <c r="I15" s="149" t="s">
        <v>392</v>
      </c>
      <c r="J15" s="445">
        <v>622.11099999999999</v>
      </c>
      <c r="K15" s="446">
        <v>2686.2350000000001</v>
      </c>
      <c r="L15" s="447" t="s">
        <v>335</v>
      </c>
      <c r="M15" s="448">
        <v>389.05099999999999</v>
      </c>
      <c r="N15" s="449">
        <v>2045.8620000000001</v>
      </c>
    </row>
    <row r="16" spans="1:17" ht="13.5" thickBot="1" x14ac:dyDescent="0.25">
      <c r="A16" s="151" t="s">
        <v>379</v>
      </c>
      <c r="B16" s="450">
        <v>5242.2439999999997</v>
      </c>
      <c r="C16" s="451">
        <v>25297.456999999999</v>
      </c>
      <c r="D16" s="452" t="s">
        <v>390</v>
      </c>
      <c r="E16" s="453">
        <v>4287.8590000000004</v>
      </c>
      <c r="F16" s="454">
        <v>22068.131000000001</v>
      </c>
      <c r="G16" s="175"/>
      <c r="H16" s="175"/>
      <c r="I16" s="151" t="s">
        <v>335</v>
      </c>
      <c r="J16" s="450">
        <v>359.51900000000001</v>
      </c>
      <c r="K16" s="451">
        <v>2405.2399999999998</v>
      </c>
      <c r="L16" s="452" t="s">
        <v>248</v>
      </c>
      <c r="M16" s="453">
        <v>252.35900000000001</v>
      </c>
      <c r="N16" s="454">
        <v>1171.7449999999999</v>
      </c>
    </row>
    <row r="17" spans="1:17" x14ac:dyDescent="0.2">
      <c r="A17" s="169" t="s">
        <v>249</v>
      </c>
      <c r="B17" s="152"/>
      <c r="C17" s="152"/>
      <c r="D17" s="153"/>
      <c r="E17" s="154"/>
      <c r="F17" s="154"/>
      <c r="I17" s="169" t="s">
        <v>249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273</v>
      </c>
      <c r="B20" s="136"/>
      <c r="C20" s="136"/>
      <c r="D20" s="136"/>
      <c r="E20" s="136"/>
      <c r="I20" s="135" t="s">
        <v>274</v>
      </c>
      <c r="J20" s="136"/>
      <c r="K20" s="136"/>
      <c r="L20" s="136"/>
      <c r="M20" s="136"/>
    </row>
    <row r="21" spans="1:17" ht="16.5" thickBot="1" x14ac:dyDescent="0.3">
      <c r="A21" s="168" t="s">
        <v>272</v>
      </c>
      <c r="B21" s="136"/>
      <c r="C21" s="136"/>
      <c r="D21" s="136"/>
      <c r="E21" s="136"/>
      <c r="I21" s="168" t="s">
        <v>272</v>
      </c>
      <c r="J21" s="136"/>
      <c r="K21" s="136"/>
      <c r="L21" s="136"/>
      <c r="M21" s="136"/>
    </row>
    <row r="22" spans="1:17" ht="21" thickBot="1" x14ac:dyDescent="0.35">
      <c r="A22" s="138" t="s">
        <v>241</v>
      </c>
      <c r="B22" s="139"/>
      <c r="C22" s="139"/>
      <c r="D22" s="139"/>
      <c r="E22" s="139"/>
      <c r="F22" s="140"/>
      <c r="I22" s="138" t="s">
        <v>242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441</v>
      </c>
      <c r="B23" s="158"/>
      <c r="C23" s="159"/>
      <c r="D23" s="160" t="s">
        <v>442</v>
      </c>
      <c r="E23" s="158"/>
      <c r="F23" s="161"/>
      <c r="G23" s="162"/>
      <c r="H23" s="162"/>
      <c r="I23" s="157" t="s">
        <v>441</v>
      </c>
      <c r="J23" s="158"/>
      <c r="K23" s="159"/>
      <c r="L23" s="160" t="s">
        <v>442</v>
      </c>
      <c r="M23" s="158"/>
      <c r="N23" s="161"/>
    </row>
    <row r="24" spans="1:17" ht="29.25" thickBot="1" x14ac:dyDescent="0.25">
      <c r="A24" s="141" t="s">
        <v>243</v>
      </c>
      <c r="B24" s="142" t="s">
        <v>204</v>
      </c>
      <c r="C24" s="143" t="s">
        <v>354</v>
      </c>
      <c r="D24" s="144" t="s">
        <v>243</v>
      </c>
      <c r="E24" s="142" t="s">
        <v>204</v>
      </c>
      <c r="F24" s="145" t="s">
        <v>354</v>
      </c>
      <c r="I24" s="141" t="s">
        <v>243</v>
      </c>
      <c r="J24" s="142" t="s">
        <v>204</v>
      </c>
      <c r="K24" s="145" t="s">
        <v>354</v>
      </c>
      <c r="L24" s="156" t="s">
        <v>243</v>
      </c>
      <c r="M24" s="142" t="s">
        <v>204</v>
      </c>
      <c r="N24" s="145" t="s">
        <v>354</v>
      </c>
      <c r="Q24" s="186"/>
    </row>
    <row r="25" spans="1:17" ht="15" thickBot="1" x14ac:dyDescent="0.25">
      <c r="A25" s="148" t="s">
        <v>157</v>
      </c>
      <c r="B25" s="455">
        <v>28020.761999999999</v>
      </c>
      <c r="C25" s="438">
        <v>136877.61199999999</v>
      </c>
      <c r="D25" s="439" t="s">
        <v>157</v>
      </c>
      <c r="E25" s="437">
        <v>13158.436</v>
      </c>
      <c r="F25" s="438">
        <v>74212.88</v>
      </c>
      <c r="I25" s="148" t="s">
        <v>157</v>
      </c>
      <c r="J25" s="455">
        <v>36658.784</v>
      </c>
      <c r="K25" s="438">
        <v>203257.59099999999</v>
      </c>
      <c r="L25" s="439" t="s">
        <v>157</v>
      </c>
      <c r="M25" s="437">
        <v>39208.891000000003</v>
      </c>
      <c r="N25" s="438">
        <v>187821.97700000001</v>
      </c>
    </row>
    <row r="26" spans="1:17" x14ac:dyDescent="0.2">
      <c r="A26" s="149" t="s">
        <v>244</v>
      </c>
      <c r="B26" s="445">
        <v>16261.341</v>
      </c>
      <c r="C26" s="446">
        <v>84726.955000000002</v>
      </c>
      <c r="D26" s="456" t="s">
        <v>244</v>
      </c>
      <c r="E26" s="448">
        <v>11611.605</v>
      </c>
      <c r="F26" s="449">
        <v>69965.376000000004</v>
      </c>
      <c r="I26" s="149" t="s">
        <v>380</v>
      </c>
      <c r="J26" s="445">
        <v>7782.8890000000001</v>
      </c>
      <c r="K26" s="446">
        <v>43903.275999999998</v>
      </c>
      <c r="L26" s="456" t="s">
        <v>250</v>
      </c>
      <c r="M26" s="448">
        <v>17211.123</v>
      </c>
      <c r="N26" s="449">
        <v>70712.705000000002</v>
      </c>
    </row>
    <row r="27" spans="1:17" x14ac:dyDescent="0.2">
      <c r="A27" s="149" t="s">
        <v>380</v>
      </c>
      <c r="B27" s="445">
        <v>5960.4989999999998</v>
      </c>
      <c r="C27" s="446">
        <v>27054.95</v>
      </c>
      <c r="D27" s="456" t="s">
        <v>380</v>
      </c>
      <c r="E27" s="448">
        <v>447.30200000000002</v>
      </c>
      <c r="F27" s="449">
        <v>1752.287</v>
      </c>
      <c r="I27" s="149" t="s">
        <v>244</v>
      </c>
      <c r="J27" s="445">
        <v>7617.5339999999997</v>
      </c>
      <c r="K27" s="446">
        <v>38033.517</v>
      </c>
      <c r="L27" s="456" t="s">
        <v>244</v>
      </c>
      <c r="M27" s="448">
        <v>5987.4830000000002</v>
      </c>
      <c r="N27" s="449">
        <v>28249.527999999998</v>
      </c>
    </row>
    <row r="28" spans="1:17" x14ac:dyDescent="0.2">
      <c r="A28" s="149" t="s">
        <v>400</v>
      </c>
      <c r="B28" s="445">
        <v>2340.3969999999999</v>
      </c>
      <c r="C28" s="446">
        <v>11558.442999999999</v>
      </c>
      <c r="D28" s="456" t="s">
        <v>385</v>
      </c>
      <c r="E28" s="448">
        <v>299.42200000000003</v>
      </c>
      <c r="F28" s="449">
        <v>1371.191</v>
      </c>
      <c r="I28" s="149" t="s">
        <v>392</v>
      </c>
      <c r="J28" s="445">
        <v>5999.0829999999996</v>
      </c>
      <c r="K28" s="446">
        <v>35172.46</v>
      </c>
      <c r="L28" s="456" t="s">
        <v>384</v>
      </c>
      <c r="M28" s="448">
        <v>5366.4669999999996</v>
      </c>
      <c r="N28" s="449">
        <v>26646.48</v>
      </c>
    </row>
    <row r="29" spans="1:17" x14ac:dyDescent="0.2">
      <c r="A29" s="149" t="s">
        <v>377</v>
      </c>
      <c r="B29" s="445">
        <v>1961.96</v>
      </c>
      <c r="C29" s="446">
        <v>10044.14</v>
      </c>
      <c r="D29" s="456" t="s">
        <v>392</v>
      </c>
      <c r="E29" s="448">
        <v>114.80500000000001</v>
      </c>
      <c r="F29" s="449">
        <v>261.02999999999997</v>
      </c>
      <c r="I29" s="149" t="s">
        <v>245</v>
      </c>
      <c r="J29" s="445">
        <v>3529.239</v>
      </c>
      <c r="K29" s="446">
        <v>25091.825000000001</v>
      </c>
      <c r="L29" s="456" t="s">
        <v>380</v>
      </c>
      <c r="M29" s="448">
        <v>4019.4969999999998</v>
      </c>
      <c r="N29" s="449">
        <v>22763.303</v>
      </c>
    </row>
    <row r="30" spans="1:17" ht="13.5" thickBot="1" x14ac:dyDescent="0.25">
      <c r="A30" s="151" t="s">
        <v>247</v>
      </c>
      <c r="B30" s="450">
        <v>881.76099999999997</v>
      </c>
      <c r="C30" s="451">
        <v>1768.261</v>
      </c>
      <c r="D30" s="458" t="s">
        <v>396</v>
      </c>
      <c r="E30" s="453">
        <v>299.947</v>
      </c>
      <c r="F30" s="454">
        <v>260.59800000000001</v>
      </c>
      <c r="I30" s="151" t="s">
        <v>382</v>
      </c>
      <c r="J30" s="450">
        <v>3907.2190000000001</v>
      </c>
      <c r="K30" s="451">
        <v>19345.577000000001</v>
      </c>
      <c r="L30" s="458" t="s">
        <v>245</v>
      </c>
      <c r="M30" s="453">
        <v>3143.1089999999999</v>
      </c>
      <c r="N30" s="454">
        <v>21484.504000000001</v>
      </c>
    </row>
    <row r="31" spans="1:17" x14ac:dyDescent="0.2">
      <c r="A31" s="169" t="s">
        <v>249</v>
      </c>
      <c r="B31" s="104"/>
      <c r="C31" s="104"/>
      <c r="D31" s="104"/>
      <c r="E31" s="104"/>
      <c r="F31" s="104"/>
      <c r="I31" s="169" t="s">
        <v>249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267</v>
      </c>
      <c r="B34" s="136"/>
      <c r="C34" s="136"/>
      <c r="D34" s="136"/>
      <c r="E34" s="136"/>
      <c r="I34" s="135" t="s">
        <v>268</v>
      </c>
      <c r="J34" s="136"/>
      <c r="K34" s="136"/>
      <c r="L34" s="136"/>
      <c r="M34" s="136"/>
    </row>
    <row r="35" spans="1:16" ht="16.5" thickBot="1" x14ac:dyDescent="0.3">
      <c r="A35" s="168" t="s">
        <v>272</v>
      </c>
      <c r="B35" s="136"/>
      <c r="C35" s="136"/>
      <c r="D35" s="136"/>
      <c r="E35" s="136"/>
      <c r="I35" s="168" t="s">
        <v>272</v>
      </c>
      <c r="J35" s="136"/>
      <c r="K35" s="136"/>
      <c r="L35" s="136"/>
      <c r="M35" s="136"/>
    </row>
    <row r="36" spans="1:16" ht="21" thickBot="1" x14ac:dyDescent="0.35">
      <c r="A36" s="138" t="s">
        <v>241</v>
      </c>
      <c r="B36" s="139"/>
      <c r="C36" s="139"/>
      <c r="D36" s="139"/>
      <c r="E36" s="139"/>
      <c r="F36" s="140"/>
      <c r="I36" s="138" t="s">
        <v>242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441</v>
      </c>
      <c r="B37" s="158"/>
      <c r="C37" s="159"/>
      <c r="D37" s="160" t="s">
        <v>442</v>
      </c>
      <c r="E37" s="158"/>
      <c r="F37" s="161"/>
      <c r="G37" s="162"/>
      <c r="H37" s="162"/>
      <c r="I37" s="157" t="s">
        <v>441</v>
      </c>
      <c r="J37" s="158"/>
      <c r="K37" s="159"/>
      <c r="L37" s="160" t="s">
        <v>442</v>
      </c>
      <c r="M37" s="158"/>
      <c r="N37" s="161"/>
      <c r="P37" s="186"/>
    </row>
    <row r="38" spans="1:16" ht="29.25" thickBot="1" x14ac:dyDescent="0.25">
      <c r="A38" s="141" t="s">
        <v>243</v>
      </c>
      <c r="B38" s="142" t="s">
        <v>204</v>
      </c>
      <c r="C38" s="143" t="s">
        <v>354</v>
      </c>
      <c r="D38" s="144" t="s">
        <v>243</v>
      </c>
      <c r="E38" s="142" t="s">
        <v>204</v>
      </c>
      <c r="F38" s="145" t="s">
        <v>354</v>
      </c>
      <c r="I38" s="141" t="s">
        <v>243</v>
      </c>
      <c r="J38" s="142" t="s">
        <v>204</v>
      </c>
      <c r="K38" s="145" t="s">
        <v>354</v>
      </c>
      <c r="L38" s="156" t="s">
        <v>243</v>
      </c>
      <c r="M38" s="142" t="s">
        <v>204</v>
      </c>
      <c r="N38" s="145" t="s">
        <v>354</v>
      </c>
    </row>
    <row r="39" spans="1:16" ht="15" thickBot="1" x14ac:dyDescent="0.25">
      <c r="A39" s="148" t="s">
        <v>157</v>
      </c>
      <c r="B39" s="455">
        <v>170666.94200000001</v>
      </c>
      <c r="C39" s="438">
        <v>893159.09100000001</v>
      </c>
      <c r="D39" s="439" t="s">
        <v>157</v>
      </c>
      <c r="E39" s="437">
        <v>146556.9</v>
      </c>
      <c r="F39" s="438">
        <v>749513.80900000001</v>
      </c>
      <c r="G39" s="175"/>
      <c r="H39" s="175"/>
      <c r="I39" s="176" t="s">
        <v>157</v>
      </c>
      <c r="J39" s="455">
        <v>99837.248999999996</v>
      </c>
      <c r="K39" s="438">
        <v>211997.321</v>
      </c>
      <c r="L39" s="439" t="s">
        <v>157</v>
      </c>
      <c r="M39" s="437">
        <v>124720.985</v>
      </c>
      <c r="N39" s="438">
        <v>346196.071</v>
      </c>
    </row>
    <row r="40" spans="1:16" x14ac:dyDescent="0.2">
      <c r="A40" s="150" t="s">
        <v>244</v>
      </c>
      <c r="B40" s="440">
        <v>139078.408</v>
      </c>
      <c r="C40" s="441">
        <v>770385.00100000005</v>
      </c>
      <c r="D40" s="457" t="s">
        <v>244</v>
      </c>
      <c r="E40" s="443">
        <v>118653.255</v>
      </c>
      <c r="F40" s="444">
        <v>666406.85900000005</v>
      </c>
      <c r="G40" s="175"/>
      <c r="H40" s="175"/>
      <c r="I40" s="150" t="s">
        <v>392</v>
      </c>
      <c r="J40" s="440">
        <v>11477.609</v>
      </c>
      <c r="K40" s="441">
        <v>85738.828999999998</v>
      </c>
      <c r="L40" s="457" t="s">
        <v>392</v>
      </c>
      <c r="M40" s="443">
        <v>19278.45</v>
      </c>
      <c r="N40" s="444">
        <v>129792.09</v>
      </c>
    </row>
    <row r="41" spans="1:16" x14ac:dyDescent="0.2">
      <c r="A41" s="149" t="s">
        <v>380</v>
      </c>
      <c r="B41" s="445">
        <v>6010.6049999999996</v>
      </c>
      <c r="C41" s="446">
        <v>34437.489000000001</v>
      </c>
      <c r="D41" s="456" t="s">
        <v>382</v>
      </c>
      <c r="E41" s="448">
        <v>4579.1760000000004</v>
      </c>
      <c r="F41" s="449">
        <v>18930.284</v>
      </c>
      <c r="G41" s="175"/>
      <c r="H41" s="175"/>
      <c r="I41" s="149" t="s">
        <v>245</v>
      </c>
      <c r="J41" s="445">
        <v>13349.826999999999</v>
      </c>
      <c r="K41" s="446">
        <v>41305.915999999997</v>
      </c>
      <c r="L41" s="456" t="s">
        <v>245</v>
      </c>
      <c r="M41" s="448">
        <v>18898</v>
      </c>
      <c r="N41" s="449">
        <v>74070.577999999994</v>
      </c>
    </row>
    <row r="42" spans="1:16" x14ac:dyDescent="0.2">
      <c r="A42" s="149" t="s">
        <v>382</v>
      </c>
      <c r="B42" s="445">
        <v>5862.7079999999996</v>
      </c>
      <c r="C42" s="446">
        <v>32164.080000000002</v>
      </c>
      <c r="D42" s="456" t="s">
        <v>377</v>
      </c>
      <c r="E42" s="448">
        <v>2336.9389999999999</v>
      </c>
      <c r="F42" s="449">
        <v>13543.366</v>
      </c>
      <c r="G42" s="175"/>
      <c r="H42" s="175"/>
      <c r="I42" s="149" t="s">
        <v>393</v>
      </c>
      <c r="J42" s="445">
        <v>7895.116</v>
      </c>
      <c r="K42" s="446">
        <v>34523.285000000003</v>
      </c>
      <c r="L42" s="456" t="s">
        <v>383</v>
      </c>
      <c r="M42" s="448">
        <v>32938.648000000001</v>
      </c>
      <c r="N42" s="449">
        <v>69220.619000000006</v>
      </c>
    </row>
    <row r="43" spans="1:16" x14ac:dyDescent="0.2">
      <c r="A43" s="149" t="s">
        <v>400</v>
      </c>
      <c r="B43" s="445">
        <v>1672.971</v>
      </c>
      <c r="C43" s="446">
        <v>9318.2829999999994</v>
      </c>
      <c r="D43" s="456" t="s">
        <v>385</v>
      </c>
      <c r="E43" s="448">
        <v>2869.5509999999999</v>
      </c>
      <c r="F43" s="449">
        <v>13226.963</v>
      </c>
      <c r="G43" s="175"/>
      <c r="H43" s="175"/>
      <c r="I43" s="149" t="s">
        <v>380</v>
      </c>
      <c r="J43" s="445">
        <v>3204.3519999999999</v>
      </c>
      <c r="K43" s="446">
        <v>11936.291999999999</v>
      </c>
      <c r="L43" s="456" t="s">
        <v>393</v>
      </c>
      <c r="M43" s="448">
        <v>8402.1720000000005</v>
      </c>
      <c r="N43" s="449">
        <v>34276.324999999997</v>
      </c>
    </row>
    <row r="44" spans="1:16" x14ac:dyDescent="0.2">
      <c r="A44" s="149" t="s">
        <v>383</v>
      </c>
      <c r="B44" s="445">
        <v>1360.7919999999999</v>
      </c>
      <c r="C44" s="446">
        <v>7370.04</v>
      </c>
      <c r="D44" s="456" t="s">
        <v>380</v>
      </c>
      <c r="E44" s="448">
        <v>2233.009</v>
      </c>
      <c r="F44" s="449">
        <v>10116.275</v>
      </c>
      <c r="G44" s="175"/>
      <c r="H44" s="175"/>
      <c r="I44" s="149" t="s">
        <v>250</v>
      </c>
      <c r="J44" s="445">
        <v>30381.725999999999</v>
      </c>
      <c r="K44" s="446">
        <v>11640.641</v>
      </c>
      <c r="L44" s="456" t="s">
        <v>250</v>
      </c>
      <c r="M44" s="448">
        <v>29183.017</v>
      </c>
      <c r="N44" s="449">
        <v>12108.455</v>
      </c>
    </row>
    <row r="45" spans="1:16" x14ac:dyDescent="0.2">
      <c r="A45" s="149" t="s">
        <v>337</v>
      </c>
      <c r="B45" s="445">
        <v>1478.2729999999999</v>
      </c>
      <c r="C45" s="446">
        <v>7233.9560000000001</v>
      </c>
      <c r="D45" s="456" t="s">
        <v>384</v>
      </c>
      <c r="E45" s="448">
        <v>1587.1469999999999</v>
      </c>
      <c r="F45" s="449">
        <v>8820.8559999999998</v>
      </c>
      <c r="G45" s="175"/>
      <c r="H45" s="175"/>
      <c r="I45" s="149" t="s">
        <v>383</v>
      </c>
      <c r="J45" s="445">
        <v>18511.82</v>
      </c>
      <c r="K45" s="446">
        <v>11535.891</v>
      </c>
      <c r="L45" s="456" t="s">
        <v>380</v>
      </c>
      <c r="M45" s="448">
        <v>2495.029</v>
      </c>
      <c r="N45" s="449">
        <v>7012.4080000000004</v>
      </c>
    </row>
    <row r="46" spans="1:16" x14ac:dyDescent="0.2">
      <c r="A46" s="149" t="s">
        <v>385</v>
      </c>
      <c r="B46" s="445">
        <v>1997.3309999999999</v>
      </c>
      <c r="C46" s="446">
        <v>6674.9080000000004</v>
      </c>
      <c r="D46" s="456" t="s">
        <v>400</v>
      </c>
      <c r="E46" s="448">
        <v>1019.755</v>
      </c>
      <c r="F46" s="449">
        <v>5905.5240000000003</v>
      </c>
      <c r="G46" s="175"/>
      <c r="H46" s="175"/>
      <c r="I46" s="149" t="s">
        <v>395</v>
      </c>
      <c r="J46" s="445">
        <v>642.76900000000001</v>
      </c>
      <c r="K46" s="446">
        <v>5060.7</v>
      </c>
      <c r="L46" s="456" t="s">
        <v>248</v>
      </c>
      <c r="M46" s="448">
        <v>6066.7550000000001</v>
      </c>
      <c r="N46" s="449">
        <v>5693.2070000000003</v>
      </c>
    </row>
    <row r="47" spans="1:16" x14ac:dyDescent="0.2">
      <c r="A47" s="149" t="s">
        <v>384</v>
      </c>
      <c r="B47" s="445">
        <v>712.23</v>
      </c>
      <c r="C47" s="446">
        <v>4414.92</v>
      </c>
      <c r="D47" s="456" t="s">
        <v>337</v>
      </c>
      <c r="E47" s="448">
        <v>510.52100000000002</v>
      </c>
      <c r="F47" s="449">
        <v>2866.5259999999998</v>
      </c>
      <c r="G47" s="175"/>
      <c r="H47" s="175"/>
      <c r="I47" s="149" t="s">
        <v>248</v>
      </c>
      <c r="J47" s="445">
        <v>5747.9979999999996</v>
      </c>
      <c r="K47" s="446">
        <v>2913.24</v>
      </c>
      <c r="L47" s="456" t="s">
        <v>395</v>
      </c>
      <c r="M47" s="448">
        <v>668.18100000000004</v>
      </c>
      <c r="N47" s="449">
        <v>4981.3999999999996</v>
      </c>
    </row>
    <row r="48" spans="1:16" x14ac:dyDescent="0.2">
      <c r="A48" s="149" t="s">
        <v>247</v>
      </c>
      <c r="B48" s="445">
        <v>1195.49</v>
      </c>
      <c r="C48" s="446">
        <v>4163.7060000000001</v>
      </c>
      <c r="D48" s="456" t="s">
        <v>248</v>
      </c>
      <c r="E48" s="448">
        <v>5284.3649999999998</v>
      </c>
      <c r="F48" s="449">
        <v>1784.4739999999999</v>
      </c>
      <c r="G48" s="175"/>
      <c r="H48" s="175"/>
      <c r="I48" s="149" t="s">
        <v>394</v>
      </c>
      <c r="J48" s="445">
        <v>3617.2559999999999</v>
      </c>
      <c r="K48" s="446">
        <v>2781.4549999999999</v>
      </c>
      <c r="L48" s="456" t="s">
        <v>394</v>
      </c>
      <c r="M48" s="448">
        <v>2200.7530000000002</v>
      </c>
      <c r="N48" s="449">
        <v>3586.3029999999999</v>
      </c>
    </row>
    <row r="49" spans="1:14" ht="13.5" thickBot="1" x14ac:dyDescent="0.25">
      <c r="A49" s="151" t="s">
        <v>443</v>
      </c>
      <c r="B49" s="450">
        <v>728.02</v>
      </c>
      <c r="C49" s="451">
        <v>3828.6219999999998</v>
      </c>
      <c r="D49" s="458" t="s">
        <v>247</v>
      </c>
      <c r="E49" s="453">
        <v>465.94299999999998</v>
      </c>
      <c r="F49" s="454">
        <v>1632.258</v>
      </c>
      <c r="G49" s="175"/>
      <c r="H49" s="175"/>
      <c r="I49" s="151" t="s">
        <v>244</v>
      </c>
      <c r="J49" s="450">
        <v>2304.3240000000001</v>
      </c>
      <c r="K49" s="451">
        <v>1400.8150000000001</v>
      </c>
      <c r="L49" s="458" t="s">
        <v>385</v>
      </c>
      <c r="M49" s="453">
        <v>319.173</v>
      </c>
      <c r="N49" s="454">
        <v>1866.317</v>
      </c>
    </row>
    <row r="50" spans="1:14" x14ac:dyDescent="0.2">
      <c r="A50" s="169" t="s">
        <v>249</v>
      </c>
      <c r="B50" s="104"/>
      <c r="C50" s="104"/>
      <c r="D50" s="104"/>
      <c r="E50" s="104"/>
      <c r="F50" s="104"/>
      <c r="G50" s="104"/>
      <c r="H50" s="104"/>
      <c r="I50" s="169" t="s">
        <v>249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269</v>
      </c>
      <c r="B53" s="136"/>
      <c r="C53" s="136"/>
      <c r="D53" s="136"/>
      <c r="E53" s="136"/>
      <c r="I53" s="135" t="s">
        <v>270</v>
      </c>
      <c r="J53" s="136"/>
      <c r="K53" s="136"/>
      <c r="L53" s="136"/>
      <c r="M53" s="136"/>
    </row>
    <row r="54" spans="1:14" ht="16.5" thickBot="1" x14ac:dyDescent="0.3">
      <c r="A54" s="168" t="s">
        <v>272</v>
      </c>
      <c r="B54" s="136"/>
      <c r="C54" s="136"/>
      <c r="D54" s="136"/>
      <c r="E54" s="136"/>
      <c r="I54" s="168" t="s">
        <v>272</v>
      </c>
      <c r="J54" s="136"/>
      <c r="K54" s="136"/>
      <c r="L54" s="136"/>
      <c r="M54" s="136"/>
    </row>
    <row r="55" spans="1:14" ht="21" thickBot="1" x14ac:dyDescent="0.35">
      <c r="A55" s="138" t="s">
        <v>241</v>
      </c>
      <c r="B55" s="139"/>
      <c r="C55" s="139"/>
      <c r="D55" s="139"/>
      <c r="E55" s="139"/>
      <c r="F55" s="140"/>
      <c r="I55" s="138" t="s">
        <v>242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441</v>
      </c>
      <c r="B56" s="158"/>
      <c r="C56" s="159"/>
      <c r="D56" s="160" t="s">
        <v>442</v>
      </c>
      <c r="E56" s="158"/>
      <c r="F56" s="161"/>
      <c r="G56" s="162"/>
      <c r="H56" s="162"/>
      <c r="I56" s="157" t="s">
        <v>441</v>
      </c>
      <c r="J56" s="158"/>
      <c r="K56" s="159"/>
      <c r="L56" s="160" t="s">
        <v>442</v>
      </c>
      <c r="M56" s="158"/>
      <c r="N56" s="161"/>
    </row>
    <row r="57" spans="1:14" ht="29.25" thickBot="1" x14ac:dyDescent="0.25">
      <c r="A57" s="141" t="s">
        <v>243</v>
      </c>
      <c r="B57" s="142" t="s">
        <v>204</v>
      </c>
      <c r="C57" s="143" t="s">
        <v>354</v>
      </c>
      <c r="D57" s="144" t="s">
        <v>243</v>
      </c>
      <c r="E57" s="142" t="s">
        <v>204</v>
      </c>
      <c r="F57" s="145" t="s">
        <v>354</v>
      </c>
      <c r="I57" s="141" t="s">
        <v>243</v>
      </c>
      <c r="J57" s="142" t="s">
        <v>204</v>
      </c>
      <c r="K57" s="145" t="s">
        <v>354</v>
      </c>
      <c r="L57" s="156" t="s">
        <v>243</v>
      </c>
      <c r="M57" s="142" t="s">
        <v>204</v>
      </c>
      <c r="N57" s="145" t="s">
        <v>354</v>
      </c>
    </row>
    <row r="58" spans="1:14" ht="15" thickBot="1" x14ac:dyDescent="0.25">
      <c r="A58" s="148" t="s">
        <v>157</v>
      </c>
      <c r="B58" s="455">
        <v>27197.035</v>
      </c>
      <c r="C58" s="438">
        <v>91861.203999999998</v>
      </c>
      <c r="D58" s="439" t="s">
        <v>157</v>
      </c>
      <c r="E58" s="437">
        <v>23673.32</v>
      </c>
      <c r="F58" s="438">
        <v>72418.898000000001</v>
      </c>
      <c r="G58" s="400"/>
      <c r="H58" s="400"/>
      <c r="I58" s="401" t="s">
        <v>157</v>
      </c>
      <c r="J58" s="455">
        <v>23629.187999999998</v>
      </c>
      <c r="K58" s="438">
        <v>62735.065999999999</v>
      </c>
      <c r="L58" s="439" t="s">
        <v>157</v>
      </c>
      <c r="M58" s="437">
        <v>27422.513999999999</v>
      </c>
      <c r="N58" s="438">
        <v>65340.811999999998</v>
      </c>
    </row>
    <row r="59" spans="1:14" x14ac:dyDescent="0.2">
      <c r="A59" s="150" t="s">
        <v>244</v>
      </c>
      <c r="B59" s="440">
        <v>6761.5969999999998</v>
      </c>
      <c r="C59" s="441">
        <v>27887.871999999999</v>
      </c>
      <c r="D59" s="457" t="s">
        <v>244</v>
      </c>
      <c r="E59" s="443">
        <v>7104.32</v>
      </c>
      <c r="F59" s="444">
        <v>25617.821</v>
      </c>
      <c r="G59" s="400"/>
      <c r="H59" s="400"/>
      <c r="I59" s="402" t="s">
        <v>244</v>
      </c>
      <c r="J59" s="440">
        <v>13255.862999999999</v>
      </c>
      <c r="K59" s="441">
        <v>35719.981</v>
      </c>
      <c r="L59" s="457" t="s">
        <v>244</v>
      </c>
      <c r="M59" s="443">
        <v>17634.830000000002</v>
      </c>
      <c r="N59" s="444">
        <v>45197.796000000002</v>
      </c>
    </row>
    <row r="60" spans="1:14" x14ac:dyDescent="0.2">
      <c r="A60" s="149" t="s">
        <v>247</v>
      </c>
      <c r="B60" s="445">
        <v>6274.7340000000004</v>
      </c>
      <c r="C60" s="446">
        <v>21323.31</v>
      </c>
      <c r="D60" s="456" t="s">
        <v>247</v>
      </c>
      <c r="E60" s="448">
        <v>4834.5820000000003</v>
      </c>
      <c r="F60" s="449">
        <v>15567.181</v>
      </c>
      <c r="G60" s="400"/>
      <c r="H60" s="400"/>
      <c r="I60" s="403" t="s">
        <v>379</v>
      </c>
      <c r="J60" s="445">
        <v>3507.01</v>
      </c>
      <c r="K60" s="446">
        <v>7224.2430000000004</v>
      </c>
      <c r="L60" s="456" t="s">
        <v>379</v>
      </c>
      <c r="M60" s="448">
        <v>3570.8409999999999</v>
      </c>
      <c r="N60" s="449">
        <v>6847.0569999999998</v>
      </c>
    </row>
    <row r="61" spans="1:14" x14ac:dyDescent="0.2">
      <c r="A61" s="149" t="s">
        <v>384</v>
      </c>
      <c r="B61" s="445">
        <v>5776.6210000000001</v>
      </c>
      <c r="C61" s="446">
        <v>18349.114000000001</v>
      </c>
      <c r="D61" s="456" t="s">
        <v>384</v>
      </c>
      <c r="E61" s="448">
        <v>4018.8069999999998</v>
      </c>
      <c r="F61" s="449">
        <v>10468.654</v>
      </c>
      <c r="G61" s="400"/>
      <c r="H61" s="400"/>
      <c r="I61" s="403" t="s">
        <v>384</v>
      </c>
      <c r="J61" s="445">
        <v>1650.269</v>
      </c>
      <c r="K61" s="446">
        <v>4567.143</v>
      </c>
      <c r="L61" s="456" t="s">
        <v>384</v>
      </c>
      <c r="M61" s="448">
        <v>2136.3249999999998</v>
      </c>
      <c r="N61" s="449">
        <v>4624.2960000000003</v>
      </c>
    </row>
    <row r="62" spans="1:14" x14ac:dyDescent="0.2">
      <c r="A62" s="149" t="s">
        <v>385</v>
      </c>
      <c r="B62" s="445">
        <v>3446.5920000000001</v>
      </c>
      <c r="C62" s="446">
        <v>9662.3549999999996</v>
      </c>
      <c r="D62" s="456" t="s">
        <v>385</v>
      </c>
      <c r="E62" s="448">
        <v>3455.1219999999998</v>
      </c>
      <c r="F62" s="449">
        <v>10115.603999999999</v>
      </c>
      <c r="G62" s="400"/>
      <c r="H62" s="400"/>
      <c r="I62" s="403" t="s">
        <v>380</v>
      </c>
      <c r="J62" s="445">
        <v>1512.4559999999999</v>
      </c>
      <c r="K62" s="446">
        <v>4262.241</v>
      </c>
      <c r="L62" s="456" t="s">
        <v>396</v>
      </c>
      <c r="M62" s="448">
        <v>1307.2439999999999</v>
      </c>
      <c r="N62" s="449">
        <v>3280.6129999999998</v>
      </c>
    </row>
    <row r="63" spans="1:14" x14ac:dyDescent="0.2">
      <c r="A63" s="149" t="s">
        <v>380</v>
      </c>
      <c r="B63" s="445">
        <v>850.399</v>
      </c>
      <c r="C63" s="446">
        <v>3259.8710000000001</v>
      </c>
      <c r="D63" s="456" t="s">
        <v>251</v>
      </c>
      <c r="E63" s="448">
        <v>1048.1579999999999</v>
      </c>
      <c r="F63" s="449">
        <v>2659.7289999999998</v>
      </c>
      <c r="G63" s="400"/>
      <c r="H63" s="400"/>
      <c r="I63" s="403" t="s">
        <v>396</v>
      </c>
      <c r="J63" s="445">
        <v>468.15199999999999</v>
      </c>
      <c r="K63" s="446">
        <v>1646.1120000000001</v>
      </c>
      <c r="L63" s="456" t="s">
        <v>250</v>
      </c>
      <c r="M63" s="448">
        <v>1044.0170000000001</v>
      </c>
      <c r="N63" s="449">
        <v>2491.864</v>
      </c>
    </row>
    <row r="64" spans="1:14" x14ac:dyDescent="0.2">
      <c r="A64" s="149" t="s">
        <v>245</v>
      </c>
      <c r="B64" s="445">
        <v>1246.5999999999999</v>
      </c>
      <c r="C64" s="446">
        <v>3206.0279999999998</v>
      </c>
      <c r="D64" s="456" t="s">
        <v>245</v>
      </c>
      <c r="E64" s="448">
        <v>875.85299999999995</v>
      </c>
      <c r="F64" s="449">
        <v>2400.8820000000001</v>
      </c>
      <c r="G64" s="400"/>
      <c r="H64" s="400"/>
      <c r="I64" s="403" t="s">
        <v>247</v>
      </c>
      <c r="J64" s="445">
        <v>217.137</v>
      </c>
      <c r="K64" s="446">
        <v>1560.28</v>
      </c>
      <c r="L64" s="456" t="s">
        <v>385</v>
      </c>
      <c r="M64" s="448">
        <v>583.64700000000005</v>
      </c>
      <c r="N64" s="449">
        <v>909.46699999999998</v>
      </c>
    </row>
    <row r="65" spans="1:14" x14ac:dyDescent="0.2">
      <c r="A65" s="149" t="s">
        <v>251</v>
      </c>
      <c r="B65" s="445">
        <v>791.95100000000002</v>
      </c>
      <c r="C65" s="446">
        <v>2312.991</v>
      </c>
      <c r="D65" s="456" t="s">
        <v>382</v>
      </c>
      <c r="E65" s="448">
        <v>432.78699999999998</v>
      </c>
      <c r="F65" s="449">
        <v>1159.067</v>
      </c>
      <c r="G65" s="400"/>
      <c r="H65" s="400"/>
      <c r="I65" s="403" t="s">
        <v>394</v>
      </c>
      <c r="J65" s="445">
        <v>676.25400000000002</v>
      </c>
      <c r="K65" s="446">
        <v>1547.845</v>
      </c>
      <c r="L65" s="456" t="s">
        <v>246</v>
      </c>
      <c r="M65" s="448">
        <v>411.988</v>
      </c>
      <c r="N65" s="449">
        <v>624.495</v>
      </c>
    </row>
    <row r="66" spans="1:14" x14ac:dyDescent="0.2">
      <c r="A66" s="149" t="s">
        <v>435</v>
      </c>
      <c r="B66" s="445">
        <v>264.11</v>
      </c>
      <c r="C66" s="446">
        <v>1125</v>
      </c>
      <c r="D66" s="456" t="s">
        <v>386</v>
      </c>
      <c r="E66" s="448">
        <v>432.11</v>
      </c>
      <c r="F66" s="449">
        <v>905.11</v>
      </c>
      <c r="G66" s="400"/>
      <c r="H66" s="400"/>
      <c r="I66" s="403" t="s">
        <v>250</v>
      </c>
      <c r="J66" s="445">
        <v>703.69799999999998</v>
      </c>
      <c r="K66" s="446">
        <v>1528.78</v>
      </c>
      <c r="L66" s="456" t="s">
        <v>247</v>
      </c>
      <c r="M66" s="448">
        <v>66.14</v>
      </c>
      <c r="N66" s="449">
        <v>381.3</v>
      </c>
    </row>
    <row r="67" spans="1:14" x14ac:dyDescent="0.2">
      <c r="A67" s="149" t="s">
        <v>386</v>
      </c>
      <c r="B67" s="445">
        <v>468.428</v>
      </c>
      <c r="C67" s="446">
        <v>1003.64</v>
      </c>
      <c r="D67" s="456" t="s">
        <v>380</v>
      </c>
      <c r="E67" s="448">
        <v>196.52</v>
      </c>
      <c r="F67" s="449">
        <v>727.053</v>
      </c>
      <c r="G67" s="400"/>
      <c r="H67" s="400"/>
      <c r="I67" s="403" t="s">
        <v>245</v>
      </c>
      <c r="J67" s="445">
        <v>142.44800000000001</v>
      </c>
      <c r="K67" s="446">
        <v>1259.1600000000001</v>
      </c>
      <c r="L67" s="456" t="s">
        <v>252</v>
      </c>
      <c r="M67" s="448">
        <v>96.399000000000001</v>
      </c>
      <c r="N67" s="449">
        <v>199.184</v>
      </c>
    </row>
    <row r="68" spans="1:14" ht="13.5" thickBot="1" x14ac:dyDescent="0.25">
      <c r="A68" s="151" t="s">
        <v>387</v>
      </c>
      <c r="B68" s="450">
        <v>173.34</v>
      </c>
      <c r="C68" s="451">
        <v>619.29999999999995</v>
      </c>
      <c r="D68" s="458" t="s">
        <v>252</v>
      </c>
      <c r="E68" s="453">
        <v>273.56299999999999</v>
      </c>
      <c r="F68" s="454">
        <v>646.30100000000004</v>
      </c>
      <c r="G68" s="400"/>
      <c r="H68" s="400"/>
      <c r="I68" s="404" t="s">
        <v>383</v>
      </c>
      <c r="J68" s="450">
        <v>301.36500000000001</v>
      </c>
      <c r="K68" s="451">
        <v>1240.4469999999999</v>
      </c>
      <c r="L68" s="458" t="s">
        <v>427</v>
      </c>
      <c r="M68" s="453">
        <v>65.075999999999993</v>
      </c>
      <c r="N68" s="454">
        <v>123</v>
      </c>
    </row>
    <row r="69" spans="1:14" x14ac:dyDescent="0.2">
      <c r="A69" s="169" t="s">
        <v>249</v>
      </c>
      <c r="B69" s="104"/>
      <c r="C69" s="104"/>
      <c r="D69" s="104"/>
      <c r="E69" s="104"/>
      <c r="F69" s="104"/>
      <c r="G69" s="104"/>
      <c r="H69" s="104"/>
      <c r="I69" s="169" t="s">
        <v>249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/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89" t="s">
        <v>433</v>
      </c>
      <c r="B1" s="12"/>
      <c r="C1" s="13"/>
      <c r="D1" s="12"/>
      <c r="E1" s="12"/>
    </row>
    <row r="2" spans="1:7" s="16" customFormat="1" ht="18.75" x14ac:dyDescent="0.3">
      <c r="A2" s="189" t="s">
        <v>448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0"/>
      <c r="B4" s="190"/>
      <c r="C4" s="191" t="s">
        <v>290</v>
      </c>
      <c r="D4" s="190" t="s">
        <v>197</v>
      </c>
      <c r="E4" s="190"/>
      <c r="F4" s="190"/>
      <c r="G4" s="190"/>
    </row>
    <row r="5" spans="1:7" ht="18.75" customHeight="1" thickBot="1" x14ac:dyDescent="0.35">
      <c r="A5" s="192"/>
      <c r="B5" s="193"/>
      <c r="C5" s="194" t="s">
        <v>85</v>
      </c>
      <c r="D5" s="195"/>
      <c r="E5" s="195"/>
      <c r="F5" s="195"/>
      <c r="G5" s="196"/>
    </row>
    <row r="6" spans="1:7" ht="32.25" thickBot="1" x14ac:dyDescent="0.3">
      <c r="A6" s="197" t="s">
        <v>90</v>
      </c>
      <c r="B6" s="198" t="s">
        <v>291</v>
      </c>
      <c r="C6" s="199" t="s">
        <v>452</v>
      </c>
      <c r="D6" s="200" t="s">
        <v>459</v>
      </c>
      <c r="E6" s="201" t="s">
        <v>460</v>
      </c>
      <c r="F6" s="202" t="s">
        <v>445</v>
      </c>
      <c r="G6" s="203"/>
    </row>
    <row r="7" spans="1:7" ht="16.5" thickBot="1" x14ac:dyDescent="0.25">
      <c r="A7" s="204"/>
      <c r="B7" s="205"/>
      <c r="C7" s="206"/>
      <c r="D7" s="207"/>
      <c r="E7" s="208"/>
      <c r="F7" s="209" t="s">
        <v>446</v>
      </c>
      <c r="G7" s="210" t="s">
        <v>359</v>
      </c>
    </row>
    <row r="8" spans="1:7" ht="19.5" x14ac:dyDescent="0.35">
      <c r="A8" s="211" t="s">
        <v>22</v>
      </c>
      <c r="B8" s="212" t="s">
        <v>292</v>
      </c>
      <c r="C8" s="213">
        <v>728.83500000000004</v>
      </c>
      <c r="D8" s="214">
        <v>854.81799999999998</v>
      </c>
      <c r="E8" s="215">
        <v>690.971</v>
      </c>
      <c r="F8" s="216">
        <v>-14.737991010952033</v>
      </c>
      <c r="G8" s="217">
        <v>5.4798247683332635</v>
      </c>
    </row>
    <row r="9" spans="1:7" ht="19.5" x14ac:dyDescent="0.35">
      <c r="A9" s="218"/>
      <c r="B9" s="219" t="s">
        <v>293</v>
      </c>
      <c r="C9" s="220">
        <v>740.12300000000005</v>
      </c>
      <c r="D9" s="221">
        <v>845.87300000000005</v>
      </c>
      <c r="E9" s="222">
        <v>680.87800000000004</v>
      </c>
      <c r="F9" s="223">
        <v>-12.501876759277101</v>
      </c>
      <c r="G9" s="224">
        <v>8.7012651311982463</v>
      </c>
    </row>
    <row r="10" spans="1:7" ht="19.5" x14ac:dyDescent="0.35">
      <c r="A10" s="211" t="s">
        <v>23</v>
      </c>
      <c r="B10" s="212" t="s">
        <v>94</v>
      </c>
      <c r="C10" s="213">
        <v>558.32299999999998</v>
      </c>
      <c r="D10" s="214">
        <v>723.75099999999998</v>
      </c>
      <c r="E10" s="215">
        <v>583.07500000000005</v>
      </c>
      <c r="F10" s="216">
        <v>-22.857032321889712</v>
      </c>
      <c r="G10" s="217">
        <v>-4.2450799639840611</v>
      </c>
    </row>
    <row r="11" spans="1:7" ht="19.5" x14ac:dyDescent="0.35">
      <c r="A11" s="218"/>
      <c r="B11" s="219" t="s">
        <v>95</v>
      </c>
      <c r="C11" s="220">
        <v>577.53300000000002</v>
      </c>
      <c r="D11" s="221">
        <v>725.04300000000001</v>
      </c>
      <c r="E11" s="222">
        <v>561.09</v>
      </c>
      <c r="F11" s="223">
        <v>-20.345000227572708</v>
      </c>
      <c r="G11" s="217">
        <v>2.9305459017269926</v>
      </c>
    </row>
    <row r="12" spans="1:7" ht="20.25" thickBot="1" x14ac:dyDescent="0.4">
      <c r="A12" s="225" t="s">
        <v>31</v>
      </c>
      <c r="B12" s="226" t="s">
        <v>293</v>
      </c>
      <c r="C12" s="227">
        <v>646.38599999999997</v>
      </c>
      <c r="D12" s="228">
        <v>734.71900000000005</v>
      </c>
      <c r="E12" s="229">
        <v>616.51</v>
      </c>
      <c r="F12" s="230">
        <v>-12.022691668515456</v>
      </c>
      <c r="G12" s="231">
        <v>4.8459878996285504</v>
      </c>
    </row>
    <row r="13" spans="1:7" ht="20.25" thickTop="1" x14ac:dyDescent="0.35">
      <c r="A13" s="211" t="s">
        <v>294</v>
      </c>
      <c r="B13" s="212" t="s">
        <v>295</v>
      </c>
      <c r="C13" s="213">
        <v>1454.817</v>
      </c>
      <c r="D13" s="232">
        <v>1512.6179999999999</v>
      </c>
      <c r="E13" s="233">
        <v>1234.6949999999999</v>
      </c>
      <c r="F13" s="216">
        <v>-3.8212555979103739</v>
      </c>
      <c r="G13" s="217">
        <v>17.828046602602267</v>
      </c>
    </row>
    <row r="14" spans="1:7" ht="19.5" x14ac:dyDescent="0.35">
      <c r="A14" s="234" t="s">
        <v>296</v>
      </c>
      <c r="B14" s="219" t="s">
        <v>297</v>
      </c>
      <c r="C14" s="220">
        <v>1639.105</v>
      </c>
      <c r="D14" s="235">
        <v>1789.9179999999999</v>
      </c>
      <c r="E14" s="236">
        <v>1549.9949999999999</v>
      </c>
      <c r="F14" s="223">
        <v>-8.4256932440480448</v>
      </c>
      <c r="G14" s="224">
        <v>5.7490508033896974</v>
      </c>
    </row>
    <row r="15" spans="1:7" ht="19.5" x14ac:dyDescent="0.35">
      <c r="A15" s="237" t="s">
        <v>294</v>
      </c>
      <c r="B15" s="238" t="s">
        <v>298</v>
      </c>
      <c r="C15" s="239">
        <v>1047.7550000000001</v>
      </c>
      <c r="D15" s="240">
        <v>1188.93</v>
      </c>
      <c r="E15" s="233">
        <v>1033.432</v>
      </c>
      <c r="F15" s="216">
        <v>-11.874122109796199</v>
      </c>
      <c r="G15" s="217">
        <v>1.3859644369440942</v>
      </c>
    </row>
    <row r="16" spans="1:7" ht="19.5" x14ac:dyDescent="0.35">
      <c r="A16" s="234" t="s">
        <v>299</v>
      </c>
      <c r="B16" s="219" t="s">
        <v>300</v>
      </c>
      <c r="C16" s="220">
        <v>985.66399999999999</v>
      </c>
      <c r="D16" s="235">
        <v>1104.6969999999999</v>
      </c>
      <c r="E16" s="236">
        <v>946.70799999999997</v>
      </c>
      <c r="F16" s="223">
        <v>-10.775171834448715</v>
      </c>
      <c r="G16" s="224">
        <v>4.1148907582908372</v>
      </c>
    </row>
    <row r="17" spans="1:10" ht="19.5" x14ac:dyDescent="0.35">
      <c r="A17" s="237" t="s">
        <v>301</v>
      </c>
      <c r="B17" s="238" t="s">
        <v>302</v>
      </c>
      <c r="C17" s="239">
        <v>1007.545</v>
      </c>
      <c r="D17" s="241">
        <v>1111.183</v>
      </c>
      <c r="E17" s="233">
        <v>978.25</v>
      </c>
      <c r="F17" s="216">
        <v>-9.3268165549688966</v>
      </c>
      <c r="G17" s="217">
        <v>2.994633273703037</v>
      </c>
    </row>
    <row r="18" spans="1:10" ht="20.25" thickBot="1" x14ac:dyDescent="0.4">
      <c r="A18" s="242" t="s">
        <v>299</v>
      </c>
      <c r="B18" s="243" t="s">
        <v>303</v>
      </c>
      <c r="C18" s="244">
        <v>1000.013</v>
      </c>
      <c r="D18" s="245">
        <v>1107.893</v>
      </c>
      <c r="E18" s="246">
        <v>930.75400000000002</v>
      </c>
      <c r="F18" s="247">
        <v>-9.7374024386831568</v>
      </c>
      <c r="G18" s="248">
        <v>7.4411713513989746</v>
      </c>
      <c r="J18" s="15"/>
    </row>
    <row r="19" spans="1:10" x14ac:dyDescent="0.2">
      <c r="A19" s="16"/>
      <c r="B19" s="16"/>
    </row>
    <row r="20" spans="1:10" ht="15" x14ac:dyDescent="0.25">
      <c r="A20" s="183"/>
    </row>
    <row r="21" spans="1:10" x14ac:dyDescent="0.2">
      <c r="A21" s="489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4"/>
  <sheetViews>
    <sheetView showGridLines="0" zoomScale="80" workbookViewId="0">
      <selection activeCell="F42" sqref="F42"/>
    </sheetView>
  </sheetViews>
  <sheetFormatPr defaultRowHeight="12.75" x14ac:dyDescent="0.2"/>
  <cols>
    <col min="1" max="1" width="24.85546875" style="382" customWidth="1"/>
    <col min="2" max="2" width="14.5703125" style="389" customWidth="1"/>
    <col min="3" max="3" width="16.85546875" style="391" customWidth="1"/>
    <col min="4" max="4" width="11" style="389" customWidth="1"/>
    <col min="5" max="5" width="9.28515625" style="392" bestFit="1" customWidth="1"/>
    <col min="6" max="6" width="18" style="393" bestFit="1" customWidth="1"/>
    <col min="7" max="7" width="10.140625" style="389" customWidth="1"/>
    <col min="8" max="8" width="12.140625" style="389" customWidth="1"/>
    <col min="9" max="9" width="29" style="381" customWidth="1"/>
    <col min="10" max="10" width="31.7109375" style="381" customWidth="1"/>
    <col min="11" max="11" width="36" style="381" customWidth="1"/>
    <col min="12" max="16384" width="9.140625" style="381"/>
  </cols>
  <sheetData>
    <row r="1" spans="1:8" ht="15.75" x14ac:dyDescent="0.25">
      <c r="A1" s="2" t="s">
        <v>458</v>
      </c>
      <c r="B1" s="377"/>
      <c r="C1" s="378"/>
      <c r="D1" s="377"/>
      <c r="E1" s="379"/>
      <c r="F1" s="380"/>
      <c r="G1" s="377"/>
      <c r="H1" s="377"/>
    </row>
    <row r="2" spans="1:8" ht="15.75" x14ac:dyDescent="0.25">
      <c r="A2" s="2" t="s">
        <v>339</v>
      </c>
      <c r="B2" s="377"/>
      <c r="C2" s="378"/>
      <c r="D2" s="377"/>
      <c r="E2" s="379"/>
      <c r="F2" s="380"/>
      <c r="G2" s="377"/>
      <c r="H2" s="377"/>
    </row>
    <row r="3" spans="1:8" ht="9" customHeight="1" thickBot="1" x14ac:dyDescent="0.25">
      <c r="B3" s="377"/>
      <c r="C3" s="378"/>
      <c r="D3" s="377"/>
      <c r="E3" s="379"/>
      <c r="F3" s="380"/>
      <c r="G3" s="377"/>
      <c r="H3" s="377"/>
    </row>
    <row r="4" spans="1:8" ht="36.75" customHeight="1" x14ac:dyDescent="0.2">
      <c r="A4" s="383" t="s">
        <v>340</v>
      </c>
      <c r="B4" s="384" t="s">
        <v>341</v>
      </c>
      <c r="C4" s="385" t="s">
        <v>342</v>
      </c>
      <c r="D4" s="386" t="s">
        <v>343</v>
      </c>
      <c r="E4" s="387" t="s">
        <v>344</v>
      </c>
      <c r="F4" s="385" t="s">
        <v>345</v>
      </c>
      <c r="G4" s="388" t="s">
        <v>346</v>
      </c>
      <c r="H4" s="381"/>
    </row>
    <row r="5" spans="1:8" ht="15.75" x14ac:dyDescent="0.25">
      <c r="A5" s="629" t="s">
        <v>347</v>
      </c>
      <c r="B5" s="630"/>
      <c r="C5" s="630"/>
      <c r="D5" s="630"/>
      <c r="E5" s="630"/>
      <c r="F5" s="630"/>
      <c r="G5" s="631"/>
      <c r="H5" s="381"/>
    </row>
    <row r="6" spans="1:8" customFormat="1" ht="15.75" x14ac:dyDescent="0.25">
      <c r="A6" s="608" t="s">
        <v>327</v>
      </c>
      <c r="B6" s="597" t="s">
        <v>348</v>
      </c>
      <c r="C6" s="598" t="s">
        <v>349</v>
      </c>
      <c r="D6" s="599">
        <v>695</v>
      </c>
      <c r="E6" s="600">
        <v>150</v>
      </c>
      <c r="F6" s="598" t="s">
        <v>428</v>
      </c>
      <c r="G6" s="601" t="s">
        <v>350</v>
      </c>
    </row>
    <row r="7" spans="1:8" customFormat="1" ht="15.75" x14ac:dyDescent="0.25">
      <c r="A7" s="608" t="s">
        <v>326</v>
      </c>
      <c r="B7" s="597" t="s">
        <v>348</v>
      </c>
      <c r="C7" s="598" t="s">
        <v>349</v>
      </c>
      <c r="D7" s="599">
        <v>722</v>
      </c>
      <c r="E7" s="600">
        <v>400</v>
      </c>
      <c r="F7" s="598" t="s">
        <v>428</v>
      </c>
      <c r="G7" s="601" t="s">
        <v>350</v>
      </c>
    </row>
    <row r="8" spans="1:8" customFormat="1" ht="15.75" x14ac:dyDescent="0.25">
      <c r="A8" s="623" t="s">
        <v>328</v>
      </c>
      <c r="B8" s="624" t="s">
        <v>348</v>
      </c>
      <c r="C8" s="625" t="s">
        <v>349</v>
      </c>
      <c r="D8" s="626">
        <v>645</v>
      </c>
      <c r="E8" s="627">
        <v>100</v>
      </c>
      <c r="F8" s="625" t="s">
        <v>428</v>
      </c>
      <c r="G8" s="628"/>
    </row>
    <row r="9" spans="1:8" customFormat="1" ht="16.5" thickBot="1" x14ac:dyDescent="0.3">
      <c r="A9" s="609" t="s">
        <v>0</v>
      </c>
      <c r="B9" s="602" t="s">
        <v>348</v>
      </c>
      <c r="C9" s="603" t="s">
        <v>349</v>
      </c>
      <c r="D9" s="604">
        <v>635</v>
      </c>
      <c r="E9" s="605">
        <v>25</v>
      </c>
      <c r="F9" s="603" t="s">
        <v>428</v>
      </c>
      <c r="G9" s="606" t="s">
        <v>350</v>
      </c>
    </row>
    <row r="10" spans="1:8" x14ac:dyDescent="0.2">
      <c r="A10" s="390" t="s">
        <v>375</v>
      </c>
    </row>
    <row r="12" spans="1:8" x14ac:dyDescent="0.2">
      <c r="A12" s="394"/>
    </row>
    <row r="13" spans="1:8" x14ac:dyDescent="0.2">
      <c r="A13" s="622" t="s">
        <v>447</v>
      </c>
    </row>
    <row r="14" spans="1:8" ht="15.75" x14ac:dyDescent="0.25">
      <c r="A14" s="588"/>
      <c r="B14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W19" sqref="W19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432</v>
      </c>
    </row>
    <row r="2" spans="1:16" ht="20.25" x14ac:dyDescent="0.3">
      <c r="A2" s="134" t="s">
        <v>451</v>
      </c>
    </row>
    <row r="3" spans="1:16" ht="16.5" thickBot="1" x14ac:dyDescent="0.3">
      <c r="A3" s="488"/>
      <c r="B3" s="12"/>
    </row>
    <row r="4" spans="1:16" ht="15.75" thickBot="1" x14ac:dyDescent="0.3">
      <c r="A4" s="410"/>
      <c r="B4" s="411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412"/>
      <c r="B5" s="413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45.75" thickBot="1" x14ac:dyDescent="0.25">
      <c r="A6" s="414" t="s">
        <v>90</v>
      </c>
      <c r="B6" s="415" t="s">
        <v>91</v>
      </c>
      <c r="C6" s="69" t="s">
        <v>61</v>
      </c>
      <c r="D6" s="70"/>
      <c r="E6" s="589" t="s">
        <v>92</v>
      </c>
      <c r="F6" s="103" t="s">
        <v>93</v>
      </c>
      <c r="G6" s="70"/>
      <c r="H6" s="69" t="s">
        <v>61</v>
      </c>
      <c r="I6" s="70"/>
      <c r="J6" s="540" t="s">
        <v>92</v>
      </c>
      <c r="K6" s="69" t="s">
        <v>61</v>
      </c>
      <c r="L6" s="70"/>
      <c r="M6" s="540" t="s">
        <v>92</v>
      </c>
      <c r="N6" s="69" t="s">
        <v>61</v>
      </c>
      <c r="O6" s="70"/>
      <c r="P6" s="275" t="s">
        <v>92</v>
      </c>
    </row>
    <row r="7" spans="1:16" s="15" customFormat="1" ht="29.25" customHeight="1" thickBot="1" x14ac:dyDescent="0.25">
      <c r="A7" s="416"/>
      <c r="B7" s="417"/>
      <c r="C7" s="26" t="s">
        <v>452</v>
      </c>
      <c r="D7" s="27" t="s">
        <v>449</v>
      </c>
      <c r="E7" s="475"/>
      <c r="F7" s="418" t="s">
        <v>452</v>
      </c>
      <c r="G7" s="17" t="s">
        <v>449</v>
      </c>
      <c r="H7" s="26" t="s">
        <v>452</v>
      </c>
      <c r="I7" s="27" t="s">
        <v>449</v>
      </c>
      <c r="J7" s="475"/>
      <c r="K7" s="26" t="s">
        <v>452</v>
      </c>
      <c r="L7" s="27" t="s">
        <v>449</v>
      </c>
      <c r="M7" s="475"/>
      <c r="N7" s="26" t="s">
        <v>452</v>
      </c>
      <c r="O7" s="27" t="s">
        <v>449</v>
      </c>
      <c r="P7" s="17"/>
    </row>
    <row r="8" spans="1:16" ht="15" x14ac:dyDescent="0.25">
      <c r="A8" s="412" t="s">
        <v>22</v>
      </c>
      <c r="B8" s="419" t="s">
        <v>94</v>
      </c>
      <c r="C8" s="62">
        <v>728.83500000000004</v>
      </c>
      <c r="D8" s="58">
        <v>731.88599999999997</v>
      </c>
      <c r="E8" s="541">
        <v>-0.41686820078535874</v>
      </c>
      <c r="F8" s="59">
        <v>40.394002322610731</v>
      </c>
      <c r="G8" s="177">
        <v>40.572402717026392</v>
      </c>
      <c r="H8" s="62">
        <v>738.774</v>
      </c>
      <c r="I8" s="58">
        <v>753.55700000000002</v>
      </c>
      <c r="J8" s="541">
        <v>-1.9617626801953953</v>
      </c>
      <c r="K8" s="62">
        <v>703.755</v>
      </c>
      <c r="L8" s="58">
        <v>698.49199999999996</v>
      </c>
      <c r="M8" s="541">
        <v>0.75348035482153464</v>
      </c>
      <c r="N8" s="62">
        <v>736.96699999999998</v>
      </c>
      <c r="O8" s="58">
        <v>719.34299999999996</v>
      </c>
      <c r="P8" s="177">
        <v>2.4500134150189861</v>
      </c>
    </row>
    <row r="9" spans="1:16" ht="15" x14ac:dyDescent="0.25">
      <c r="A9" s="412"/>
      <c r="B9" s="420" t="s">
        <v>95</v>
      </c>
      <c r="C9" s="62">
        <v>740.12300000000005</v>
      </c>
      <c r="D9" s="179">
        <v>739.74400000000003</v>
      </c>
      <c r="E9" s="541">
        <v>5.1233940390191614E-2</v>
      </c>
      <c r="F9" s="59">
        <v>38.273496089041281</v>
      </c>
      <c r="G9" s="60">
        <v>36.515747960428371</v>
      </c>
      <c r="H9" s="178">
        <v>697.72299999999996</v>
      </c>
      <c r="I9" s="179">
        <v>701.63599999999997</v>
      </c>
      <c r="J9" s="542">
        <v>-0.55769658341362349</v>
      </c>
      <c r="K9" s="178">
        <v>687.48099999999999</v>
      </c>
      <c r="L9" s="179">
        <v>681.75199999999995</v>
      </c>
      <c r="M9" s="542">
        <v>0.8403349018411449</v>
      </c>
      <c r="N9" s="178">
        <v>751.346</v>
      </c>
      <c r="O9" s="179">
        <v>754.49</v>
      </c>
      <c r="P9" s="60">
        <v>-0.41670532412623168</v>
      </c>
    </row>
    <row r="10" spans="1:16" ht="15" x14ac:dyDescent="0.25">
      <c r="A10" s="421" t="s">
        <v>23</v>
      </c>
      <c r="B10" s="420" t="s">
        <v>94</v>
      </c>
      <c r="C10" s="178">
        <v>558.32299999999998</v>
      </c>
      <c r="D10" s="179">
        <v>554.28</v>
      </c>
      <c r="E10" s="541">
        <v>0.72941473623439534</v>
      </c>
      <c r="F10" s="59">
        <v>3.4136135766237308</v>
      </c>
      <c r="G10" s="60">
        <v>1.7509658537699657</v>
      </c>
      <c r="H10" s="178">
        <v>548.02200000000005</v>
      </c>
      <c r="I10" s="179">
        <v>545.12699999999995</v>
      </c>
      <c r="J10" s="542">
        <v>0.5310689068785982</v>
      </c>
      <c r="K10" s="178" t="s">
        <v>96</v>
      </c>
      <c r="L10" s="179" t="s">
        <v>96</v>
      </c>
      <c r="M10" s="620" t="s">
        <v>108</v>
      </c>
      <c r="N10" s="178">
        <v>564.43299999999999</v>
      </c>
      <c r="O10" s="179">
        <v>557.98</v>
      </c>
      <c r="P10" s="60">
        <v>1.156493064267532</v>
      </c>
    </row>
    <row r="11" spans="1:16" ht="15" x14ac:dyDescent="0.25">
      <c r="A11" s="422"/>
      <c r="B11" s="420" t="s">
        <v>95</v>
      </c>
      <c r="C11" s="178">
        <v>577.53300000000002</v>
      </c>
      <c r="D11" s="179">
        <v>579.09</v>
      </c>
      <c r="E11" s="541">
        <v>-0.26887012381495384</v>
      </c>
      <c r="F11" s="59">
        <v>2.1113262169356561</v>
      </c>
      <c r="G11" s="60">
        <v>3.4459926972088066</v>
      </c>
      <c r="H11" s="178" t="s">
        <v>96</v>
      </c>
      <c r="I11" s="179" t="s">
        <v>96</v>
      </c>
      <c r="J11" s="620" t="s">
        <v>108</v>
      </c>
      <c r="K11" s="178" t="s">
        <v>96</v>
      </c>
      <c r="L11" s="179" t="s">
        <v>108</v>
      </c>
      <c r="M11" s="620" t="s">
        <v>108</v>
      </c>
      <c r="N11" s="178">
        <v>580.00900000000001</v>
      </c>
      <c r="O11" s="179">
        <v>579.149</v>
      </c>
      <c r="P11" s="60">
        <v>0.14849373822626191</v>
      </c>
    </row>
    <row r="12" spans="1:16" ht="15" x14ac:dyDescent="0.25">
      <c r="A12" s="421" t="s">
        <v>24</v>
      </c>
      <c r="B12" s="420" t="s">
        <v>94</v>
      </c>
      <c r="C12" s="178">
        <v>654.18499999999995</v>
      </c>
      <c r="D12" s="179">
        <v>639.279</v>
      </c>
      <c r="E12" s="541">
        <v>2.3316892937199483</v>
      </c>
      <c r="F12" s="59">
        <v>1.7539596998378475E-2</v>
      </c>
      <c r="G12" s="60">
        <v>0.10562246130463925</v>
      </c>
      <c r="H12" s="178" t="s">
        <v>108</v>
      </c>
      <c r="I12" s="179" t="s">
        <v>108</v>
      </c>
      <c r="J12" s="542" t="s">
        <v>108</v>
      </c>
      <c r="K12" s="178" t="s">
        <v>96</v>
      </c>
      <c r="L12" s="179" t="s">
        <v>96</v>
      </c>
      <c r="M12" s="542" t="s">
        <v>108</v>
      </c>
      <c r="N12" s="178" t="s">
        <v>96</v>
      </c>
      <c r="O12" s="179" t="s">
        <v>96</v>
      </c>
      <c r="P12" s="60" t="s">
        <v>108</v>
      </c>
    </row>
    <row r="13" spans="1:16" ht="15" x14ac:dyDescent="0.25">
      <c r="A13" s="412"/>
      <c r="B13" s="420" t="s">
        <v>95</v>
      </c>
      <c r="C13" s="178">
        <v>650.81600000000003</v>
      </c>
      <c r="D13" s="179">
        <v>657.43499999999995</v>
      </c>
      <c r="E13" s="541">
        <v>-1.0067915459322845</v>
      </c>
      <c r="F13" s="59">
        <v>1.6854089234529084</v>
      </c>
      <c r="G13" s="60">
        <v>2.553029650104182</v>
      </c>
      <c r="H13" s="178">
        <v>668.89499999999998</v>
      </c>
      <c r="I13" s="179" t="s">
        <v>96</v>
      </c>
      <c r="J13" s="620" t="s">
        <v>108</v>
      </c>
      <c r="K13" s="178">
        <v>620.78099999999995</v>
      </c>
      <c r="L13" s="179">
        <v>625.24800000000005</v>
      </c>
      <c r="M13" s="620">
        <v>-0.71443651159221588</v>
      </c>
      <c r="N13" s="178">
        <v>654.32000000000005</v>
      </c>
      <c r="O13" s="179">
        <v>655.77099999999996</v>
      </c>
      <c r="P13" s="60">
        <v>-0.22126626520537021</v>
      </c>
    </row>
    <row r="14" spans="1:16" ht="15" x14ac:dyDescent="0.25">
      <c r="A14" s="422"/>
      <c r="B14" s="420" t="s">
        <v>139</v>
      </c>
      <c r="C14" s="178">
        <v>738.22</v>
      </c>
      <c r="D14" s="179">
        <v>723.35500000000002</v>
      </c>
      <c r="E14" s="541">
        <v>2.055007568897707</v>
      </c>
      <c r="F14" s="59">
        <v>1.7633060211208016</v>
      </c>
      <c r="G14" s="60">
        <v>1.2399988998617542</v>
      </c>
      <c r="H14" s="178" t="s">
        <v>96</v>
      </c>
      <c r="I14" s="179" t="s">
        <v>96</v>
      </c>
      <c r="J14" s="620" t="s">
        <v>108</v>
      </c>
      <c r="K14" s="178" t="s">
        <v>108</v>
      </c>
      <c r="L14" s="179" t="s">
        <v>108</v>
      </c>
      <c r="M14" s="542" t="s">
        <v>108</v>
      </c>
      <c r="N14" s="178">
        <v>747.77599999999995</v>
      </c>
      <c r="O14" s="179">
        <v>723.26599999999996</v>
      </c>
      <c r="P14" s="60">
        <v>3.3887947172962631</v>
      </c>
    </row>
    <row r="15" spans="1:16" ht="15" x14ac:dyDescent="0.25">
      <c r="A15" s="421" t="s">
        <v>31</v>
      </c>
      <c r="B15" s="420" t="s">
        <v>95</v>
      </c>
      <c r="C15" s="178">
        <v>646.38599999999997</v>
      </c>
      <c r="D15" s="179">
        <v>662.61599999999999</v>
      </c>
      <c r="E15" s="541">
        <v>-2.449382447752547</v>
      </c>
      <c r="F15" s="59">
        <v>5.8880770819831483</v>
      </c>
      <c r="G15" s="60">
        <v>6.3407216106076438</v>
      </c>
      <c r="H15" s="178">
        <v>645.74400000000003</v>
      </c>
      <c r="I15" s="179">
        <v>673.67200000000003</v>
      </c>
      <c r="J15" s="542">
        <v>-4.145637639682219</v>
      </c>
      <c r="K15" s="178">
        <v>649.31100000000004</v>
      </c>
      <c r="L15" s="179" t="s">
        <v>96</v>
      </c>
      <c r="M15" s="620" t="s">
        <v>108</v>
      </c>
      <c r="N15" s="178">
        <v>645.85</v>
      </c>
      <c r="O15" s="179">
        <v>660.58299999999997</v>
      </c>
      <c r="P15" s="60">
        <v>-2.2303026266192059</v>
      </c>
    </row>
    <row r="16" spans="1:16" ht="15" x14ac:dyDescent="0.25">
      <c r="A16" s="421" t="s">
        <v>97</v>
      </c>
      <c r="B16" s="420" t="s">
        <v>94</v>
      </c>
      <c r="C16" s="178">
        <v>641.32500000000005</v>
      </c>
      <c r="D16" s="179">
        <v>632.63</v>
      </c>
      <c r="E16" s="541">
        <v>1.3744210676066659</v>
      </c>
      <c r="F16" s="59">
        <v>0.36198978634453682</v>
      </c>
      <c r="G16" s="60">
        <v>0.16078691129557754</v>
      </c>
      <c r="H16" s="178" t="s">
        <v>96</v>
      </c>
      <c r="I16" s="179" t="s">
        <v>96</v>
      </c>
      <c r="J16" s="542" t="s">
        <v>108</v>
      </c>
      <c r="K16" s="178" t="s">
        <v>108</v>
      </c>
      <c r="L16" s="179" t="s">
        <v>108</v>
      </c>
      <c r="M16" s="542" t="s">
        <v>108</v>
      </c>
      <c r="N16" s="178">
        <v>648.22900000000004</v>
      </c>
      <c r="O16" s="179">
        <v>632.95000000000005</v>
      </c>
      <c r="P16" s="60">
        <v>2.4139347499802501</v>
      </c>
    </row>
    <row r="17" spans="1:60" ht="15" x14ac:dyDescent="0.25">
      <c r="A17" s="422"/>
      <c r="B17" s="420" t="s">
        <v>95</v>
      </c>
      <c r="C17" s="180">
        <v>591.68499999999995</v>
      </c>
      <c r="D17" s="181">
        <v>590.62199999999996</v>
      </c>
      <c r="E17" s="590">
        <v>0.17997975016169196</v>
      </c>
      <c r="F17" s="423">
        <v>0.10442823269767817</v>
      </c>
      <c r="G17" s="65">
        <v>0.17280572470983363</v>
      </c>
      <c r="H17" s="180" t="s">
        <v>96</v>
      </c>
      <c r="I17" s="181" t="s">
        <v>96</v>
      </c>
      <c r="J17" s="591" t="s">
        <v>108</v>
      </c>
      <c r="K17" s="180" t="s">
        <v>108</v>
      </c>
      <c r="L17" s="181" t="s">
        <v>96</v>
      </c>
      <c r="M17" s="591" t="s">
        <v>108</v>
      </c>
      <c r="N17" s="180">
        <v>599.64099999999996</v>
      </c>
      <c r="O17" s="181" t="s">
        <v>96</v>
      </c>
      <c r="P17" s="621" t="s">
        <v>108</v>
      </c>
    </row>
    <row r="18" spans="1:60" s="28" customFormat="1" ht="15.75" thickBot="1" x14ac:dyDescent="0.3">
      <c r="A18" s="349" t="s">
        <v>0</v>
      </c>
      <c r="B18" s="424" t="s">
        <v>95</v>
      </c>
      <c r="C18" s="63">
        <v>629.68499999999995</v>
      </c>
      <c r="D18" s="61">
        <v>632.03599999999994</v>
      </c>
      <c r="E18" s="591">
        <v>-0.37197248258010612</v>
      </c>
      <c r="F18" s="425">
        <v>5.9868121521911499</v>
      </c>
      <c r="G18" s="65">
        <v>7.1419255136828381</v>
      </c>
      <c r="H18" s="63">
        <v>620.50599999999997</v>
      </c>
      <c r="I18" s="61">
        <v>612.30399999999997</v>
      </c>
      <c r="J18" s="544">
        <v>1.3395306906373301</v>
      </c>
      <c r="K18" s="63">
        <v>623.053</v>
      </c>
      <c r="L18" s="61">
        <v>626.70500000000004</v>
      </c>
      <c r="M18" s="544">
        <v>-0.58273031170966294</v>
      </c>
      <c r="N18" s="63">
        <v>633.06100000000004</v>
      </c>
      <c r="O18" s="61">
        <v>635.34299999999996</v>
      </c>
      <c r="P18" s="545">
        <v>-0.35917606710075117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6"/>
      <c r="B19" s="426"/>
      <c r="C19" s="427"/>
      <c r="D19" s="427"/>
      <c r="E19" s="428" t="s">
        <v>106</v>
      </c>
      <c r="F19" s="429">
        <v>100</v>
      </c>
      <c r="G19" s="430">
        <v>100</v>
      </c>
      <c r="H19" s="427"/>
      <c r="I19" s="427"/>
      <c r="J19" s="427"/>
      <c r="K19" s="427"/>
      <c r="L19" s="427"/>
      <c r="M19" s="427"/>
      <c r="N19" s="427"/>
      <c r="O19" s="427"/>
      <c r="P19" s="427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3"/>
    </row>
    <row r="24" spans="1:60" ht="15.75" x14ac:dyDescent="0.25">
      <c r="A24" s="488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showGridLines="0" zoomScale="90" zoomScaleNormal="67" workbookViewId="0">
      <selection activeCell="M49" sqref="M49"/>
    </sheetView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4" customFormat="1" ht="15.75" x14ac:dyDescent="0.25">
      <c r="A1" s="352" t="s">
        <v>431</v>
      </c>
      <c r="B1" s="353"/>
      <c r="C1" s="353"/>
      <c r="D1" s="353"/>
      <c r="E1" s="353"/>
      <c r="F1" s="353"/>
      <c r="G1" s="353"/>
      <c r="I1" s="353"/>
      <c r="J1" s="352" t="s">
        <v>444</v>
      </c>
      <c r="K1" s="353"/>
      <c r="L1" s="353"/>
      <c r="M1" s="353"/>
      <c r="N1" s="353"/>
      <c r="O1" s="353"/>
      <c r="P1" s="353"/>
      <c r="Q1" s="353"/>
      <c r="R1" s="353"/>
      <c r="S1" s="353"/>
    </row>
    <row r="2" spans="1:19" s="354" customFormat="1" ht="15.75" x14ac:dyDescent="0.25">
      <c r="A2" s="355" t="s">
        <v>324</v>
      </c>
      <c r="B2" s="356">
        <v>4.2834000000000003</v>
      </c>
      <c r="C2" s="355" t="s">
        <v>325</v>
      </c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</row>
    <row r="3" spans="1:19" s="354" customFormat="1" ht="6" customHeight="1" x14ac:dyDescent="0.2">
      <c r="A3" s="353"/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</row>
    <row r="4" spans="1:19" s="354" customFormat="1" ht="15.75" x14ac:dyDescent="0.25">
      <c r="A4" s="357" t="s">
        <v>326</v>
      </c>
      <c r="B4" s="358"/>
      <c r="C4" s="358"/>
      <c r="D4" s="359"/>
      <c r="E4" s="357" t="s">
        <v>327</v>
      </c>
      <c r="F4" s="358"/>
      <c r="G4" s="358"/>
      <c r="H4" s="359"/>
      <c r="I4" s="357" t="s">
        <v>328</v>
      </c>
      <c r="J4" s="358"/>
      <c r="K4" s="360"/>
      <c r="L4" s="353"/>
      <c r="M4" s="357" t="s">
        <v>329</v>
      </c>
      <c r="N4" s="360"/>
      <c r="O4" s="360"/>
      <c r="P4" s="353"/>
      <c r="Q4" s="353"/>
      <c r="R4" s="353"/>
      <c r="S4" s="353"/>
    </row>
    <row r="5" spans="1:19" s="354" customFormat="1" ht="15.75" x14ac:dyDescent="0.25">
      <c r="A5" s="361" t="s">
        <v>243</v>
      </c>
      <c r="B5" s="362" t="s">
        <v>330</v>
      </c>
      <c r="C5" s="363" t="s">
        <v>331</v>
      </c>
      <c r="D5" s="353"/>
      <c r="E5" s="362" t="s">
        <v>243</v>
      </c>
      <c r="F5" s="362" t="s">
        <v>330</v>
      </c>
      <c r="G5" s="363" t="s">
        <v>331</v>
      </c>
      <c r="H5" s="353"/>
      <c r="I5" s="361" t="s">
        <v>243</v>
      </c>
      <c r="J5" s="362" t="s">
        <v>330</v>
      </c>
      <c r="K5" s="363" t="s">
        <v>331</v>
      </c>
      <c r="L5" s="353"/>
      <c r="M5" s="361" t="s">
        <v>243</v>
      </c>
      <c r="N5" s="364" t="s">
        <v>330</v>
      </c>
      <c r="O5" s="365" t="s">
        <v>331</v>
      </c>
      <c r="P5" s="353"/>
      <c r="Q5" s="353"/>
      <c r="R5" s="353"/>
      <c r="S5" s="353"/>
    </row>
    <row r="6" spans="1:19" s="354" customFormat="1" ht="15.75" x14ac:dyDescent="0.25">
      <c r="A6" s="369" t="s">
        <v>337</v>
      </c>
      <c r="B6" s="367">
        <v>642.51</v>
      </c>
      <c r="C6" s="368">
        <v>150</v>
      </c>
      <c r="D6" s="353"/>
      <c r="E6" s="369" t="s">
        <v>245</v>
      </c>
      <c r="F6" s="367">
        <v>594.578754</v>
      </c>
      <c r="G6" s="368">
        <v>138.81</v>
      </c>
      <c r="H6" s="353"/>
      <c r="I6" s="369" t="s">
        <v>245</v>
      </c>
      <c r="J6" s="367">
        <v>530.41342200000008</v>
      </c>
      <c r="K6" s="368">
        <v>123.83</v>
      </c>
      <c r="L6" s="353"/>
      <c r="M6" s="369" t="s">
        <v>245</v>
      </c>
      <c r="N6" s="367">
        <v>576.97397999999998</v>
      </c>
      <c r="O6" s="368">
        <v>134.69999999999999</v>
      </c>
      <c r="P6" s="353"/>
      <c r="Q6" s="353"/>
      <c r="R6" s="353"/>
      <c r="S6" s="353"/>
    </row>
    <row r="7" spans="1:19" s="354" customFormat="1" ht="15.75" x14ac:dyDescent="0.25">
      <c r="A7" s="369" t="s">
        <v>245</v>
      </c>
      <c r="B7" s="367">
        <v>658.6584180000001</v>
      </c>
      <c r="C7" s="368">
        <v>153.77000000000001</v>
      </c>
      <c r="D7" s="353"/>
      <c r="E7" s="369" t="s">
        <v>247</v>
      </c>
      <c r="F7" s="367">
        <v>628.20344399999999</v>
      </c>
      <c r="G7" s="368">
        <v>146.66</v>
      </c>
      <c r="H7" s="353"/>
      <c r="I7" s="369" t="s">
        <v>337</v>
      </c>
      <c r="J7" s="367">
        <v>556.8420000000001</v>
      </c>
      <c r="K7" s="368">
        <v>130</v>
      </c>
      <c r="L7" s="353"/>
      <c r="M7" s="369" t="s">
        <v>335</v>
      </c>
      <c r="N7" s="367">
        <v>577.31665200000009</v>
      </c>
      <c r="O7" s="368">
        <v>134.78</v>
      </c>
      <c r="P7" s="353"/>
      <c r="Q7" s="353"/>
      <c r="R7" s="353"/>
      <c r="S7" s="353"/>
    </row>
    <row r="8" spans="1:19" s="354" customFormat="1" ht="15.75" x14ac:dyDescent="0.25">
      <c r="A8" s="366" t="s">
        <v>397</v>
      </c>
      <c r="B8" s="367">
        <v>696.70443348000015</v>
      </c>
      <c r="C8" s="368">
        <v>162.65220000000002</v>
      </c>
      <c r="D8" s="353"/>
      <c r="E8" s="369" t="s">
        <v>396</v>
      </c>
      <c r="F8" s="367">
        <v>648.54959400000007</v>
      </c>
      <c r="G8" s="368">
        <v>151.41</v>
      </c>
      <c r="H8" s="353"/>
      <c r="I8" s="369" t="s">
        <v>394</v>
      </c>
      <c r="J8" s="367">
        <v>586.05093294000017</v>
      </c>
      <c r="K8" s="368">
        <v>136.81910000000002</v>
      </c>
      <c r="L8" s="353"/>
      <c r="M8" s="366" t="s">
        <v>332</v>
      </c>
      <c r="N8" s="367">
        <v>580.37671296000008</v>
      </c>
      <c r="O8" s="368">
        <v>135.49440000000001</v>
      </c>
      <c r="P8" s="353"/>
      <c r="Q8" s="353"/>
      <c r="R8" s="353"/>
      <c r="S8" s="353"/>
    </row>
    <row r="9" spans="1:19" s="354" customFormat="1" ht="15.75" x14ac:dyDescent="0.25">
      <c r="A9" s="369" t="s">
        <v>400</v>
      </c>
      <c r="B9" s="367">
        <v>698.29186152000011</v>
      </c>
      <c r="C9" s="368">
        <v>163.02280000000002</v>
      </c>
      <c r="D9" s="353"/>
      <c r="E9" s="366" t="s">
        <v>397</v>
      </c>
      <c r="F9" s="367">
        <v>671.86414020000007</v>
      </c>
      <c r="G9" s="368">
        <v>156.85300000000001</v>
      </c>
      <c r="H9" s="353"/>
      <c r="I9" s="369" t="s">
        <v>247</v>
      </c>
      <c r="J9" s="367">
        <v>617.58061200000009</v>
      </c>
      <c r="K9" s="368">
        <v>144.18</v>
      </c>
      <c r="L9" s="353"/>
      <c r="M9" s="369" t="s">
        <v>333</v>
      </c>
      <c r="N9" s="367">
        <v>587.2999723800001</v>
      </c>
      <c r="O9" s="368">
        <v>137.11070000000001</v>
      </c>
      <c r="P9" s="353"/>
      <c r="Q9" s="353"/>
      <c r="R9" s="353"/>
      <c r="S9" s="353"/>
    </row>
    <row r="10" spans="1:19" s="354" customFormat="1" ht="15.75" x14ac:dyDescent="0.25">
      <c r="A10" s="369" t="s">
        <v>333</v>
      </c>
      <c r="B10" s="367">
        <v>702.45703968000009</v>
      </c>
      <c r="C10" s="368">
        <v>163.99520000000001</v>
      </c>
      <c r="D10" s="353"/>
      <c r="E10" s="366" t="s">
        <v>332</v>
      </c>
      <c r="F10" s="367">
        <v>678.93132186000014</v>
      </c>
      <c r="G10" s="368">
        <v>158.50290000000001</v>
      </c>
      <c r="H10" s="353"/>
      <c r="I10" s="366" t="s">
        <v>332</v>
      </c>
      <c r="J10" s="367">
        <v>624.17876136000007</v>
      </c>
      <c r="K10" s="368">
        <v>145.72040000000001</v>
      </c>
      <c r="L10" s="353"/>
      <c r="M10" s="369" t="s">
        <v>248</v>
      </c>
      <c r="N10" s="367">
        <v>599.67600000000004</v>
      </c>
      <c r="O10" s="368">
        <v>140</v>
      </c>
      <c r="P10" s="353"/>
      <c r="Q10" s="353"/>
      <c r="R10" s="353"/>
      <c r="S10" s="353"/>
    </row>
    <row r="11" spans="1:19" s="354" customFormat="1" ht="18.75" x14ac:dyDescent="0.3">
      <c r="A11" s="373" t="s">
        <v>334</v>
      </c>
      <c r="B11" s="371">
        <v>707.28599999999994</v>
      </c>
      <c r="C11" s="372">
        <v>165.12256618574028</v>
      </c>
      <c r="D11" s="353"/>
      <c r="E11" s="369" t="s">
        <v>248</v>
      </c>
      <c r="F11" s="367">
        <v>696.05250000000001</v>
      </c>
      <c r="G11" s="368">
        <v>162.5</v>
      </c>
      <c r="H11" s="353"/>
      <c r="I11" s="369" t="s">
        <v>248</v>
      </c>
      <c r="J11" s="367">
        <v>624.30555000000004</v>
      </c>
      <c r="K11" s="368">
        <v>145.75</v>
      </c>
      <c r="L11" s="353"/>
      <c r="M11" s="370" t="s">
        <v>334</v>
      </c>
      <c r="N11" s="371">
        <v>644.34100000000001</v>
      </c>
      <c r="O11" s="372">
        <v>150.42746416398188</v>
      </c>
      <c r="P11" s="353"/>
      <c r="Q11" s="353"/>
      <c r="R11" s="353"/>
      <c r="S11" s="353"/>
    </row>
    <row r="12" spans="1:19" ht="18.75" x14ac:dyDescent="0.3">
      <c r="A12" s="369" t="s">
        <v>247</v>
      </c>
      <c r="B12" s="367">
        <v>713.22893399999998</v>
      </c>
      <c r="C12" s="368">
        <v>166.51</v>
      </c>
      <c r="D12" s="353"/>
      <c r="E12" s="373" t="s">
        <v>334</v>
      </c>
      <c r="F12" s="371">
        <v>720.80100000000004</v>
      </c>
      <c r="G12" s="372">
        <v>168.27776999579774</v>
      </c>
      <c r="H12" s="353"/>
      <c r="I12" s="369" t="s">
        <v>360</v>
      </c>
      <c r="J12" s="367">
        <v>627.65345544000002</v>
      </c>
      <c r="K12" s="368">
        <v>146.5316</v>
      </c>
      <c r="L12" s="353"/>
      <c r="M12" s="369" t="s">
        <v>394</v>
      </c>
      <c r="N12" s="367">
        <v>658.64042772000005</v>
      </c>
      <c r="O12" s="368">
        <v>153.76580000000001</v>
      </c>
      <c r="P12" s="353"/>
      <c r="Q12" s="353"/>
      <c r="R12" s="353"/>
      <c r="S12" s="353"/>
    </row>
    <row r="13" spans="1:19" ht="18.75" x14ac:dyDescent="0.3">
      <c r="A13" s="369" t="s">
        <v>394</v>
      </c>
      <c r="B13" s="367">
        <v>715.59915339000008</v>
      </c>
      <c r="C13" s="368">
        <v>167.06335000000001</v>
      </c>
      <c r="D13" s="353"/>
      <c r="E13" s="369" t="s">
        <v>360</v>
      </c>
      <c r="F13" s="367">
        <v>720.88422648000005</v>
      </c>
      <c r="G13" s="368">
        <v>168.2972</v>
      </c>
      <c r="H13" s="353"/>
      <c r="I13" s="370" t="s">
        <v>334</v>
      </c>
      <c r="J13" s="371">
        <v>666.84299999999996</v>
      </c>
      <c r="K13" s="372">
        <v>155.68076761451181</v>
      </c>
      <c r="L13" s="353"/>
      <c r="M13" s="369" t="s">
        <v>379</v>
      </c>
      <c r="N13" s="367">
        <v>728.17800000000011</v>
      </c>
      <c r="O13" s="368">
        <v>170</v>
      </c>
      <c r="P13" s="353"/>
      <c r="Q13" s="353"/>
      <c r="R13" s="353"/>
      <c r="S13" s="353"/>
    </row>
    <row r="14" spans="1:19" ht="15.75" x14ac:dyDescent="0.25">
      <c r="A14" s="369" t="s">
        <v>248</v>
      </c>
      <c r="B14" s="367">
        <v>737.81565000000001</v>
      </c>
      <c r="C14" s="368">
        <v>172.25</v>
      </c>
      <c r="D14" s="353"/>
      <c r="E14" s="369" t="s">
        <v>244</v>
      </c>
      <c r="F14" s="367">
        <v>771.01200000000006</v>
      </c>
      <c r="G14" s="368">
        <v>180</v>
      </c>
      <c r="H14" s="353"/>
      <c r="I14" s="369" t="s">
        <v>244</v>
      </c>
      <c r="J14" s="367">
        <v>706.76100000000008</v>
      </c>
      <c r="K14" s="368">
        <v>165</v>
      </c>
      <c r="L14" s="353"/>
      <c r="M14" s="369" t="s">
        <v>246</v>
      </c>
      <c r="N14" s="367">
        <v>750.45168000000001</v>
      </c>
      <c r="O14" s="368">
        <v>175.2</v>
      </c>
      <c r="P14" s="353"/>
      <c r="Q14" s="353"/>
      <c r="R14" s="353"/>
      <c r="S14" s="353"/>
    </row>
    <row r="15" spans="1:19" ht="15.75" x14ac:dyDescent="0.25">
      <c r="A15" s="366" t="s">
        <v>332</v>
      </c>
      <c r="B15" s="367">
        <v>744.63439446000007</v>
      </c>
      <c r="C15" s="368">
        <v>173.84190000000001</v>
      </c>
      <c r="D15" s="353"/>
      <c r="E15" s="369" t="s">
        <v>251</v>
      </c>
      <c r="F15" s="367">
        <v>813.846</v>
      </c>
      <c r="G15" s="368">
        <v>190</v>
      </c>
      <c r="H15" s="353"/>
      <c r="I15" s="369" t="s">
        <v>379</v>
      </c>
      <c r="J15" s="367">
        <v>743.1699000000001</v>
      </c>
      <c r="K15" s="368">
        <v>173.5</v>
      </c>
      <c r="L15" s="353"/>
      <c r="M15" s="369" t="s">
        <v>436</v>
      </c>
      <c r="N15" s="367">
        <v>758.16180000000008</v>
      </c>
      <c r="O15" s="368">
        <v>177</v>
      </c>
      <c r="P15" s="353"/>
      <c r="Q15" s="353"/>
      <c r="R15" s="353"/>
      <c r="S15" s="353"/>
    </row>
    <row r="16" spans="1:19" ht="15.75" x14ac:dyDescent="0.25">
      <c r="A16" s="369" t="s">
        <v>396</v>
      </c>
      <c r="B16" s="367">
        <v>778.93628999999999</v>
      </c>
      <c r="C16" s="368">
        <v>181.85</v>
      </c>
      <c r="D16" s="353"/>
      <c r="E16" s="369" t="s">
        <v>436</v>
      </c>
      <c r="F16" s="367">
        <v>863.10510000000011</v>
      </c>
      <c r="G16" s="368">
        <v>201.5</v>
      </c>
      <c r="H16" s="353"/>
      <c r="I16" s="369" t="s">
        <v>251</v>
      </c>
      <c r="J16" s="367">
        <v>749.59500000000003</v>
      </c>
      <c r="K16" s="368">
        <v>175</v>
      </c>
      <c r="L16" s="353"/>
      <c r="M16" s="366" t="s">
        <v>252</v>
      </c>
      <c r="N16" s="367">
        <v>788.14560000000006</v>
      </c>
      <c r="O16" s="368">
        <v>184</v>
      </c>
      <c r="P16" s="353"/>
      <c r="Q16" s="353"/>
      <c r="R16" s="353"/>
      <c r="S16" s="353"/>
    </row>
    <row r="17" spans="1:18" ht="18.75" x14ac:dyDescent="0.3">
      <c r="A17" s="369" t="s">
        <v>360</v>
      </c>
      <c r="B17" s="367">
        <v>791.18981238000003</v>
      </c>
      <c r="C17" s="368">
        <v>184.7107</v>
      </c>
      <c r="D17" s="353"/>
      <c r="E17" s="374" t="s">
        <v>336</v>
      </c>
      <c r="F17" s="375">
        <v>709.80255277636377</v>
      </c>
      <c r="G17" s="376">
        <v>165.71007909052707</v>
      </c>
      <c r="H17" s="353"/>
      <c r="I17" s="369" t="s">
        <v>246</v>
      </c>
      <c r="J17" s="367">
        <v>766.72860000000003</v>
      </c>
      <c r="K17" s="368">
        <v>179</v>
      </c>
      <c r="L17" s="353"/>
      <c r="M17" s="374" t="s">
        <v>336</v>
      </c>
      <c r="N17" s="375">
        <v>659.05107500545455</v>
      </c>
      <c r="O17" s="376">
        <v>153.86166946945289</v>
      </c>
      <c r="P17" s="353"/>
      <c r="Q17"/>
      <c r="R17"/>
    </row>
    <row r="18" spans="1:18" ht="15.75" x14ac:dyDescent="0.25">
      <c r="A18" s="369" t="s">
        <v>244</v>
      </c>
      <c r="B18" s="367">
        <v>792.42900000000009</v>
      </c>
      <c r="C18" s="368">
        <v>185</v>
      </c>
      <c r="D18" s="353"/>
      <c r="E18"/>
      <c r="F18"/>
      <c r="G18"/>
      <c r="H18" s="353"/>
      <c r="I18" s="369" t="s">
        <v>436</v>
      </c>
      <c r="J18" s="367">
        <v>792.42900000000009</v>
      </c>
      <c r="K18" s="368">
        <v>185</v>
      </c>
      <c r="L18" s="353"/>
      <c r="M18" s="353"/>
      <c r="N18" s="353"/>
      <c r="O18" s="353"/>
      <c r="P18" s="353"/>
      <c r="Q18"/>
      <c r="R18"/>
    </row>
    <row r="19" spans="1:18" ht="18.75" x14ac:dyDescent="0.3">
      <c r="A19" s="369" t="s">
        <v>246</v>
      </c>
      <c r="B19" s="367">
        <v>799.28244000000007</v>
      </c>
      <c r="C19" s="368">
        <v>186.6</v>
      </c>
      <c r="D19" s="353"/>
      <c r="E19"/>
      <c r="F19"/>
      <c r="G19"/>
      <c r="H19" s="353"/>
      <c r="I19" s="374" t="s">
        <v>336</v>
      </c>
      <c r="J19" s="375">
        <v>660.96547951846151</v>
      </c>
      <c r="K19" s="376">
        <v>154.30860520111628</v>
      </c>
      <c r="L19" s="353"/>
      <c r="M19" s="353"/>
      <c r="N19" s="353"/>
      <c r="O19" s="353"/>
    </row>
    <row r="20" spans="1:18" ht="15.75" x14ac:dyDescent="0.25">
      <c r="A20" s="369" t="s">
        <v>335</v>
      </c>
      <c r="B20" s="367">
        <v>799.539444</v>
      </c>
      <c r="C20" s="368">
        <v>186.66</v>
      </c>
      <c r="D20" s="353"/>
      <c r="E20"/>
      <c r="F20"/>
      <c r="G20"/>
      <c r="H20" s="353"/>
      <c r="I20" s="353"/>
      <c r="J20" s="353"/>
      <c r="K20" s="353"/>
      <c r="L20" s="353"/>
      <c r="M20" s="353"/>
      <c r="N20" s="353"/>
      <c r="O20" s="353"/>
    </row>
    <row r="21" spans="1:18" ht="15.75" x14ac:dyDescent="0.25">
      <c r="A21" s="369" t="s">
        <v>379</v>
      </c>
      <c r="B21" s="367">
        <v>828.8379000000001</v>
      </c>
      <c r="C21" s="368">
        <v>193.5</v>
      </c>
      <c r="D21" s="353"/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353"/>
    </row>
    <row r="22" spans="1:18" ht="18.75" x14ac:dyDescent="0.3">
      <c r="A22" s="374" t="s">
        <v>336</v>
      </c>
      <c r="B22" s="375">
        <v>737.96254818187504</v>
      </c>
      <c r="C22" s="376">
        <v>172.28429476160878</v>
      </c>
      <c r="D22" s="353"/>
      <c r="E22" s="353"/>
      <c r="F22" s="353"/>
      <c r="G22" s="353"/>
      <c r="H22" s="353"/>
      <c r="I22" s="353"/>
      <c r="J22" s="353"/>
      <c r="K22" s="353"/>
      <c r="L22" s="353"/>
      <c r="M22" s="353"/>
      <c r="N22" s="353"/>
      <c r="O22" s="35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>
      <selection activeCell="W36" sqref="W36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77" t="s">
        <v>431</v>
      </c>
      <c r="B1" s="478"/>
      <c r="C1" s="479"/>
      <c r="D1" s="479"/>
      <c r="E1" s="479"/>
      <c r="F1" s="479"/>
      <c r="I1" s="480" t="s">
        <v>444</v>
      </c>
      <c r="K1" s="479"/>
      <c r="L1" s="479"/>
    </row>
    <row r="2" spans="1:17" ht="6" customHeight="1" x14ac:dyDescent="0.2">
      <c r="A2" s="481"/>
      <c r="B2" s="481"/>
      <c r="C2" s="481"/>
      <c r="D2" s="481"/>
      <c r="E2" s="481"/>
      <c r="F2" s="481"/>
      <c r="G2" s="481"/>
      <c r="H2" s="481"/>
      <c r="I2" s="481"/>
      <c r="J2" s="481"/>
      <c r="K2" s="481"/>
    </row>
    <row r="3" spans="1:17" x14ac:dyDescent="0.2">
      <c r="A3" s="481"/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</row>
    <row r="4" spans="1:17" x14ac:dyDescent="0.2">
      <c r="A4" s="481"/>
      <c r="B4" s="481"/>
      <c r="C4" s="481"/>
      <c r="D4" s="481"/>
      <c r="E4" s="481"/>
      <c r="F4" s="481"/>
      <c r="G4" s="481"/>
      <c r="H4" s="481"/>
      <c r="I4" s="481"/>
      <c r="J4" s="481"/>
      <c r="K4" s="481"/>
      <c r="L4" s="481"/>
      <c r="N4" s="481"/>
      <c r="O4" s="481"/>
      <c r="P4" s="481"/>
      <c r="Q4" s="481"/>
    </row>
    <row r="5" spans="1:17" x14ac:dyDescent="0.2">
      <c r="A5" s="481"/>
      <c r="B5" s="481"/>
      <c r="C5" s="481"/>
      <c r="D5" s="481"/>
      <c r="E5" s="481"/>
      <c r="F5" s="481"/>
      <c r="G5" s="481"/>
      <c r="H5" s="481"/>
      <c r="I5" s="481"/>
      <c r="J5" s="481"/>
      <c r="K5" s="481"/>
      <c r="O5" s="481"/>
      <c r="P5" s="481"/>
    </row>
    <row r="6" spans="1:17" x14ac:dyDescent="0.2">
      <c r="A6" s="481"/>
      <c r="B6" s="481"/>
      <c r="C6" s="481"/>
      <c r="D6" s="481"/>
      <c r="E6" s="481"/>
      <c r="F6" s="481"/>
      <c r="G6" s="481"/>
      <c r="H6" s="481"/>
      <c r="I6" s="481"/>
      <c r="J6" s="481"/>
      <c r="K6" s="481"/>
    </row>
    <row r="7" spans="1:17" x14ac:dyDescent="0.2">
      <c r="A7" s="481"/>
      <c r="B7" s="481"/>
      <c r="C7" s="481"/>
      <c r="D7" s="481"/>
      <c r="E7" s="481"/>
      <c r="F7" s="481"/>
      <c r="G7" s="481"/>
      <c r="H7" s="481"/>
      <c r="I7" s="481"/>
      <c r="J7" s="481"/>
      <c r="K7" s="481"/>
    </row>
    <row r="8" spans="1:17" x14ac:dyDescent="0.2">
      <c r="A8" s="481"/>
      <c r="B8" s="481"/>
      <c r="C8" s="481"/>
      <c r="D8" s="481"/>
      <c r="E8" s="481"/>
      <c r="F8" s="481"/>
      <c r="G8" s="481"/>
      <c r="H8" s="481"/>
      <c r="I8" s="481"/>
      <c r="J8" s="481"/>
      <c r="K8" s="481"/>
    </row>
    <row r="9" spans="1:17" x14ac:dyDescent="0.2">
      <c r="A9" s="481"/>
      <c r="B9" s="481"/>
      <c r="C9" s="481"/>
      <c r="D9" s="481"/>
      <c r="E9" s="481"/>
      <c r="F9" s="481"/>
      <c r="G9" s="481"/>
      <c r="H9" s="481"/>
      <c r="I9" s="481"/>
      <c r="J9" s="481"/>
      <c r="K9" s="481"/>
    </row>
    <row r="10" spans="1:17" x14ac:dyDescent="0.2">
      <c r="A10" s="481"/>
      <c r="B10" s="481"/>
      <c r="C10" s="481"/>
      <c r="D10" s="481"/>
      <c r="E10" s="481"/>
      <c r="F10" s="481"/>
      <c r="G10" s="481"/>
      <c r="H10" s="481"/>
      <c r="I10" s="481"/>
      <c r="J10" s="481"/>
      <c r="K10" s="481"/>
    </row>
    <row r="11" spans="1:17" x14ac:dyDescent="0.2">
      <c r="A11" s="481"/>
      <c r="B11" s="481"/>
      <c r="C11" s="481"/>
      <c r="D11" s="481"/>
      <c r="E11" s="481"/>
      <c r="F11" s="481"/>
      <c r="G11" s="481"/>
      <c r="H11" s="481"/>
      <c r="I11" s="481"/>
      <c r="J11" s="481"/>
      <c r="K11" s="481"/>
    </row>
    <row r="12" spans="1:17" x14ac:dyDescent="0.2">
      <c r="A12" s="481"/>
      <c r="B12" s="481"/>
      <c r="C12" s="481"/>
      <c r="D12" s="481"/>
      <c r="E12" s="481"/>
      <c r="F12" s="481"/>
      <c r="G12" s="481"/>
      <c r="H12" s="481"/>
      <c r="I12" s="481"/>
      <c r="J12" s="481"/>
      <c r="K12" s="481"/>
    </row>
    <row r="13" spans="1:17" x14ac:dyDescent="0.2">
      <c r="A13" s="481"/>
      <c r="B13" s="481"/>
      <c r="C13" s="481"/>
      <c r="D13" s="481"/>
      <c r="E13" s="481"/>
      <c r="F13" s="481"/>
      <c r="G13" s="481"/>
      <c r="H13" s="481"/>
      <c r="I13" s="481"/>
      <c r="J13" s="481"/>
      <c r="K13" s="481"/>
    </row>
    <row r="14" spans="1:17" x14ac:dyDescent="0.2">
      <c r="A14" s="481"/>
      <c r="B14" s="481"/>
      <c r="C14" s="481"/>
      <c r="D14" s="481"/>
      <c r="E14" s="481"/>
      <c r="F14" s="481"/>
      <c r="G14" s="481"/>
      <c r="H14" s="481"/>
      <c r="I14" s="481"/>
      <c r="J14" s="481"/>
      <c r="K14" s="481"/>
    </row>
    <row r="15" spans="1:17" x14ac:dyDescent="0.2">
      <c r="A15" s="481"/>
      <c r="B15" s="481"/>
      <c r="C15" s="481"/>
      <c r="D15" s="481"/>
      <c r="E15" s="481"/>
      <c r="F15" s="481"/>
      <c r="G15" s="481"/>
      <c r="H15" s="481"/>
      <c r="I15" s="481"/>
      <c r="J15" s="481"/>
      <c r="K15" s="481"/>
      <c r="Q15" s="88" t="s">
        <v>338</v>
      </c>
    </row>
    <row r="16" spans="1:17" x14ac:dyDescent="0.2">
      <c r="A16" s="481"/>
      <c r="B16" s="481"/>
      <c r="C16" s="481"/>
      <c r="D16" s="481"/>
      <c r="E16" s="481"/>
      <c r="F16" s="481"/>
      <c r="G16" s="481"/>
      <c r="H16" s="481"/>
      <c r="I16" s="481"/>
      <c r="J16" s="481"/>
      <c r="K16" s="481"/>
    </row>
    <row r="17" spans="1:16" x14ac:dyDescent="0.2">
      <c r="A17" s="481"/>
      <c r="B17" s="481"/>
      <c r="C17" s="481"/>
      <c r="D17" s="481"/>
      <c r="E17" s="481"/>
      <c r="F17" s="481"/>
      <c r="G17" s="481"/>
      <c r="H17" s="481"/>
      <c r="I17" s="481"/>
      <c r="J17" s="481"/>
      <c r="K17" s="481"/>
    </row>
    <row r="18" spans="1:16" x14ac:dyDescent="0.2">
      <c r="A18" s="481"/>
      <c r="B18" s="481"/>
      <c r="C18" s="481"/>
      <c r="D18" s="481"/>
      <c r="E18" s="481"/>
      <c r="F18" s="481"/>
      <c r="G18" s="481"/>
      <c r="H18" s="481"/>
      <c r="I18" s="481"/>
      <c r="J18" s="481"/>
      <c r="K18" s="481"/>
    </row>
    <row r="19" spans="1:16" x14ac:dyDescent="0.2">
      <c r="A19" s="481"/>
      <c r="B19" s="481"/>
      <c r="C19" s="481"/>
      <c r="D19" s="481"/>
      <c r="E19" s="481"/>
      <c r="F19" s="481"/>
      <c r="G19" s="481"/>
      <c r="H19" s="481"/>
      <c r="I19" s="481"/>
      <c r="J19" s="481"/>
      <c r="K19" s="481"/>
    </row>
    <row r="20" spans="1:16" x14ac:dyDescent="0.2">
      <c r="A20" s="481"/>
      <c r="B20" s="481"/>
      <c r="C20" s="481"/>
      <c r="D20" s="481"/>
      <c r="E20" s="481"/>
      <c r="F20" s="481"/>
      <c r="G20" s="481"/>
      <c r="H20" s="481"/>
      <c r="I20" s="481"/>
      <c r="J20" s="481"/>
      <c r="K20" s="481"/>
    </row>
    <row r="21" spans="1:16" x14ac:dyDescent="0.2">
      <c r="A21" s="481"/>
      <c r="B21" s="481"/>
      <c r="C21" s="481"/>
      <c r="D21" s="481"/>
      <c r="E21" s="481"/>
      <c r="F21" s="481"/>
      <c r="G21" s="481"/>
      <c r="H21" s="481"/>
      <c r="I21" s="481"/>
      <c r="J21" s="481"/>
      <c r="K21" s="481"/>
    </row>
    <row r="22" spans="1:16" x14ac:dyDescent="0.2">
      <c r="A22" s="481"/>
      <c r="B22" s="481"/>
      <c r="C22" s="481"/>
      <c r="D22" s="481"/>
      <c r="E22" s="481"/>
      <c r="F22" s="481"/>
      <c r="G22" s="481"/>
      <c r="H22" s="481"/>
      <c r="I22" s="481"/>
      <c r="J22" s="481"/>
      <c r="K22" s="481"/>
      <c r="O22" s="481"/>
    </row>
    <row r="23" spans="1:16" x14ac:dyDescent="0.2">
      <c r="A23" s="481"/>
      <c r="B23" s="481"/>
      <c r="C23" s="481"/>
      <c r="D23" s="481"/>
      <c r="E23" s="481"/>
      <c r="F23" s="481"/>
      <c r="G23" s="481"/>
      <c r="H23" s="481"/>
      <c r="I23" s="481"/>
      <c r="J23" s="481"/>
      <c r="K23" s="481"/>
      <c r="L23" s="481"/>
      <c r="N23" s="481"/>
      <c r="O23" s="481"/>
      <c r="P23" s="481"/>
    </row>
    <row r="24" spans="1:16" x14ac:dyDescent="0.2">
      <c r="A24" s="481"/>
      <c r="B24" s="481"/>
      <c r="C24" s="481"/>
      <c r="D24" s="481"/>
      <c r="E24" s="481"/>
      <c r="F24" s="481"/>
      <c r="G24" s="481"/>
      <c r="H24" s="481"/>
      <c r="I24" s="481"/>
      <c r="J24" s="481"/>
      <c r="K24" s="481"/>
      <c r="L24" s="481"/>
      <c r="O24" s="481"/>
      <c r="P24" s="481"/>
    </row>
    <row r="25" spans="1:16" x14ac:dyDescent="0.2">
      <c r="A25" s="481"/>
      <c r="B25" s="481"/>
      <c r="C25" s="481"/>
      <c r="D25" s="481"/>
      <c r="E25" s="481"/>
      <c r="F25" s="481"/>
      <c r="G25" s="481"/>
      <c r="H25" s="481"/>
      <c r="I25" s="481"/>
      <c r="J25" s="481"/>
      <c r="K25" s="481"/>
      <c r="L25" s="481"/>
      <c r="P25" s="481"/>
    </row>
    <row r="26" spans="1:16" x14ac:dyDescent="0.2">
      <c r="A26" s="481"/>
      <c r="B26" s="481"/>
      <c r="C26" s="481"/>
      <c r="D26" s="481"/>
      <c r="E26" s="481"/>
      <c r="F26" s="481"/>
      <c r="G26" s="481"/>
      <c r="H26" s="481"/>
      <c r="I26" s="481"/>
      <c r="J26" s="481"/>
      <c r="K26" s="481"/>
      <c r="L26" s="481"/>
    </row>
    <row r="27" spans="1:16" x14ac:dyDescent="0.2">
      <c r="A27" s="481"/>
      <c r="B27" s="481"/>
      <c r="C27" s="481"/>
      <c r="D27" s="481"/>
      <c r="E27" s="481"/>
      <c r="F27" s="481"/>
      <c r="G27" s="481"/>
      <c r="H27" s="481"/>
      <c r="I27" s="481"/>
    </row>
    <row r="28" spans="1:16" x14ac:dyDescent="0.2">
      <c r="A28" s="481"/>
      <c r="B28" s="481"/>
      <c r="C28" s="481"/>
      <c r="D28" s="481"/>
      <c r="E28" s="481"/>
      <c r="F28" s="481"/>
      <c r="G28" s="481"/>
      <c r="H28" s="481"/>
      <c r="I28" s="481"/>
    </row>
    <row r="35" spans="9:16" ht="18.75" x14ac:dyDescent="0.3">
      <c r="I35" s="482"/>
      <c r="J35" s="483"/>
      <c r="K35" s="483"/>
      <c r="L35" s="483"/>
      <c r="M35" s="483"/>
      <c r="N35" s="483"/>
      <c r="O35" s="483"/>
      <c r="P35" s="483"/>
    </row>
    <row r="37" spans="9:16" x14ac:dyDescent="0.2">
      <c r="J37" s="484"/>
      <c r="K37" s="484"/>
      <c r="L37" s="484"/>
      <c r="M37" s="484"/>
      <c r="N37" s="484"/>
      <c r="O37" s="484"/>
      <c r="P37" s="484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S35" sqref="S35"/>
    </sheetView>
  </sheetViews>
  <sheetFormatPr defaultRowHeight="12.75" x14ac:dyDescent="0.2"/>
  <cols>
    <col min="1" max="1" width="17.85546875" style="330" customWidth="1"/>
    <col min="2" max="2" width="8.7109375" style="330" bestFit="1" customWidth="1"/>
    <col min="3" max="4" width="9.7109375" style="330" customWidth="1"/>
    <col min="5" max="5" width="10" style="252" customWidth="1"/>
    <col min="6" max="6" width="9.7109375" style="252" customWidth="1"/>
    <col min="7" max="7" width="9.42578125" style="252" customWidth="1"/>
    <col min="8" max="8" width="9.85546875" style="252" customWidth="1"/>
    <col min="9" max="16384" width="9.140625" style="252"/>
  </cols>
  <sheetData>
    <row r="1" spans="1:16" ht="20.25" x14ac:dyDescent="0.3">
      <c r="A1" s="42" t="s">
        <v>430</v>
      </c>
      <c r="B1" s="249"/>
      <c r="C1" s="249"/>
      <c r="D1" s="250"/>
      <c r="E1" s="250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</row>
    <row r="2" spans="1:16" s="332" customFormat="1" ht="20.25" x14ac:dyDescent="0.3">
      <c r="A2" s="134" t="s">
        <v>451</v>
      </c>
      <c r="B2" s="333"/>
    </row>
    <row r="3" spans="1:16" ht="16.5" thickBot="1" x14ac:dyDescent="0.3">
      <c r="A3" s="488"/>
      <c r="B3" s="253"/>
      <c r="C3" s="253"/>
      <c r="D3" s="250"/>
      <c r="E3" s="250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</row>
    <row r="4" spans="1:16" ht="15.75" customHeight="1" thickBot="1" x14ac:dyDescent="0.3">
      <c r="A4" s="254"/>
      <c r="B4" s="491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262"/>
      <c r="B5" s="492"/>
      <c r="C5" s="263"/>
      <c r="D5" s="264"/>
      <c r="E5" s="264"/>
      <c r="F5" s="264"/>
      <c r="G5" s="265"/>
      <c r="H5" s="266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60.75" thickBot="1" x14ac:dyDescent="0.25">
      <c r="A6" s="270" t="s">
        <v>304</v>
      </c>
      <c r="B6" s="493" t="s">
        <v>305</v>
      </c>
      <c r="C6" s="271" t="s">
        <v>61</v>
      </c>
      <c r="D6" s="272" t="s">
        <v>61</v>
      </c>
      <c r="E6" s="273" t="s">
        <v>92</v>
      </c>
      <c r="F6" s="274" t="s">
        <v>93</v>
      </c>
      <c r="G6" s="275" t="s">
        <v>93</v>
      </c>
      <c r="H6" s="613" t="s">
        <v>61</v>
      </c>
      <c r="I6" s="272" t="s">
        <v>61</v>
      </c>
      <c r="J6" s="273" t="s">
        <v>92</v>
      </c>
      <c r="K6" s="271" t="s">
        <v>61</v>
      </c>
      <c r="L6" s="272" t="s">
        <v>61</v>
      </c>
      <c r="M6" s="273" t="s">
        <v>92</v>
      </c>
      <c r="N6" s="271" t="s">
        <v>61</v>
      </c>
      <c r="O6" s="272" t="s">
        <v>61</v>
      </c>
      <c r="P6" s="276" t="s">
        <v>92</v>
      </c>
    </row>
    <row r="7" spans="1:16" ht="30" customHeight="1" thickBot="1" x14ac:dyDescent="0.25">
      <c r="A7" s="277"/>
      <c r="B7" s="494"/>
      <c r="C7" s="26" t="s">
        <v>452</v>
      </c>
      <c r="D7" s="27" t="s">
        <v>449</v>
      </c>
      <c r="E7" s="431"/>
      <c r="F7" s="278" t="s">
        <v>452</v>
      </c>
      <c r="G7" s="17" t="s">
        <v>449</v>
      </c>
      <c r="H7" s="614" t="s">
        <v>452</v>
      </c>
      <c r="I7" s="27" t="s">
        <v>449</v>
      </c>
      <c r="J7" s="431"/>
      <c r="K7" s="26" t="s">
        <v>452</v>
      </c>
      <c r="L7" s="27" t="s">
        <v>449</v>
      </c>
      <c r="M7" s="431"/>
      <c r="N7" s="26" t="s">
        <v>452</v>
      </c>
      <c r="O7" s="27" t="s">
        <v>449</v>
      </c>
      <c r="P7" s="433"/>
    </row>
    <row r="8" spans="1:16" ht="31.5" x14ac:dyDescent="0.25">
      <c r="A8" s="279" t="s">
        <v>374</v>
      </c>
      <c r="B8" s="503"/>
      <c r="C8" s="280"/>
      <c r="D8" s="280"/>
      <c r="E8" s="395"/>
      <c r="F8" s="280"/>
      <c r="G8" s="280"/>
      <c r="H8" s="280"/>
      <c r="I8" s="280"/>
      <c r="J8" s="395"/>
      <c r="K8" s="280"/>
      <c r="L8" s="280"/>
      <c r="M8" s="395"/>
      <c r="N8" s="280"/>
      <c r="O8" s="280"/>
      <c r="P8" s="459"/>
    </row>
    <row r="9" spans="1:16" ht="15.75" x14ac:dyDescent="0.2">
      <c r="A9" s="281" t="s">
        <v>306</v>
      </c>
      <c r="B9" s="282">
        <v>450</v>
      </c>
      <c r="C9" s="460">
        <v>1415.211</v>
      </c>
      <c r="D9" s="283">
        <v>1397.434</v>
      </c>
      <c r="E9" s="396">
        <v>1.2721173236088461</v>
      </c>
      <c r="F9" s="284">
        <v>62.536236622419835</v>
      </c>
      <c r="G9" s="285">
        <v>60.792004634994214</v>
      </c>
      <c r="H9" s="460">
        <v>1476.3810000000001</v>
      </c>
      <c r="I9" s="283">
        <v>1481.4849999999999</v>
      </c>
      <c r="J9" s="396">
        <v>-0.3445191817669308</v>
      </c>
      <c r="K9" s="286">
        <v>1462.829</v>
      </c>
      <c r="L9" s="283">
        <v>1413.1420000000001</v>
      </c>
      <c r="M9" s="396">
        <v>3.5160656183171892</v>
      </c>
      <c r="N9" s="286">
        <v>1321.41</v>
      </c>
      <c r="O9" s="283">
        <v>1293.6110000000001</v>
      </c>
      <c r="P9" s="461">
        <v>2.1489458577578557</v>
      </c>
    </row>
    <row r="10" spans="1:16" ht="15.75" x14ac:dyDescent="0.2">
      <c r="A10" s="287" t="s">
        <v>307</v>
      </c>
      <c r="B10" s="288">
        <v>500</v>
      </c>
      <c r="C10" s="462">
        <v>1382.578</v>
      </c>
      <c r="D10" s="289">
        <v>1376.9359999999999</v>
      </c>
      <c r="E10" s="397">
        <v>0.409750344242583</v>
      </c>
      <c r="F10" s="290">
        <v>15.798622463436429</v>
      </c>
      <c r="G10" s="291">
        <v>17.645422943221323</v>
      </c>
      <c r="H10" s="462">
        <v>1617.355</v>
      </c>
      <c r="I10" s="289">
        <v>1622.8489999999999</v>
      </c>
      <c r="J10" s="397">
        <v>-0.33854043105673509</v>
      </c>
      <c r="K10" s="292">
        <v>1423.921</v>
      </c>
      <c r="L10" s="289">
        <v>1459.481</v>
      </c>
      <c r="M10" s="397">
        <v>-2.4364825578407632</v>
      </c>
      <c r="N10" s="292">
        <v>1295.902</v>
      </c>
      <c r="O10" s="289">
        <v>1279.682</v>
      </c>
      <c r="P10" s="463">
        <v>1.2675023951262914</v>
      </c>
    </row>
    <row r="11" spans="1:16" ht="15.75" x14ac:dyDescent="0.2">
      <c r="A11" s="287" t="s">
        <v>308</v>
      </c>
      <c r="B11" s="288">
        <v>500</v>
      </c>
      <c r="C11" s="462">
        <v>1368.421</v>
      </c>
      <c r="D11" s="289">
        <v>1514.682</v>
      </c>
      <c r="E11" s="397">
        <v>-9.6562182689171703</v>
      </c>
      <c r="F11" s="290">
        <v>5.6382004838815138</v>
      </c>
      <c r="G11" s="291">
        <v>5.4913093858632678</v>
      </c>
      <c r="H11" s="462">
        <v>1330.347</v>
      </c>
      <c r="I11" s="289">
        <v>1788.8040000000001</v>
      </c>
      <c r="J11" s="397">
        <v>-25.629247251236027</v>
      </c>
      <c r="K11" s="292">
        <v>1622.9960000000001</v>
      </c>
      <c r="L11" s="289">
        <v>1592.1210000000001</v>
      </c>
      <c r="M11" s="397">
        <v>1.9392370303513362</v>
      </c>
      <c r="N11" s="292">
        <v>1249.2470000000001</v>
      </c>
      <c r="O11" s="289">
        <v>1345.7629999999999</v>
      </c>
      <c r="P11" s="463">
        <v>-7.1718422931823689</v>
      </c>
    </row>
    <row r="12" spans="1:16" ht="15.75" x14ac:dyDescent="0.2">
      <c r="A12" s="287" t="s">
        <v>309</v>
      </c>
      <c r="B12" s="293" t="s">
        <v>310</v>
      </c>
      <c r="C12" s="462">
        <v>1555.8869999999999</v>
      </c>
      <c r="D12" s="289">
        <v>1644.9780000000001</v>
      </c>
      <c r="E12" s="397">
        <v>-5.4159386934050247</v>
      </c>
      <c r="F12" s="290">
        <v>0.90727783953442731</v>
      </c>
      <c r="G12" s="291">
        <v>1.4820393974507533</v>
      </c>
      <c r="H12" s="462" t="s">
        <v>96</v>
      </c>
      <c r="I12" s="289">
        <v>1456.25</v>
      </c>
      <c r="J12" s="397" t="s">
        <v>108</v>
      </c>
      <c r="K12" s="292" t="s">
        <v>108</v>
      </c>
      <c r="L12" s="289" t="s">
        <v>108</v>
      </c>
      <c r="M12" s="436" t="s">
        <v>108</v>
      </c>
      <c r="N12" s="292" t="s">
        <v>96</v>
      </c>
      <c r="O12" s="289">
        <v>1651.702</v>
      </c>
      <c r="P12" s="463" t="s">
        <v>108</v>
      </c>
    </row>
    <row r="13" spans="1:16" ht="15.75" x14ac:dyDescent="0.2">
      <c r="A13" s="287" t="s">
        <v>311</v>
      </c>
      <c r="B13" s="288">
        <v>550</v>
      </c>
      <c r="C13" s="462">
        <v>1724.9739999999999</v>
      </c>
      <c r="D13" s="289">
        <v>1633.4880000000001</v>
      </c>
      <c r="E13" s="397">
        <v>5.600653325889132</v>
      </c>
      <c r="F13" s="290">
        <v>15.119662590727783</v>
      </c>
      <c r="G13" s="291">
        <v>14.589223638470452</v>
      </c>
      <c r="H13" s="462">
        <v>1839.9880000000001</v>
      </c>
      <c r="I13" s="289">
        <v>1802.239</v>
      </c>
      <c r="J13" s="397">
        <v>2.0945612651818113</v>
      </c>
      <c r="K13" s="292" t="s">
        <v>96</v>
      </c>
      <c r="L13" s="289" t="s">
        <v>96</v>
      </c>
      <c r="M13" s="436">
        <v>0</v>
      </c>
      <c r="N13" s="292">
        <v>1285.4929999999999</v>
      </c>
      <c r="O13" s="289">
        <v>1237.9760000000001</v>
      </c>
      <c r="P13" s="463">
        <v>3.8382811944657909</v>
      </c>
    </row>
    <row r="14" spans="1:16" ht="16.5" thickBot="1" x14ac:dyDescent="0.25">
      <c r="A14" s="294"/>
      <c r="B14" s="295" t="s">
        <v>106</v>
      </c>
      <c r="C14" s="296" t="s">
        <v>312</v>
      </c>
      <c r="D14" s="297" t="s">
        <v>312</v>
      </c>
      <c r="E14" s="398" t="s">
        <v>312</v>
      </c>
      <c r="F14" s="298">
        <v>100</v>
      </c>
      <c r="G14" s="299">
        <v>100.00000000000001</v>
      </c>
      <c r="H14" s="296" t="s">
        <v>312</v>
      </c>
      <c r="I14" s="297" t="s">
        <v>312</v>
      </c>
      <c r="J14" s="398" t="s">
        <v>312</v>
      </c>
      <c r="K14" s="296" t="s">
        <v>312</v>
      </c>
      <c r="L14" s="297" t="s">
        <v>312</v>
      </c>
      <c r="M14" s="398" t="s">
        <v>312</v>
      </c>
      <c r="N14" s="296" t="s">
        <v>312</v>
      </c>
      <c r="O14" s="297" t="s">
        <v>312</v>
      </c>
      <c r="P14" s="464" t="s">
        <v>312</v>
      </c>
    </row>
    <row r="15" spans="1:16" ht="15.75" x14ac:dyDescent="0.25">
      <c r="A15" s="300" t="s">
        <v>313</v>
      </c>
      <c r="B15" s="495">
        <v>450</v>
      </c>
      <c r="C15" s="301">
        <v>1454.817</v>
      </c>
      <c r="D15" s="302">
        <v>1439.999</v>
      </c>
      <c r="E15" s="163">
        <v>1.0290284923808963</v>
      </c>
      <c r="F15" s="303">
        <v>5.5791967413201267</v>
      </c>
      <c r="G15" s="177">
        <v>5.6810986623299584</v>
      </c>
      <c r="H15" s="472">
        <v>1544.9269999999999</v>
      </c>
      <c r="I15" s="58">
        <v>1554.982</v>
      </c>
      <c r="J15" s="163">
        <v>-0.64663127933314113</v>
      </c>
      <c r="K15" s="62">
        <v>1517.684</v>
      </c>
      <c r="L15" s="58">
        <v>1467.13</v>
      </c>
      <c r="M15" s="163">
        <v>3.4457750846891457</v>
      </c>
      <c r="N15" s="62">
        <v>1316.81</v>
      </c>
      <c r="O15" s="58">
        <v>1285.212</v>
      </c>
      <c r="P15" s="164">
        <v>2.4585827085336862</v>
      </c>
    </row>
    <row r="16" spans="1:16" ht="15.75" x14ac:dyDescent="0.25">
      <c r="A16" s="304" t="s">
        <v>296</v>
      </c>
      <c r="B16" s="496">
        <v>500</v>
      </c>
      <c r="C16" s="305">
        <v>1639.105</v>
      </c>
      <c r="D16" s="64">
        <v>1569.894</v>
      </c>
      <c r="E16" s="165">
        <v>4.4086416025540585</v>
      </c>
      <c r="F16" s="306">
        <v>2.8407829842550067</v>
      </c>
      <c r="G16" s="60">
        <v>2.6151882535641211</v>
      </c>
      <c r="H16" s="615">
        <v>1958.31</v>
      </c>
      <c r="I16" s="179">
        <v>1848.068</v>
      </c>
      <c r="J16" s="165">
        <v>5.9652566896889052</v>
      </c>
      <c r="K16" s="178">
        <v>1651.912</v>
      </c>
      <c r="L16" s="179">
        <v>1539.809</v>
      </c>
      <c r="M16" s="165">
        <v>7.2803185330128652</v>
      </c>
      <c r="N16" s="178">
        <v>1349.0989999999999</v>
      </c>
      <c r="O16" s="179">
        <v>1357.739</v>
      </c>
      <c r="P16" s="434">
        <v>-0.6363520529350708</v>
      </c>
    </row>
    <row r="17" spans="1:16" ht="15.75" x14ac:dyDescent="0.25">
      <c r="A17" s="307" t="s">
        <v>314</v>
      </c>
      <c r="B17" s="496">
        <v>550</v>
      </c>
      <c r="C17" s="301">
        <v>1673.2360000000001</v>
      </c>
      <c r="D17" s="302">
        <v>1549.672</v>
      </c>
      <c r="E17" s="165">
        <v>7.9735582755576715</v>
      </c>
      <c r="F17" s="306">
        <v>1.1725191065219758</v>
      </c>
      <c r="G17" s="60">
        <v>1.3608726514126517</v>
      </c>
      <c r="H17" s="615">
        <v>1839.9880000000001</v>
      </c>
      <c r="I17" s="179">
        <v>1802.239</v>
      </c>
      <c r="J17" s="165">
        <v>2.0945612651818113</v>
      </c>
      <c r="K17" s="178">
        <v>1310</v>
      </c>
      <c r="L17" s="179" t="s">
        <v>96</v>
      </c>
      <c r="M17" s="432" t="s">
        <v>108</v>
      </c>
      <c r="N17" s="178">
        <v>1297.924</v>
      </c>
      <c r="O17" s="179">
        <v>1253.114</v>
      </c>
      <c r="P17" s="434">
        <v>3.575891738501042</v>
      </c>
    </row>
    <row r="18" spans="1:16" ht="15.75" x14ac:dyDescent="0.25">
      <c r="A18" s="307"/>
      <c r="B18" s="497">
        <v>650</v>
      </c>
      <c r="C18" s="301">
        <v>1154.4390000000001</v>
      </c>
      <c r="D18" s="302">
        <v>1145.31</v>
      </c>
      <c r="E18" s="163">
        <v>0.79707677397387022</v>
      </c>
      <c r="F18" s="306">
        <v>0.84738971396073248</v>
      </c>
      <c r="G18" s="65">
        <v>0.4543879176469805</v>
      </c>
      <c r="H18" s="616" t="s">
        <v>96</v>
      </c>
      <c r="I18" s="181">
        <v>1198</v>
      </c>
      <c r="J18" s="166" t="s">
        <v>108</v>
      </c>
      <c r="K18" s="180" t="s">
        <v>96</v>
      </c>
      <c r="L18" s="181" t="s">
        <v>96</v>
      </c>
      <c r="M18" s="465" t="s">
        <v>108</v>
      </c>
      <c r="N18" s="180">
        <v>1119.1469999999999</v>
      </c>
      <c r="O18" s="181">
        <v>1116.077</v>
      </c>
      <c r="P18" s="546">
        <v>0.27507062684742506</v>
      </c>
    </row>
    <row r="19" spans="1:16" ht="15.75" thickBot="1" x14ac:dyDescent="0.3">
      <c r="A19" s="308"/>
      <c r="B19" s="498" t="s">
        <v>106</v>
      </c>
      <c r="C19" s="309" t="s">
        <v>312</v>
      </c>
      <c r="D19" s="310" t="s">
        <v>312</v>
      </c>
      <c r="E19" s="399" t="s">
        <v>312</v>
      </c>
      <c r="F19" s="311">
        <v>10.439888546057842</v>
      </c>
      <c r="G19" s="312">
        <v>10.111547484953713</v>
      </c>
      <c r="H19" s="617" t="s">
        <v>312</v>
      </c>
      <c r="I19" s="314" t="s">
        <v>312</v>
      </c>
      <c r="J19" s="466" t="s">
        <v>312</v>
      </c>
      <c r="K19" s="313" t="s">
        <v>312</v>
      </c>
      <c r="L19" s="314" t="s">
        <v>312</v>
      </c>
      <c r="M19" s="466" t="s">
        <v>312</v>
      </c>
      <c r="N19" s="313" t="s">
        <v>312</v>
      </c>
      <c r="O19" s="314" t="s">
        <v>312</v>
      </c>
      <c r="P19" s="467" t="s">
        <v>312</v>
      </c>
    </row>
    <row r="20" spans="1:16" ht="16.5" thickTop="1" x14ac:dyDescent="0.25">
      <c r="A20" s="300" t="s">
        <v>313</v>
      </c>
      <c r="B20" s="495">
        <v>450</v>
      </c>
      <c r="C20" s="301">
        <v>1136.807</v>
      </c>
      <c r="D20" s="302">
        <v>1119.9590000000001</v>
      </c>
      <c r="E20" s="163">
        <v>1.5043407839036924</v>
      </c>
      <c r="F20" s="59">
        <v>0.76215588410710344</v>
      </c>
      <c r="G20" s="177">
        <v>0.87944973573185292</v>
      </c>
      <c r="H20" s="472">
        <v>1161.6410000000001</v>
      </c>
      <c r="I20" s="58">
        <v>1138.2560000000001</v>
      </c>
      <c r="J20" s="163">
        <v>2.0544587509312482</v>
      </c>
      <c r="K20" s="62" t="s">
        <v>96</v>
      </c>
      <c r="L20" s="58" t="s">
        <v>96</v>
      </c>
      <c r="M20" s="163" t="s">
        <v>108</v>
      </c>
      <c r="N20" s="62">
        <v>1091.364</v>
      </c>
      <c r="O20" s="58">
        <v>1068.193</v>
      </c>
      <c r="P20" s="164">
        <v>2.1691772928674919</v>
      </c>
    </row>
    <row r="21" spans="1:16" ht="15.75" x14ac:dyDescent="0.25">
      <c r="A21" s="304" t="s">
        <v>299</v>
      </c>
      <c r="B21" s="496">
        <v>500</v>
      </c>
      <c r="C21" s="301">
        <v>1047.7550000000001</v>
      </c>
      <c r="D21" s="64">
        <v>1088.1559999999999</v>
      </c>
      <c r="E21" s="163">
        <v>-3.7127948566198081</v>
      </c>
      <c r="F21" s="59">
        <v>13.999434975044728</v>
      </c>
      <c r="G21" s="60">
        <v>13.456930623779471</v>
      </c>
      <c r="H21" s="615">
        <v>1043.8900000000001</v>
      </c>
      <c r="I21" s="179">
        <v>1147.8430000000001</v>
      </c>
      <c r="J21" s="165">
        <v>-9.0563779192798979</v>
      </c>
      <c r="K21" s="178">
        <v>1038.501</v>
      </c>
      <c r="L21" s="179">
        <v>1052.395</v>
      </c>
      <c r="M21" s="165">
        <v>-1.3202267209555352</v>
      </c>
      <c r="N21" s="178">
        <v>1070.155</v>
      </c>
      <c r="O21" s="179">
        <v>1075.059</v>
      </c>
      <c r="P21" s="434">
        <v>-0.45616101069801718</v>
      </c>
    </row>
    <row r="22" spans="1:16" ht="15.75" x14ac:dyDescent="0.25">
      <c r="A22" s="307" t="s">
        <v>315</v>
      </c>
      <c r="B22" s="496">
        <v>550</v>
      </c>
      <c r="C22" s="305">
        <v>1094.4290000000001</v>
      </c>
      <c r="D22" s="64">
        <v>1140.922</v>
      </c>
      <c r="E22" s="163">
        <v>-4.0750375573439666</v>
      </c>
      <c r="F22" s="59">
        <v>2.5571995442870619</v>
      </c>
      <c r="G22" s="60">
        <v>4.0637059525317092</v>
      </c>
      <c r="H22" s="615">
        <v>1073.067</v>
      </c>
      <c r="I22" s="179">
        <v>1240.3399999999999</v>
      </c>
      <c r="J22" s="165">
        <v>-13.486060273795889</v>
      </c>
      <c r="K22" s="178">
        <v>1077.268</v>
      </c>
      <c r="L22" s="179">
        <v>1043.1949999999999</v>
      </c>
      <c r="M22" s="165">
        <v>3.2662158081662671</v>
      </c>
      <c r="N22" s="178">
        <v>1128.1489999999999</v>
      </c>
      <c r="O22" s="179">
        <v>1082.972</v>
      </c>
      <c r="P22" s="434">
        <v>4.1715759964246448</v>
      </c>
    </row>
    <row r="23" spans="1:16" ht="15.75" x14ac:dyDescent="0.25">
      <c r="A23" s="307"/>
      <c r="B23" s="496">
        <v>650</v>
      </c>
      <c r="C23" s="305">
        <v>1025.6279999999999</v>
      </c>
      <c r="D23" s="64">
        <v>1027.01</v>
      </c>
      <c r="E23" s="163">
        <v>-0.13456538884724217</v>
      </c>
      <c r="F23" s="59">
        <v>1.7393166891014809</v>
      </c>
      <c r="G23" s="60">
        <v>2.1341402454061336</v>
      </c>
      <c r="H23" s="615">
        <v>1031.7349999999999</v>
      </c>
      <c r="I23" s="179">
        <v>1029.527</v>
      </c>
      <c r="J23" s="165">
        <v>0.21446742047560252</v>
      </c>
      <c r="K23" s="178">
        <v>1015.307</v>
      </c>
      <c r="L23" s="179">
        <v>1007.775</v>
      </c>
      <c r="M23" s="165">
        <v>0.74738905013520274</v>
      </c>
      <c r="N23" s="178">
        <v>1045.6189999999999</v>
      </c>
      <c r="O23" s="179">
        <v>1050.8230000000001</v>
      </c>
      <c r="P23" s="434">
        <v>-0.49523088093810064</v>
      </c>
    </row>
    <row r="24" spans="1:16" ht="15.75" x14ac:dyDescent="0.25">
      <c r="A24" s="307"/>
      <c r="B24" s="499">
        <v>750</v>
      </c>
      <c r="C24" s="305">
        <v>985.66399999999999</v>
      </c>
      <c r="D24" s="64">
        <v>990.22799999999995</v>
      </c>
      <c r="E24" s="163">
        <v>-0.46090395343294321</v>
      </c>
      <c r="F24" s="59">
        <v>14.130424747354445</v>
      </c>
      <c r="G24" s="60">
        <v>14.600940101441646</v>
      </c>
      <c r="H24" s="615">
        <v>961.09900000000005</v>
      </c>
      <c r="I24" s="179">
        <v>959.298</v>
      </c>
      <c r="J24" s="165">
        <v>0.18774145260388792</v>
      </c>
      <c r="K24" s="178">
        <v>991.50800000000004</v>
      </c>
      <c r="L24" s="179">
        <v>993.13499999999999</v>
      </c>
      <c r="M24" s="165">
        <v>-0.16382465626525627</v>
      </c>
      <c r="N24" s="178">
        <v>993.83199999999999</v>
      </c>
      <c r="O24" s="179">
        <v>1007.038</v>
      </c>
      <c r="P24" s="434">
        <v>-1.3113705739008874</v>
      </c>
    </row>
    <row r="25" spans="1:16" ht="15.75" x14ac:dyDescent="0.25">
      <c r="A25" s="307"/>
      <c r="B25" s="500">
        <v>850</v>
      </c>
      <c r="C25" s="305">
        <v>967.64300000000003</v>
      </c>
      <c r="D25" s="64">
        <v>958.97299999999996</v>
      </c>
      <c r="E25" s="165">
        <v>0.90409219029107946</v>
      </c>
      <c r="F25" s="59">
        <v>0.47731683312744994</v>
      </c>
      <c r="G25" s="60">
        <v>0.51104060998287093</v>
      </c>
      <c r="H25" s="615" t="s">
        <v>96</v>
      </c>
      <c r="I25" s="179" t="s">
        <v>96</v>
      </c>
      <c r="J25" s="165" t="s">
        <v>108</v>
      </c>
      <c r="K25" s="180" t="s">
        <v>108</v>
      </c>
      <c r="L25" s="181" t="s">
        <v>108</v>
      </c>
      <c r="M25" s="166" t="s">
        <v>108</v>
      </c>
      <c r="N25" s="180">
        <v>1039.6010000000001</v>
      </c>
      <c r="O25" s="181">
        <v>984.83500000000004</v>
      </c>
      <c r="P25" s="435">
        <v>5.5609315266009105</v>
      </c>
    </row>
    <row r="26" spans="1:16" ht="16.5" thickBot="1" x14ac:dyDescent="0.3">
      <c r="A26" s="315"/>
      <c r="B26" s="501" t="s">
        <v>106</v>
      </c>
      <c r="C26" s="316" t="s">
        <v>312</v>
      </c>
      <c r="D26" s="317" t="s">
        <v>312</v>
      </c>
      <c r="E26" s="399" t="s">
        <v>312</v>
      </c>
      <c r="F26" s="311">
        <v>33.665848673022261</v>
      </c>
      <c r="G26" s="318">
        <v>35.646207268873681</v>
      </c>
      <c r="H26" s="618" t="s">
        <v>312</v>
      </c>
      <c r="I26" s="320" t="s">
        <v>312</v>
      </c>
      <c r="J26" s="399" t="s">
        <v>312</v>
      </c>
      <c r="K26" s="313" t="s">
        <v>312</v>
      </c>
      <c r="L26" s="314" t="s">
        <v>312</v>
      </c>
      <c r="M26" s="466" t="s">
        <v>312</v>
      </c>
      <c r="N26" s="313" t="s">
        <v>312</v>
      </c>
      <c r="O26" s="314" t="s">
        <v>312</v>
      </c>
      <c r="P26" s="467" t="s">
        <v>312</v>
      </c>
    </row>
    <row r="27" spans="1:16" ht="16.5" thickTop="1" x14ac:dyDescent="0.25">
      <c r="A27" s="300" t="s">
        <v>313</v>
      </c>
      <c r="B27" s="495">
        <v>450</v>
      </c>
      <c r="C27" s="301">
        <v>1064.193</v>
      </c>
      <c r="D27" s="302">
        <v>972.57899999999995</v>
      </c>
      <c r="E27" s="163">
        <v>9.419697525856515</v>
      </c>
      <c r="F27" s="59">
        <v>1.7953021683294279</v>
      </c>
      <c r="G27" s="177">
        <v>0.66858508234635461</v>
      </c>
      <c r="H27" s="472">
        <v>965.67200000000003</v>
      </c>
      <c r="I27" s="58" t="s">
        <v>96</v>
      </c>
      <c r="J27" s="167" t="s">
        <v>108</v>
      </c>
      <c r="K27" s="62">
        <v>1040.1479999999999</v>
      </c>
      <c r="L27" s="58">
        <v>1026</v>
      </c>
      <c r="M27" s="163">
        <v>1.378947368421044</v>
      </c>
      <c r="N27" s="62">
        <v>1116.96</v>
      </c>
      <c r="O27" s="58" t="s">
        <v>108</v>
      </c>
      <c r="P27" s="164" t="s">
        <v>108</v>
      </c>
    </row>
    <row r="28" spans="1:16" ht="15.75" x14ac:dyDescent="0.25">
      <c r="A28" s="304" t="s">
        <v>299</v>
      </c>
      <c r="B28" s="496">
        <v>500</v>
      </c>
      <c r="C28" s="301">
        <v>966.92399999999998</v>
      </c>
      <c r="D28" s="64">
        <v>963.82600000000002</v>
      </c>
      <c r="E28" s="163">
        <v>0.3214273115686811</v>
      </c>
      <c r="F28" s="59">
        <v>10.62667914891731</v>
      </c>
      <c r="G28" s="60">
        <v>10.829537047528277</v>
      </c>
      <c r="H28" s="615">
        <v>953.024</v>
      </c>
      <c r="I28" s="179">
        <v>951.54100000000005</v>
      </c>
      <c r="J28" s="165">
        <v>0.15585245407186313</v>
      </c>
      <c r="K28" s="178">
        <v>976.12300000000005</v>
      </c>
      <c r="L28" s="179">
        <v>977.29499999999996</v>
      </c>
      <c r="M28" s="165">
        <v>-0.11992284826996064</v>
      </c>
      <c r="N28" s="178">
        <v>1000.514</v>
      </c>
      <c r="O28" s="179">
        <v>987.31899999999996</v>
      </c>
      <c r="P28" s="434">
        <v>1.3364474906286672</v>
      </c>
    </row>
    <row r="29" spans="1:16" ht="15.75" x14ac:dyDescent="0.25">
      <c r="A29" s="307" t="s">
        <v>316</v>
      </c>
      <c r="B29" s="496">
        <v>550</v>
      </c>
      <c r="C29" s="305">
        <v>1033.2190000000001</v>
      </c>
      <c r="D29" s="64">
        <v>1025.8440000000001</v>
      </c>
      <c r="E29" s="163">
        <v>0.71892022568733638</v>
      </c>
      <c r="F29" s="59">
        <v>13.592210780159128</v>
      </c>
      <c r="G29" s="60">
        <v>11.383900304591535</v>
      </c>
      <c r="H29" s="615">
        <v>1011.706</v>
      </c>
      <c r="I29" s="179">
        <v>988.93700000000001</v>
      </c>
      <c r="J29" s="165">
        <v>2.3023711318314519</v>
      </c>
      <c r="K29" s="178">
        <v>976.31100000000004</v>
      </c>
      <c r="L29" s="179">
        <v>961.15200000000004</v>
      </c>
      <c r="M29" s="165">
        <v>1.5771698961246496</v>
      </c>
      <c r="N29" s="178">
        <v>1078.4490000000001</v>
      </c>
      <c r="O29" s="179">
        <v>1073.47</v>
      </c>
      <c r="P29" s="434">
        <v>0.46382292937856129</v>
      </c>
    </row>
    <row r="30" spans="1:16" ht="15.75" x14ac:dyDescent="0.25">
      <c r="A30" s="307"/>
      <c r="B30" s="496">
        <v>650</v>
      </c>
      <c r="C30" s="305">
        <v>1020.356</v>
      </c>
      <c r="D30" s="64">
        <v>1012.826</v>
      </c>
      <c r="E30" s="163">
        <v>0.74346432654769656</v>
      </c>
      <c r="F30" s="59">
        <v>5.4534879212067153</v>
      </c>
      <c r="G30" s="60">
        <v>6.0440924571938925</v>
      </c>
      <c r="H30" s="615">
        <v>1075.4670000000001</v>
      </c>
      <c r="I30" s="179">
        <v>1068.6420000000001</v>
      </c>
      <c r="J30" s="165">
        <v>0.63866102960580295</v>
      </c>
      <c r="K30" s="178">
        <v>954.25300000000004</v>
      </c>
      <c r="L30" s="179">
        <v>964.28899999999999</v>
      </c>
      <c r="M30" s="165">
        <v>-1.0407668240537788</v>
      </c>
      <c r="N30" s="178">
        <v>965.31600000000003</v>
      </c>
      <c r="O30" s="179">
        <v>966.99400000000003</v>
      </c>
      <c r="P30" s="486">
        <v>-0.17352744691280372</v>
      </c>
    </row>
    <row r="31" spans="1:16" ht="15.75" x14ac:dyDescent="0.25">
      <c r="A31" s="307"/>
      <c r="B31" s="499">
        <v>750</v>
      </c>
      <c r="C31" s="305">
        <v>940.53899999999999</v>
      </c>
      <c r="D31" s="64">
        <v>940.81500000000005</v>
      </c>
      <c r="E31" s="163">
        <v>-2.9336266960036488E-2</v>
      </c>
      <c r="F31" s="59">
        <v>11.263606299474304</v>
      </c>
      <c r="G31" s="60">
        <v>11.801588941394456</v>
      </c>
      <c r="H31" s="615">
        <v>942.09500000000003</v>
      </c>
      <c r="I31" s="179">
        <v>941.303</v>
      </c>
      <c r="J31" s="165">
        <v>8.4138688605053844E-2</v>
      </c>
      <c r="K31" s="178">
        <v>960.42600000000004</v>
      </c>
      <c r="L31" s="179">
        <v>973.596</v>
      </c>
      <c r="M31" s="165">
        <v>-1.352717143455803</v>
      </c>
      <c r="N31" s="178">
        <v>926.67399999999998</v>
      </c>
      <c r="O31" s="179">
        <v>919.85199999999998</v>
      </c>
      <c r="P31" s="434">
        <v>0.74164104660314956</v>
      </c>
    </row>
    <row r="32" spans="1:16" ht="15.75" x14ac:dyDescent="0.25">
      <c r="A32" s="307"/>
      <c r="B32" s="500">
        <v>850</v>
      </c>
      <c r="C32" s="305">
        <v>878.38</v>
      </c>
      <c r="D32" s="64">
        <v>871.95399999999995</v>
      </c>
      <c r="E32" s="165">
        <v>0.7369654821240621</v>
      </c>
      <c r="F32" s="59">
        <v>1.6134970797811541</v>
      </c>
      <c r="G32" s="60">
        <v>2.007088251564614</v>
      </c>
      <c r="H32" s="615">
        <v>873.40099999999995</v>
      </c>
      <c r="I32" s="179">
        <v>861.90099999999995</v>
      </c>
      <c r="J32" s="432">
        <v>1.3342599672120117</v>
      </c>
      <c r="K32" s="178" t="s">
        <v>96</v>
      </c>
      <c r="L32" s="179" t="s">
        <v>96</v>
      </c>
      <c r="M32" s="165" t="s">
        <v>108</v>
      </c>
      <c r="N32" s="178" t="s">
        <v>108</v>
      </c>
      <c r="O32" s="181" t="s">
        <v>108</v>
      </c>
      <c r="P32" s="435" t="s">
        <v>108</v>
      </c>
    </row>
    <row r="33" spans="1:16" ht="16.5" thickBot="1" x14ac:dyDescent="0.3">
      <c r="A33" s="315"/>
      <c r="B33" s="501" t="s">
        <v>106</v>
      </c>
      <c r="C33" s="316" t="s">
        <v>312</v>
      </c>
      <c r="D33" s="317" t="s">
        <v>312</v>
      </c>
      <c r="E33" s="399" t="s">
        <v>312</v>
      </c>
      <c r="F33" s="311">
        <v>44.344783397868035</v>
      </c>
      <c r="G33" s="318">
        <v>42.73479208461913</v>
      </c>
      <c r="H33" s="618" t="s">
        <v>312</v>
      </c>
      <c r="I33" s="320" t="s">
        <v>312</v>
      </c>
      <c r="J33" s="399" t="s">
        <v>312</v>
      </c>
      <c r="K33" s="319" t="s">
        <v>312</v>
      </c>
      <c r="L33" s="320" t="s">
        <v>312</v>
      </c>
      <c r="M33" s="399" t="s">
        <v>312</v>
      </c>
      <c r="N33" s="319" t="s">
        <v>312</v>
      </c>
      <c r="O33" s="314" t="s">
        <v>312</v>
      </c>
      <c r="P33" s="467" t="s">
        <v>312</v>
      </c>
    </row>
    <row r="34" spans="1:16" ht="16.5" thickTop="1" x14ac:dyDescent="0.25">
      <c r="A34" s="300" t="s">
        <v>317</v>
      </c>
      <c r="B34" s="495">
        <v>580</v>
      </c>
      <c r="C34" s="301">
        <v>1007.545</v>
      </c>
      <c r="D34" s="302">
        <v>1040.7329999999999</v>
      </c>
      <c r="E34" s="163">
        <v>-3.1889062804773167</v>
      </c>
      <c r="F34" s="59">
        <v>0.75015372002459513</v>
      </c>
      <c r="G34" s="177">
        <v>0.52491218832687936</v>
      </c>
      <c r="H34" s="472">
        <v>926.23</v>
      </c>
      <c r="I34" s="58">
        <v>962.32500000000005</v>
      </c>
      <c r="J34" s="163">
        <v>-3.7508118359182219</v>
      </c>
      <c r="K34" s="62">
        <v>1117.2619999999999</v>
      </c>
      <c r="L34" s="58">
        <v>1132.2650000000001</v>
      </c>
      <c r="M34" s="163">
        <v>-1.3250431656900243</v>
      </c>
      <c r="N34" s="62">
        <v>1078.7760000000001</v>
      </c>
      <c r="O34" s="58">
        <v>1064.3820000000001</v>
      </c>
      <c r="P34" s="164">
        <v>1.3523340304514737</v>
      </c>
    </row>
    <row r="35" spans="1:16" ht="15.75" x14ac:dyDescent="0.25">
      <c r="A35" s="304" t="s">
        <v>299</v>
      </c>
      <c r="B35" s="496">
        <v>720</v>
      </c>
      <c r="C35" s="301">
        <v>1000.013</v>
      </c>
      <c r="D35" s="64">
        <v>1002.6180000000001</v>
      </c>
      <c r="E35" s="163">
        <v>-0.25981979178510839</v>
      </c>
      <c r="F35" s="59">
        <v>4.8049648336592377</v>
      </c>
      <c r="G35" s="60">
        <v>5.1410235475249442</v>
      </c>
      <c r="H35" s="615">
        <v>954.79300000000001</v>
      </c>
      <c r="I35" s="179">
        <v>961.11900000000003</v>
      </c>
      <c r="J35" s="165">
        <v>-0.6581911292982473</v>
      </c>
      <c r="K35" s="178">
        <v>1052.403</v>
      </c>
      <c r="L35" s="179">
        <v>1067.171</v>
      </c>
      <c r="M35" s="165">
        <v>-1.3838457004547564</v>
      </c>
      <c r="N35" s="178">
        <v>1006.346</v>
      </c>
      <c r="O35" s="179">
        <v>1004.58</v>
      </c>
      <c r="P35" s="434">
        <v>0.17579485954328802</v>
      </c>
    </row>
    <row r="36" spans="1:16" ht="15.75" x14ac:dyDescent="0.25">
      <c r="A36" s="307" t="s">
        <v>315</v>
      </c>
      <c r="B36" s="497">
        <v>2000</v>
      </c>
      <c r="C36" s="305">
        <v>978.02200000000005</v>
      </c>
      <c r="D36" s="64">
        <v>960.84100000000001</v>
      </c>
      <c r="E36" s="165">
        <v>1.7881210314713922</v>
      </c>
      <c r="F36" s="59">
        <v>0.87918621634547001</v>
      </c>
      <c r="G36" s="60">
        <v>0.82846231262955139</v>
      </c>
      <c r="H36" s="616">
        <v>907.33799999999997</v>
      </c>
      <c r="I36" s="181">
        <v>916.64</v>
      </c>
      <c r="J36" s="166">
        <v>-1.0147931576191329</v>
      </c>
      <c r="K36" s="180" t="s">
        <v>96</v>
      </c>
      <c r="L36" s="181" t="s">
        <v>96</v>
      </c>
      <c r="M36" s="166" t="s">
        <v>108</v>
      </c>
      <c r="N36" s="180">
        <v>1017.101</v>
      </c>
      <c r="O36" s="181">
        <v>987.81200000000001</v>
      </c>
      <c r="P36" s="435">
        <v>2.9650378817021847</v>
      </c>
    </row>
    <row r="37" spans="1:16" ht="16.5" thickBot="1" x14ac:dyDescent="0.3">
      <c r="A37" s="315"/>
      <c r="B37" s="498" t="s">
        <v>106</v>
      </c>
      <c r="C37" s="316" t="s">
        <v>312</v>
      </c>
      <c r="D37" s="317" t="s">
        <v>312</v>
      </c>
      <c r="E37" s="399" t="s">
        <v>312</v>
      </c>
      <c r="F37" s="311">
        <v>6.4343047700293017</v>
      </c>
      <c r="G37" s="318">
        <v>6.4943980484813739</v>
      </c>
      <c r="H37" s="617" t="s">
        <v>312</v>
      </c>
      <c r="I37" s="314" t="s">
        <v>312</v>
      </c>
      <c r="J37" s="466" t="s">
        <v>312</v>
      </c>
      <c r="K37" s="313" t="s">
        <v>312</v>
      </c>
      <c r="L37" s="314" t="s">
        <v>312</v>
      </c>
      <c r="M37" s="466" t="s">
        <v>312</v>
      </c>
      <c r="N37" s="313" t="s">
        <v>312</v>
      </c>
      <c r="O37" s="314" t="s">
        <v>312</v>
      </c>
      <c r="P37" s="467" t="s">
        <v>312</v>
      </c>
    </row>
    <row r="38" spans="1:16" ht="16.5" thickTop="1" x14ac:dyDescent="0.25">
      <c r="A38" s="300" t="s">
        <v>317</v>
      </c>
      <c r="B38" s="495">
        <v>580</v>
      </c>
      <c r="C38" s="301" t="s">
        <v>108</v>
      </c>
      <c r="D38" s="302" t="s">
        <v>108</v>
      </c>
      <c r="E38" s="167" t="s">
        <v>108</v>
      </c>
      <c r="F38" s="59" t="s">
        <v>108</v>
      </c>
      <c r="G38" s="177" t="s">
        <v>108</v>
      </c>
      <c r="H38" s="472" t="s">
        <v>108</v>
      </c>
      <c r="I38" s="58" t="s">
        <v>108</v>
      </c>
      <c r="J38" s="163" t="s">
        <v>108</v>
      </c>
      <c r="K38" s="62" t="s">
        <v>108</v>
      </c>
      <c r="L38" s="58" t="s">
        <v>108</v>
      </c>
      <c r="M38" s="163" t="s">
        <v>108</v>
      </c>
      <c r="N38" s="62" t="s">
        <v>108</v>
      </c>
      <c r="O38" s="58" t="s">
        <v>108</v>
      </c>
      <c r="P38" s="164" t="s">
        <v>108</v>
      </c>
    </row>
    <row r="39" spans="1:16" ht="15.75" x14ac:dyDescent="0.25">
      <c r="A39" s="304" t="s">
        <v>299</v>
      </c>
      <c r="B39" s="496">
        <v>720</v>
      </c>
      <c r="C39" s="301">
        <v>864.88499999999999</v>
      </c>
      <c r="D39" s="64">
        <v>869.48</v>
      </c>
      <c r="E39" s="163">
        <v>-0.52847679072549425</v>
      </c>
      <c r="F39" s="59">
        <v>5.0128053858326451</v>
      </c>
      <c r="G39" s="60">
        <v>5.0130551130721095</v>
      </c>
      <c r="H39" s="615">
        <v>822.61099999999999</v>
      </c>
      <c r="I39" s="179">
        <v>825.76199999999994</v>
      </c>
      <c r="J39" s="165">
        <v>-0.38158694635984142</v>
      </c>
      <c r="K39" s="178" t="s">
        <v>96</v>
      </c>
      <c r="L39" s="179" t="s">
        <v>96</v>
      </c>
      <c r="M39" s="165" t="s">
        <v>108</v>
      </c>
      <c r="N39" s="178">
        <v>929.82299999999998</v>
      </c>
      <c r="O39" s="179">
        <v>927.43600000000004</v>
      </c>
      <c r="P39" s="434">
        <v>0.25737625022103344</v>
      </c>
    </row>
    <row r="40" spans="1:16" ht="15.75" x14ac:dyDescent="0.25">
      <c r="A40" s="307" t="s">
        <v>316</v>
      </c>
      <c r="B40" s="497">
        <v>2000</v>
      </c>
      <c r="C40" s="305" t="s">
        <v>108</v>
      </c>
      <c r="D40" s="64" t="s">
        <v>108</v>
      </c>
      <c r="E40" s="432" t="s">
        <v>108</v>
      </c>
      <c r="F40" s="59" t="s">
        <v>108</v>
      </c>
      <c r="G40" s="60" t="s">
        <v>108</v>
      </c>
      <c r="H40" s="616" t="s">
        <v>108</v>
      </c>
      <c r="I40" s="181" t="s">
        <v>108</v>
      </c>
      <c r="J40" s="166" t="s">
        <v>108</v>
      </c>
      <c r="K40" s="180" t="s">
        <v>108</v>
      </c>
      <c r="L40" s="181" t="s">
        <v>108</v>
      </c>
      <c r="M40" s="166" t="s">
        <v>108</v>
      </c>
      <c r="N40" s="180" t="s">
        <v>108</v>
      </c>
      <c r="O40" s="181" t="s">
        <v>108</v>
      </c>
      <c r="P40" s="435" t="s">
        <v>108</v>
      </c>
    </row>
    <row r="41" spans="1:16" ht="16.5" thickBot="1" x14ac:dyDescent="0.3">
      <c r="A41" s="321"/>
      <c r="B41" s="504" t="s">
        <v>106</v>
      </c>
      <c r="C41" s="405" t="s">
        <v>312</v>
      </c>
      <c r="D41" s="406" t="s">
        <v>312</v>
      </c>
      <c r="E41" s="407" t="s">
        <v>312</v>
      </c>
      <c r="F41" s="322">
        <v>5.115174613022532</v>
      </c>
      <c r="G41" s="408">
        <v>5.0130551130721095</v>
      </c>
      <c r="H41" s="619" t="s">
        <v>312</v>
      </c>
      <c r="I41" s="324" t="s">
        <v>312</v>
      </c>
      <c r="J41" s="407" t="s">
        <v>312</v>
      </c>
      <c r="K41" s="323" t="s">
        <v>312</v>
      </c>
      <c r="L41" s="324" t="s">
        <v>312</v>
      </c>
      <c r="M41" s="407" t="s">
        <v>312</v>
      </c>
      <c r="N41" s="323" t="s">
        <v>312</v>
      </c>
      <c r="O41" s="324" t="s">
        <v>312</v>
      </c>
      <c r="P41" s="468" t="s">
        <v>312</v>
      </c>
    </row>
    <row r="42" spans="1:16" ht="16.5" thickBot="1" x14ac:dyDescent="0.3">
      <c r="A42" s="325" t="s">
        <v>157</v>
      </c>
      <c r="B42" s="326"/>
      <c r="C42" s="409" t="s">
        <v>312</v>
      </c>
      <c r="D42" s="327" t="s">
        <v>312</v>
      </c>
      <c r="E42" s="502" t="s">
        <v>312</v>
      </c>
      <c r="F42" s="322">
        <v>100</v>
      </c>
      <c r="G42" s="328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2"/>
      <c r="C43" s="252"/>
      <c r="D43" s="252"/>
    </row>
    <row r="44" spans="1:16" ht="15.75" x14ac:dyDescent="0.25">
      <c r="A44" s="29" t="s">
        <v>136</v>
      </c>
      <c r="B44" s="252"/>
      <c r="C44" s="252"/>
      <c r="D44" s="252"/>
    </row>
    <row r="45" spans="1:16" ht="15.75" x14ac:dyDescent="0.25">
      <c r="A45" s="183"/>
      <c r="B45" s="329"/>
      <c r="C45" s="252"/>
      <c r="D45" s="252"/>
    </row>
    <row r="46" spans="1:16" x14ac:dyDescent="0.2">
      <c r="A46" s="252"/>
      <c r="B46" s="252"/>
      <c r="C46" s="252"/>
      <c r="D46" s="252"/>
    </row>
    <row r="47" spans="1:16" ht="15.75" x14ac:dyDescent="0.25">
      <c r="A47" s="488"/>
      <c r="B47" s="252"/>
      <c r="C47" s="252"/>
      <c r="D47" s="252"/>
    </row>
    <row r="48" spans="1:16" x14ac:dyDescent="0.2">
      <c r="A48" s="252"/>
      <c r="B48" s="252"/>
      <c r="C48" s="252"/>
      <c r="D48" s="252"/>
    </row>
    <row r="49" spans="1:4" x14ac:dyDescent="0.2">
      <c r="A49" s="252"/>
      <c r="B49" s="252"/>
      <c r="C49" s="252"/>
      <c r="D49" s="252"/>
    </row>
    <row r="50" spans="1:4" x14ac:dyDescent="0.2">
      <c r="A50" s="252"/>
      <c r="B50" s="252"/>
      <c r="C50" s="252"/>
      <c r="D50" s="252"/>
    </row>
    <row r="51" spans="1:4" x14ac:dyDescent="0.2">
      <c r="A51" s="252"/>
      <c r="B51" s="252"/>
      <c r="C51" s="252"/>
      <c r="D51" s="252"/>
    </row>
    <row r="52" spans="1:4" x14ac:dyDescent="0.2">
      <c r="A52" s="252"/>
      <c r="B52" s="252"/>
      <c r="C52" s="252"/>
      <c r="D52" s="252"/>
    </row>
    <row r="53" spans="1:4" x14ac:dyDescent="0.2">
      <c r="A53" s="252"/>
      <c r="B53" s="252"/>
      <c r="C53" s="252"/>
      <c r="D53" s="252"/>
    </row>
    <row r="54" spans="1:4" x14ac:dyDescent="0.2">
      <c r="A54" s="252"/>
      <c r="B54" s="252"/>
      <c r="C54" s="252"/>
      <c r="D54" s="252"/>
    </row>
    <row r="55" spans="1:4" x14ac:dyDescent="0.2">
      <c r="A55" s="252"/>
      <c r="B55" s="252"/>
      <c r="C55" s="252"/>
      <c r="D55" s="252"/>
    </row>
    <row r="56" spans="1:4" x14ac:dyDescent="0.2">
      <c r="A56" s="252"/>
      <c r="B56" s="252"/>
      <c r="C56" s="252"/>
      <c r="D56" s="252"/>
    </row>
    <row r="57" spans="1:4" x14ac:dyDescent="0.2">
      <c r="A57" s="252"/>
      <c r="B57" s="252"/>
      <c r="C57" s="252"/>
      <c r="D57" s="252"/>
    </row>
    <row r="58" spans="1:4" x14ac:dyDescent="0.2">
      <c r="A58" s="252"/>
      <c r="B58" s="252"/>
      <c r="C58" s="252"/>
      <c r="D58" s="252"/>
    </row>
    <row r="59" spans="1:4" x14ac:dyDescent="0.2">
      <c r="A59" s="252"/>
      <c r="B59" s="252"/>
      <c r="C59" s="252"/>
      <c r="D59" s="252"/>
    </row>
    <row r="60" spans="1:4" x14ac:dyDescent="0.2">
      <c r="A60" s="252"/>
      <c r="B60" s="252"/>
      <c r="C60" s="252"/>
      <c r="D60" s="252"/>
    </row>
    <row r="61" spans="1:4" x14ac:dyDescent="0.2">
      <c r="A61" s="252"/>
      <c r="B61" s="252"/>
      <c r="C61" s="252"/>
      <c r="D61" s="252"/>
    </row>
    <row r="62" spans="1:4" x14ac:dyDescent="0.2">
      <c r="A62" s="252"/>
      <c r="B62" s="252"/>
      <c r="C62" s="252"/>
      <c r="D62" s="252"/>
    </row>
    <row r="63" spans="1:4" x14ac:dyDescent="0.2">
      <c r="A63" s="252"/>
      <c r="B63" s="252"/>
      <c r="C63" s="252"/>
      <c r="D63" s="252"/>
    </row>
    <row r="64" spans="1:4" x14ac:dyDescent="0.2">
      <c r="A64" s="252"/>
      <c r="B64" s="252"/>
      <c r="C64" s="252"/>
      <c r="D64" s="252"/>
    </row>
    <row r="65" spans="1:4" x14ac:dyDescent="0.2">
      <c r="A65" s="252"/>
      <c r="B65" s="252"/>
      <c r="C65" s="252"/>
      <c r="D65" s="252"/>
    </row>
    <row r="66" spans="1:4" x14ac:dyDescent="0.2">
      <c r="A66" s="252"/>
      <c r="B66" s="252"/>
      <c r="C66" s="252"/>
      <c r="D66" s="252"/>
    </row>
    <row r="67" spans="1:4" x14ac:dyDescent="0.2">
      <c r="A67" s="252"/>
      <c r="B67" s="252"/>
      <c r="C67" s="252"/>
      <c r="D67" s="252"/>
    </row>
    <row r="68" spans="1:4" x14ac:dyDescent="0.2">
      <c r="A68" s="252"/>
      <c r="B68" s="252"/>
      <c r="C68" s="252"/>
      <c r="D68" s="252"/>
    </row>
    <row r="69" spans="1:4" x14ac:dyDescent="0.2">
      <c r="A69" s="252"/>
      <c r="B69" s="252"/>
      <c r="C69" s="252"/>
      <c r="D69" s="252"/>
    </row>
    <row r="70" spans="1:4" x14ac:dyDescent="0.2">
      <c r="A70" s="252"/>
      <c r="B70" s="252"/>
      <c r="C70" s="252"/>
      <c r="D70" s="252"/>
    </row>
    <row r="71" spans="1:4" x14ac:dyDescent="0.2">
      <c r="A71" s="252"/>
      <c r="B71" s="252"/>
      <c r="C71" s="252"/>
      <c r="D71" s="252"/>
    </row>
    <row r="72" spans="1:4" x14ac:dyDescent="0.2">
      <c r="A72" s="252"/>
      <c r="B72" s="252"/>
      <c r="C72" s="252"/>
      <c r="D72" s="252"/>
    </row>
    <row r="73" spans="1:4" x14ac:dyDescent="0.2">
      <c r="A73" s="252"/>
      <c r="B73" s="252"/>
      <c r="C73" s="252"/>
      <c r="D73" s="252"/>
    </row>
    <row r="74" spans="1:4" x14ac:dyDescent="0.2">
      <c r="A74" s="252"/>
      <c r="B74" s="252"/>
      <c r="C74" s="252"/>
      <c r="D74" s="252"/>
    </row>
    <row r="75" spans="1:4" x14ac:dyDescent="0.2">
      <c r="A75" s="252"/>
      <c r="B75" s="252"/>
      <c r="C75" s="252"/>
      <c r="D75" s="252"/>
    </row>
    <row r="76" spans="1:4" x14ac:dyDescent="0.2">
      <c r="A76" s="252"/>
      <c r="B76" s="252"/>
      <c r="C76" s="252"/>
      <c r="D76" s="252"/>
    </row>
    <row r="77" spans="1:4" x14ac:dyDescent="0.2">
      <c r="A77" s="252"/>
      <c r="B77" s="252"/>
      <c r="C77" s="252"/>
      <c r="D77" s="252"/>
    </row>
    <row r="78" spans="1:4" x14ac:dyDescent="0.2">
      <c r="A78" s="252"/>
      <c r="B78" s="252"/>
      <c r="C78" s="252"/>
      <c r="D78" s="252"/>
    </row>
    <row r="79" spans="1:4" x14ac:dyDescent="0.2">
      <c r="A79" s="252"/>
      <c r="B79" s="252"/>
      <c r="C79" s="252"/>
      <c r="D79" s="252"/>
    </row>
    <row r="80" spans="1:4" x14ac:dyDescent="0.2">
      <c r="A80" s="252"/>
      <c r="B80" s="252"/>
      <c r="C80" s="252"/>
      <c r="D80" s="252"/>
    </row>
    <row r="81" spans="1:4" x14ac:dyDescent="0.2">
      <c r="A81" s="252"/>
      <c r="B81" s="252"/>
      <c r="C81" s="252"/>
      <c r="D81" s="252"/>
    </row>
    <row r="82" spans="1:4" x14ac:dyDescent="0.2">
      <c r="A82" s="252"/>
      <c r="B82" s="252"/>
      <c r="C82" s="252"/>
      <c r="D82" s="252"/>
    </row>
    <row r="83" spans="1:4" x14ac:dyDescent="0.2">
      <c r="A83" s="252"/>
      <c r="B83" s="252"/>
      <c r="C83" s="252"/>
      <c r="D83" s="252"/>
    </row>
    <row r="84" spans="1:4" x14ac:dyDescent="0.2">
      <c r="A84" s="252"/>
      <c r="B84" s="252"/>
      <c r="C84" s="252"/>
      <c r="D84" s="252"/>
    </row>
    <row r="85" spans="1:4" x14ac:dyDescent="0.2">
      <c r="A85" s="252"/>
      <c r="B85" s="252"/>
      <c r="C85" s="252"/>
      <c r="D85" s="252"/>
    </row>
    <row r="86" spans="1:4" x14ac:dyDescent="0.2">
      <c r="A86" s="252"/>
      <c r="B86" s="252"/>
      <c r="C86" s="252"/>
      <c r="D86" s="252"/>
    </row>
    <row r="87" spans="1:4" x14ac:dyDescent="0.2">
      <c r="A87" s="252"/>
      <c r="B87" s="252"/>
      <c r="C87" s="252"/>
      <c r="D87" s="252"/>
    </row>
    <row r="88" spans="1:4" x14ac:dyDescent="0.2">
      <c r="A88" s="252"/>
      <c r="B88" s="252"/>
      <c r="C88" s="252"/>
      <c r="D88" s="252"/>
    </row>
    <row r="89" spans="1:4" x14ac:dyDescent="0.2">
      <c r="A89" s="252"/>
      <c r="B89" s="252"/>
      <c r="C89" s="252"/>
      <c r="D89" s="252"/>
    </row>
    <row r="90" spans="1:4" x14ac:dyDescent="0.2">
      <c r="A90" s="252"/>
      <c r="B90" s="252"/>
      <c r="C90" s="252"/>
      <c r="D90" s="252"/>
    </row>
    <row r="91" spans="1:4" x14ac:dyDescent="0.2">
      <c r="A91" s="252"/>
      <c r="B91" s="252"/>
      <c r="C91" s="252"/>
      <c r="D91" s="252"/>
    </row>
    <row r="92" spans="1:4" x14ac:dyDescent="0.2">
      <c r="A92" s="252"/>
      <c r="B92" s="252"/>
      <c r="C92" s="252"/>
      <c r="D92" s="252"/>
    </row>
    <row r="93" spans="1:4" x14ac:dyDescent="0.2">
      <c r="A93" s="252"/>
      <c r="B93" s="252"/>
      <c r="C93" s="252"/>
      <c r="D93" s="252"/>
    </row>
    <row r="94" spans="1:4" x14ac:dyDescent="0.2">
      <c r="A94" s="252"/>
      <c r="B94" s="252"/>
      <c r="C94" s="252"/>
      <c r="D94" s="252"/>
    </row>
    <row r="95" spans="1:4" x14ac:dyDescent="0.2">
      <c r="A95" s="252"/>
      <c r="B95" s="252"/>
      <c r="C95" s="252"/>
      <c r="D95" s="252"/>
    </row>
    <row r="96" spans="1:4" x14ac:dyDescent="0.2">
      <c r="A96" s="252"/>
      <c r="B96" s="252"/>
      <c r="C96" s="252"/>
      <c r="D96" s="252"/>
    </row>
    <row r="97" spans="1:4" x14ac:dyDescent="0.2">
      <c r="A97" s="252"/>
      <c r="B97" s="252"/>
      <c r="C97" s="252"/>
      <c r="D97" s="252"/>
    </row>
    <row r="98" spans="1:4" x14ac:dyDescent="0.2">
      <c r="A98" s="252"/>
      <c r="B98" s="252"/>
      <c r="C98" s="252"/>
      <c r="D98" s="252"/>
    </row>
    <row r="99" spans="1:4" x14ac:dyDescent="0.2">
      <c r="A99" s="252"/>
      <c r="B99" s="252"/>
      <c r="C99" s="252"/>
      <c r="D99" s="252"/>
    </row>
    <row r="100" spans="1:4" x14ac:dyDescent="0.2">
      <c r="A100" s="252"/>
      <c r="B100" s="252"/>
      <c r="C100" s="252"/>
      <c r="D100" s="252"/>
    </row>
    <row r="101" spans="1:4" x14ac:dyDescent="0.2">
      <c r="A101" s="252"/>
      <c r="B101" s="252"/>
      <c r="C101" s="252"/>
      <c r="D101" s="252"/>
    </row>
    <row r="102" spans="1:4" x14ac:dyDescent="0.2">
      <c r="A102" s="252"/>
      <c r="B102" s="252"/>
      <c r="C102" s="252"/>
      <c r="D102" s="252"/>
    </row>
    <row r="103" spans="1:4" x14ac:dyDescent="0.2">
      <c r="A103" s="252"/>
      <c r="B103" s="252"/>
      <c r="C103" s="252"/>
      <c r="D103" s="252"/>
    </row>
    <row r="104" spans="1:4" x14ac:dyDescent="0.2">
      <c r="A104" s="252"/>
      <c r="B104" s="252"/>
      <c r="C104" s="252"/>
      <c r="D104" s="252"/>
    </row>
    <row r="105" spans="1:4" x14ac:dyDescent="0.2">
      <c r="A105" s="252"/>
      <c r="B105" s="252"/>
      <c r="C105" s="252"/>
      <c r="D105" s="252"/>
    </row>
    <row r="106" spans="1:4" x14ac:dyDescent="0.2">
      <c r="A106" s="252"/>
      <c r="B106" s="252"/>
      <c r="C106" s="252"/>
      <c r="D106" s="252"/>
    </row>
    <row r="107" spans="1:4" x14ac:dyDescent="0.2">
      <c r="A107" s="252"/>
      <c r="B107" s="252"/>
      <c r="C107" s="252"/>
      <c r="D107" s="252"/>
    </row>
    <row r="108" spans="1:4" x14ac:dyDescent="0.2">
      <c r="A108" s="252"/>
      <c r="B108" s="252"/>
      <c r="C108" s="252"/>
      <c r="D108" s="252"/>
    </row>
    <row r="109" spans="1:4" x14ac:dyDescent="0.2">
      <c r="A109" s="252"/>
      <c r="B109" s="252"/>
      <c r="C109" s="252"/>
      <c r="D109" s="252"/>
    </row>
    <row r="110" spans="1:4" x14ac:dyDescent="0.2">
      <c r="A110" s="252"/>
      <c r="B110" s="252"/>
      <c r="C110" s="252"/>
      <c r="D110" s="252"/>
    </row>
    <row r="111" spans="1:4" x14ac:dyDescent="0.2">
      <c r="A111" s="252"/>
      <c r="B111" s="252"/>
      <c r="C111" s="252"/>
      <c r="D111" s="252"/>
    </row>
    <row r="112" spans="1:4" x14ac:dyDescent="0.2">
      <c r="A112" s="252"/>
      <c r="B112" s="252"/>
      <c r="C112" s="252"/>
      <c r="D112" s="252"/>
    </row>
    <row r="113" spans="1:4" x14ac:dyDescent="0.2">
      <c r="A113" s="252"/>
      <c r="B113" s="252"/>
      <c r="C113" s="252"/>
      <c r="D113" s="252"/>
    </row>
    <row r="114" spans="1:4" x14ac:dyDescent="0.2">
      <c r="A114" s="252"/>
      <c r="B114" s="252"/>
      <c r="C114" s="252"/>
      <c r="D114" s="252"/>
    </row>
    <row r="115" spans="1:4" x14ac:dyDescent="0.2">
      <c r="A115" s="252"/>
      <c r="B115" s="252"/>
      <c r="C115" s="252"/>
      <c r="D115" s="252"/>
    </row>
    <row r="116" spans="1:4" x14ac:dyDescent="0.2">
      <c r="A116" s="252"/>
      <c r="B116" s="252"/>
      <c r="C116" s="252"/>
      <c r="D116" s="252"/>
    </row>
    <row r="117" spans="1:4" x14ac:dyDescent="0.2">
      <c r="A117" s="252"/>
      <c r="B117" s="252"/>
      <c r="C117" s="252"/>
      <c r="D117" s="252"/>
    </row>
    <row r="118" spans="1:4" x14ac:dyDescent="0.2">
      <c r="A118" s="252"/>
      <c r="B118" s="252"/>
      <c r="C118" s="252"/>
      <c r="D118" s="252"/>
    </row>
    <row r="119" spans="1:4" x14ac:dyDescent="0.2">
      <c r="A119" s="252"/>
      <c r="B119" s="252"/>
      <c r="C119" s="252"/>
      <c r="D119" s="252"/>
    </row>
    <row r="120" spans="1:4" x14ac:dyDescent="0.2">
      <c r="A120" s="252"/>
      <c r="B120" s="252"/>
      <c r="C120" s="252"/>
      <c r="D120" s="252"/>
    </row>
    <row r="121" spans="1:4" x14ac:dyDescent="0.2">
      <c r="A121" s="252"/>
      <c r="B121" s="252"/>
      <c r="C121" s="252"/>
      <c r="D121" s="252"/>
    </row>
    <row r="122" spans="1:4" x14ac:dyDescent="0.2">
      <c r="A122" s="252"/>
      <c r="B122" s="252"/>
      <c r="C122" s="252"/>
      <c r="D122" s="252"/>
    </row>
    <row r="123" spans="1:4" x14ac:dyDescent="0.2">
      <c r="A123" s="252"/>
      <c r="B123" s="252"/>
      <c r="C123" s="252"/>
      <c r="D123" s="252"/>
    </row>
    <row r="124" spans="1:4" x14ac:dyDescent="0.2">
      <c r="A124" s="252"/>
      <c r="B124" s="252"/>
      <c r="C124" s="252"/>
      <c r="D124" s="252"/>
    </row>
    <row r="125" spans="1:4" x14ac:dyDescent="0.2">
      <c r="A125" s="252"/>
      <c r="B125" s="252"/>
      <c r="C125" s="252"/>
      <c r="D125" s="252"/>
    </row>
    <row r="126" spans="1:4" x14ac:dyDescent="0.2">
      <c r="A126" s="252"/>
      <c r="B126" s="252"/>
      <c r="C126" s="252"/>
      <c r="D126" s="252"/>
    </row>
    <row r="127" spans="1:4" x14ac:dyDescent="0.2">
      <c r="A127" s="252"/>
      <c r="B127" s="252"/>
      <c r="C127" s="252"/>
      <c r="D127" s="252"/>
    </row>
    <row r="128" spans="1:4" x14ac:dyDescent="0.2">
      <c r="A128" s="252"/>
      <c r="B128" s="252"/>
      <c r="C128" s="252"/>
      <c r="D128" s="252"/>
    </row>
    <row r="129" spans="1:4" x14ac:dyDescent="0.2">
      <c r="A129" s="252"/>
      <c r="B129" s="252"/>
      <c r="C129" s="252"/>
      <c r="D129" s="252"/>
    </row>
    <row r="130" spans="1:4" x14ac:dyDescent="0.2">
      <c r="A130" s="252"/>
      <c r="B130" s="252"/>
      <c r="C130" s="252"/>
      <c r="D130" s="252"/>
    </row>
    <row r="131" spans="1:4" x14ac:dyDescent="0.2">
      <c r="A131" s="252"/>
      <c r="B131" s="252"/>
      <c r="C131" s="252"/>
      <c r="D131" s="252"/>
    </row>
    <row r="132" spans="1:4" x14ac:dyDescent="0.2">
      <c r="A132" s="252"/>
      <c r="B132" s="252"/>
      <c r="C132" s="252"/>
      <c r="D132" s="252"/>
    </row>
    <row r="133" spans="1:4" x14ac:dyDescent="0.2">
      <c r="A133" s="252"/>
      <c r="B133" s="252"/>
      <c r="C133" s="252"/>
      <c r="D133" s="252"/>
    </row>
    <row r="134" spans="1:4" x14ac:dyDescent="0.2">
      <c r="A134" s="252"/>
      <c r="B134" s="252"/>
      <c r="C134" s="252"/>
      <c r="D134" s="252"/>
    </row>
    <row r="135" spans="1:4" x14ac:dyDescent="0.2">
      <c r="A135" s="252"/>
      <c r="B135" s="252"/>
      <c r="C135" s="252"/>
      <c r="D135" s="252"/>
    </row>
    <row r="136" spans="1:4" x14ac:dyDescent="0.2">
      <c r="A136" s="252"/>
      <c r="B136" s="252"/>
      <c r="C136" s="252"/>
      <c r="D136" s="252"/>
    </row>
    <row r="137" spans="1:4" x14ac:dyDescent="0.2">
      <c r="A137" s="252"/>
      <c r="B137" s="252"/>
      <c r="C137" s="252"/>
      <c r="D137" s="252"/>
    </row>
    <row r="138" spans="1:4" x14ac:dyDescent="0.2">
      <c r="A138" s="252"/>
      <c r="B138" s="252"/>
      <c r="C138" s="252"/>
      <c r="D138" s="252"/>
    </row>
    <row r="139" spans="1:4" x14ac:dyDescent="0.2">
      <c r="A139" s="252"/>
      <c r="B139" s="252"/>
      <c r="C139" s="252"/>
      <c r="D139" s="252"/>
    </row>
    <row r="140" spans="1:4" x14ac:dyDescent="0.2">
      <c r="A140" s="252"/>
      <c r="B140" s="252"/>
      <c r="C140" s="252"/>
      <c r="D140" s="252"/>
    </row>
    <row r="141" spans="1:4" x14ac:dyDescent="0.2">
      <c r="A141" s="252"/>
      <c r="B141" s="252"/>
      <c r="C141" s="252"/>
      <c r="D141" s="252"/>
    </row>
    <row r="142" spans="1:4" x14ac:dyDescent="0.2">
      <c r="A142" s="252"/>
      <c r="B142" s="252"/>
      <c r="C142" s="252"/>
      <c r="D142" s="252"/>
    </row>
    <row r="143" spans="1:4" x14ac:dyDescent="0.2">
      <c r="A143" s="252"/>
      <c r="B143" s="252"/>
      <c r="C143" s="252"/>
      <c r="D143" s="252"/>
    </row>
    <row r="144" spans="1:4" x14ac:dyDescent="0.2">
      <c r="A144" s="252"/>
      <c r="B144" s="252"/>
      <c r="C144" s="252"/>
      <c r="D144" s="252"/>
    </row>
    <row r="145" spans="1:4" x14ac:dyDescent="0.2">
      <c r="A145" s="252"/>
      <c r="B145" s="252"/>
      <c r="C145" s="252"/>
      <c r="D145" s="252"/>
    </row>
    <row r="146" spans="1:4" x14ac:dyDescent="0.2">
      <c r="A146" s="252"/>
      <c r="B146" s="252"/>
      <c r="C146" s="252"/>
      <c r="D146" s="252"/>
    </row>
    <row r="147" spans="1:4" x14ac:dyDescent="0.2">
      <c r="A147" s="252"/>
      <c r="B147" s="252"/>
      <c r="C147" s="252"/>
      <c r="D147" s="252"/>
    </row>
    <row r="148" spans="1:4" x14ac:dyDescent="0.2">
      <c r="A148" s="252"/>
      <c r="B148" s="252"/>
      <c r="C148" s="252"/>
      <c r="D148" s="252"/>
    </row>
    <row r="149" spans="1:4" x14ac:dyDescent="0.2">
      <c r="A149" s="252"/>
      <c r="B149" s="252"/>
      <c r="C149" s="252"/>
      <c r="D149" s="252"/>
    </row>
    <row r="150" spans="1:4" x14ac:dyDescent="0.2">
      <c r="A150" s="252"/>
      <c r="B150" s="252"/>
      <c r="C150" s="252"/>
      <c r="D150" s="252"/>
    </row>
    <row r="151" spans="1:4" x14ac:dyDescent="0.2">
      <c r="A151" s="252"/>
      <c r="B151" s="252"/>
      <c r="C151" s="252"/>
      <c r="D151" s="252"/>
    </row>
    <row r="152" spans="1:4" x14ac:dyDescent="0.2">
      <c r="A152" s="252"/>
      <c r="B152" s="252"/>
      <c r="C152" s="252"/>
      <c r="D152" s="252"/>
    </row>
    <row r="153" spans="1:4" x14ac:dyDescent="0.2">
      <c r="A153" s="252"/>
      <c r="B153" s="252"/>
      <c r="C153" s="252"/>
      <c r="D153" s="252"/>
    </row>
    <row r="154" spans="1:4" x14ac:dyDescent="0.2">
      <c r="A154" s="252"/>
      <c r="B154" s="252"/>
      <c r="C154" s="252"/>
      <c r="D154" s="252"/>
    </row>
    <row r="155" spans="1:4" x14ac:dyDescent="0.2">
      <c r="A155" s="252"/>
      <c r="B155" s="252"/>
      <c r="C155" s="252"/>
      <c r="D155" s="252"/>
    </row>
    <row r="156" spans="1:4" x14ac:dyDescent="0.2">
      <c r="A156" s="252"/>
      <c r="B156" s="252"/>
      <c r="C156" s="252"/>
      <c r="D156" s="252"/>
    </row>
    <row r="157" spans="1:4" x14ac:dyDescent="0.2">
      <c r="A157" s="252"/>
      <c r="B157" s="252"/>
      <c r="C157" s="252"/>
      <c r="D157" s="252"/>
    </row>
    <row r="158" spans="1:4" x14ac:dyDescent="0.2">
      <c r="A158" s="252"/>
      <c r="B158" s="252"/>
      <c r="C158" s="252"/>
      <c r="D158" s="252"/>
    </row>
    <row r="159" spans="1:4" x14ac:dyDescent="0.2">
      <c r="A159" s="252"/>
      <c r="B159" s="252"/>
      <c r="C159" s="252"/>
      <c r="D159" s="252"/>
    </row>
    <row r="160" spans="1:4" x14ac:dyDescent="0.2">
      <c r="A160" s="252"/>
      <c r="B160" s="252"/>
      <c r="C160" s="252"/>
      <c r="D160" s="252"/>
    </row>
    <row r="161" spans="1:4" x14ac:dyDescent="0.2">
      <c r="A161" s="252"/>
      <c r="B161" s="252"/>
      <c r="C161" s="252"/>
      <c r="D161" s="252"/>
    </row>
    <row r="162" spans="1:4" x14ac:dyDescent="0.2">
      <c r="A162" s="252"/>
      <c r="B162" s="252"/>
      <c r="C162" s="252"/>
      <c r="D162" s="252"/>
    </row>
    <row r="163" spans="1:4" x14ac:dyDescent="0.2">
      <c r="A163" s="252"/>
      <c r="B163" s="252"/>
      <c r="C163" s="252"/>
      <c r="D163" s="252"/>
    </row>
    <row r="164" spans="1:4" x14ac:dyDescent="0.2">
      <c r="A164" s="252"/>
      <c r="B164" s="252"/>
      <c r="C164" s="252"/>
      <c r="D164" s="252"/>
    </row>
    <row r="165" spans="1:4" x14ac:dyDescent="0.2">
      <c r="A165" s="252"/>
      <c r="B165" s="252"/>
      <c r="C165" s="252"/>
      <c r="D165" s="252"/>
    </row>
    <row r="166" spans="1:4" x14ac:dyDescent="0.2">
      <c r="A166" s="252"/>
      <c r="B166" s="252"/>
      <c r="C166" s="252"/>
      <c r="D166" s="252"/>
    </row>
    <row r="167" spans="1:4" x14ac:dyDescent="0.2">
      <c r="A167" s="252"/>
      <c r="B167" s="252"/>
      <c r="C167" s="252"/>
      <c r="D167" s="252"/>
    </row>
    <row r="168" spans="1:4" x14ac:dyDescent="0.2">
      <c r="A168" s="252"/>
      <c r="B168" s="252"/>
      <c r="C168" s="252"/>
      <c r="D168" s="252"/>
    </row>
    <row r="169" spans="1:4" x14ac:dyDescent="0.2">
      <c r="A169" s="252"/>
      <c r="B169" s="252"/>
      <c r="C169" s="252"/>
      <c r="D169" s="252"/>
    </row>
    <row r="170" spans="1:4" x14ac:dyDescent="0.2">
      <c r="A170" s="252"/>
      <c r="B170" s="252"/>
      <c r="C170" s="252"/>
      <c r="D170" s="252"/>
    </row>
    <row r="171" spans="1:4" x14ac:dyDescent="0.2">
      <c r="A171" s="252"/>
      <c r="B171" s="252"/>
      <c r="C171" s="252"/>
      <c r="D171" s="252"/>
    </row>
    <row r="172" spans="1:4" x14ac:dyDescent="0.2">
      <c r="A172" s="252"/>
      <c r="B172" s="252"/>
      <c r="C172" s="252"/>
      <c r="D172" s="252"/>
    </row>
    <row r="173" spans="1:4" x14ac:dyDescent="0.2">
      <c r="A173" s="252"/>
      <c r="B173" s="252"/>
      <c r="C173" s="252"/>
      <c r="D173" s="252"/>
    </row>
    <row r="174" spans="1:4" x14ac:dyDescent="0.2">
      <c r="A174" s="252"/>
      <c r="B174" s="252"/>
      <c r="C174" s="252"/>
      <c r="D174" s="252"/>
    </row>
    <row r="175" spans="1:4" x14ac:dyDescent="0.2">
      <c r="A175" s="252"/>
      <c r="B175" s="252"/>
      <c r="C175" s="252"/>
      <c r="D175" s="252"/>
    </row>
    <row r="176" spans="1:4" x14ac:dyDescent="0.2">
      <c r="A176" s="252"/>
      <c r="B176" s="252"/>
      <c r="C176" s="252"/>
      <c r="D176" s="252"/>
    </row>
    <row r="177" spans="1:4" x14ac:dyDescent="0.2">
      <c r="A177" s="252"/>
      <c r="B177" s="252"/>
      <c r="C177" s="252"/>
      <c r="D177" s="252"/>
    </row>
    <row r="178" spans="1:4" x14ac:dyDescent="0.2">
      <c r="A178" s="252"/>
      <c r="B178" s="252"/>
      <c r="C178" s="252"/>
      <c r="D178" s="252"/>
    </row>
    <row r="179" spans="1:4" x14ac:dyDescent="0.2">
      <c r="A179" s="252"/>
      <c r="B179" s="252"/>
      <c r="C179" s="252"/>
      <c r="D179" s="252"/>
    </row>
    <row r="180" spans="1:4" x14ac:dyDescent="0.2">
      <c r="A180" s="252"/>
      <c r="B180" s="252"/>
      <c r="C180" s="252"/>
      <c r="D180" s="252"/>
    </row>
    <row r="181" spans="1:4" x14ac:dyDescent="0.2">
      <c r="A181" s="252"/>
      <c r="B181" s="252"/>
      <c r="C181" s="252"/>
      <c r="D181" s="252"/>
    </row>
    <row r="182" spans="1:4" x14ac:dyDescent="0.2">
      <c r="A182" s="252"/>
      <c r="B182" s="252"/>
      <c r="C182" s="252"/>
      <c r="D182" s="252"/>
    </row>
    <row r="183" spans="1:4" x14ac:dyDescent="0.2">
      <c r="A183" s="252"/>
      <c r="B183" s="252"/>
      <c r="C183" s="252"/>
      <c r="D183" s="252"/>
    </row>
    <row r="184" spans="1:4" x14ac:dyDescent="0.2">
      <c r="A184" s="252"/>
      <c r="B184" s="252"/>
      <c r="C184" s="252"/>
      <c r="D184" s="252"/>
    </row>
    <row r="185" spans="1:4" x14ac:dyDescent="0.2">
      <c r="A185" s="252"/>
      <c r="B185" s="252"/>
      <c r="C185" s="252"/>
      <c r="D185" s="252"/>
    </row>
    <row r="186" spans="1:4" x14ac:dyDescent="0.2">
      <c r="A186" s="252"/>
      <c r="B186" s="252"/>
      <c r="C186" s="252"/>
      <c r="D186" s="252"/>
    </row>
    <row r="187" spans="1:4" x14ac:dyDescent="0.2">
      <c r="A187" s="252"/>
      <c r="B187" s="252"/>
      <c r="C187" s="252"/>
      <c r="D187" s="252"/>
    </row>
    <row r="188" spans="1:4" x14ac:dyDescent="0.2">
      <c r="A188" s="252"/>
      <c r="B188" s="252"/>
      <c r="C188" s="252"/>
      <c r="D188" s="252"/>
    </row>
    <row r="189" spans="1:4" x14ac:dyDescent="0.2">
      <c r="A189" s="252"/>
      <c r="B189" s="252"/>
      <c r="C189" s="252"/>
      <c r="D189" s="252"/>
    </row>
    <row r="190" spans="1:4" x14ac:dyDescent="0.2">
      <c r="A190" s="252"/>
      <c r="B190" s="252"/>
      <c r="C190" s="252"/>
      <c r="D190" s="252"/>
    </row>
    <row r="191" spans="1:4" x14ac:dyDescent="0.2">
      <c r="A191" s="252"/>
      <c r="B191" s="252"/>
      <c r="C191" s="252"/>
      <c r="D191" s="252"/>
    </row>
    <row r="192" spans="1:4" x14ac:dyDescent="0.2">
      <c r="A192" s="252"/>
      <c r="B192" s="252"/>
      <c r="C192" s="252"/>
      <c r="D192" s="252"/>
    </row>
    <row r="193" spans="1:4" x14ac:dyDescent="0.2">
      <c r="A193" s="252"/>
      <c r="B193" s="252"/>
      <c r="C193" s="252"/>
      <c r="D193" s="252"/>
    </row>
    <row r="194" spans="1:4" x14ac:dyDescent="0.2">
      <c r="A194" s="252"/>
      <c r="B194" s="252"/>
      <c r="C194" s="252"/>
      <c r="D194" s="252"/>
    </row>
    <row r="195" spans="1:4" x14ac:dyDescent="0.2">
      <c r="A195" s="252"/>
      <c r="B195" s="252"/>
      <c r="C195" s="252"/>
      <c r="D195" s="252"/>
    </row>
    <row r="196" spans="1:4" x14ac:dyDescent="0.2">
      <c r="A196" s="252"/>
      <c r="B196" s="252"/>
      <c r="C196" s="252"/>
      <c r="D196" s="252"/>
    </row>
    <row r="197" spans="1:4" x14ac:dyDescent="0.2">
      <c r="A197" s="252"/>
      <c r="B197" s="252"/>
      <c r="C197" s="252"/>
      <c r="D197" s="252"/>
    </row>
    <row r="198" spans="1:4" x14ac:dyDescent="0.2">
      <c r="A198" s="252"/>
      <c r="B198" s="252"/>
      <c r="C198" s="252"/>
      <c r="D198" s="252"/>
    </row>
    <row r="199" spans="1:4" x14ac:dyDescent="0.2">
      <c r="A199" s="252"/>
      <c r="B199" s="252"/>
      <c r="C199" s="252"/>
      <c r="D199" s="252"/>
    </row>
    <row r="200" spans="1:4" x14ac:dyDescent="0.2">
      <c r="A200" s="252"/>
      <c r="B200" s="252"/>
      <c r="C200" s="252"/>
      <c r="D200" s="252"/>
    </row>
    <row r="201" spans="1:4" x14ac:dyDescent="0.2">
      <c r="A201" s="252"/>
      <c r="B201" s="252"/>
      <c r="C201" s="252"/>
      <c r="D201" s="252"/>
    </row>
    <row r="202" spans="1:4" x14ac:dyDescent="0.2">
      <c r="A202" s="252"/>
      <c r="B202" s="252"/>
      <c r="C202" s="252"/>
      <c r="D202" s="252"/>
    </row>
    <row r="203" spans="1:4" x14ac:dyDescent="0.2">
      <c r="A203" s="252"/>
      <c r="B203" s="252"/>
      <c r="C203" s="252"/>
      <c r="D203" s="252"/>
    </row>
    <row r="204" spans="1:4" x14ac:dyDescent="0.2">
      <c r="A204" s="252"/>
      <c r="B204" s="252"/>
      <c r="C204" s="252"/>
      <c r="D204" s="252"/>
    </row>
    <row r="205" spans="1:4" x14ac:dyDescent="0.2">
      <c r="A205" s="252"/>
      <c r="B205" s="252"/>
      <c r="C205" s="252"/>
      <c r="D205" s="252"/>
    </row>
    <row r="206" spans="1:4" x14ac:dyDescent="0.2">
      <c r="A206" s="252"/>
      <c r="B206" s="252"/>
      <c r="C206" s="252"/>
      <c r="D206" s="252"/>
    </row>
    <row r="207" spans="1:4" x14ac:dyDescent="0.2">
      <c r="A207" s="252"/>
      <c r="B207" s="252"/>
      <c r="C207" s="252"/>
      <c r="D207" s="252"/>
    </row>
    <row r="208" spans="1:4" x14ac:dyDescent="0.2">
      <c r="A208" s="252"/>
      <c r="B208" s="252"/>
      <c r="C208" s="252"/>
      <c r="D208" s="252"/>
    </row>
    <row r="209" spans="1:4" x14ac:dyDescent="0.2">
      <c r="A209" s="252"/>
      <c r="B209" s="252"/>
      <c r="C209" s="252"/>
      <c r="D209" s="252"/>
    </row>
    <row r="210" spans="1:4" x14ac:dyDescent="0.2">
      <c r="A210" s="252"/>
      <c r="B210" s="252"/>
      <c r="C210" s="252"/>
      <c r="D210" s="252"/>
    </row>
    <row r="211" spans="1:4" x14ac:dyDescent="0.2">
      <c r="A211" s="252"/>
      <c r="B211" s="252"/>
      <c r="C211" s="252"/>
      <c r="D211" s="252"/>
    </row>
    <row r="212" spans="1:4" x14ac:dyDescent="0.2">
      <c r="A212" s="252"/>
      <c r="B212" s="252"/>
      <c r="C212" s="252"/>
      <c r="D212" s="252"/>
    </row>
    <row r="213" spans="1:4" x14ac:dyDescent="0.2">
      <c r="A213" s="252"/>
      <c r="B213" s="252"/>
      <c r="C213" s="252"/>
      <c r="D213" s="252"/>
    </row>
    <row r="214" spans="1:4" x14ac:dyDescent="0.2">
      <c r="A214" s="252"/>
      <c r="B214" s="252"/>
      <c r="C214" s="252"/>
      <c r="D214" s="252"/>
    </row>
    <row r="215" spans="1:4" x14ac:dyDescent="0.2">
      <c r="A215" s="252"/>
      <c r="B215" s="252"/>
      <c r="C215" s="252"/>
      <c r="D215" s="252"/>
    </row>
    <row r="216" spans="1:4" x14ac:dyDescent="0.2">
      <c r="A216" s="252"/>
      <c r="B216" s="252"/>
      <c r="C216" s="252"/>
      <c r="D216" s="252"/>
    </row>
    <row r="217" spans="1:4" x14ac:dyDescent="0.2">
      <c r="A217" s="252"/>
      <c r="B217" s="252"/>
      <c r="C217" s="252"/>
      <c r="D217" s="252"/>
    </row>
    <row r="218" spans="1:4" x14ac:dyDescent="0.2">
      <c r="A218" s="252"/>
      <c r="B218" s="252"/>
      <c r="C218" s="252"/>
      <c r="D218" s="252"/>
    </row>
    <row r="219" spans="1:4" x14ac:dyDescent="0.2">
      <c r="A219" s="252"/>
      <c r="B219" s="252"/>
      <c r="C219" s="252"/>
      <c r="D219" s="252"/>
    </row>
    <row r="220" spans="1:4" x14ac:dyDescent="0.2">
      <c r="A220" s="252"/>
      <c r="B220" s="252"/>
      <c r="C220" s="252"/>
      <c r="D220" s="252"/>
    </row>
    <row r="221" spans="1:4" x14ac:dyDescent="0.2">
      <c r="A221" s="252"/>
      <c r="B221" s="252"/>
      <c r="C221" s="252"/>
      <c r="D221" s="252"/>
    </row>
    <row r="222" spans="1:4" x14ac:dyDescent="0.2">
      <c r="A222" s="252"/>
      <c r="B222" s="252"/>
      <c r="C222" s="252"/>
      <c r="D222" s="252"/>
    </row>
    <row r="223" spans="1:4" x14ac:dyDescent="0.2">
      <c r="A223" s="252"/>
      <c r="B223" s="252"/>
      <c r="C223" s="252"/>
      <c r="D223" s="252"/>
    </row>
    <row r="224" spans="1:4" x14ac:dyDescent="0.2">
      <c r="A224" s="252"/>
      <c r="B224" s="252"/>
      <c r="C224" s="252"/>
      <c r="D224" s="252"/>
    </row>
    <row r="225" spans="1:4" x14ac:dyDescent="0.2">
      <c r="A225" s="252"/>
      <c r="B225" s="252"/>
      <c r="C225" s="252"/>
      <c r="D225" s="252"/>
    </row>
    <row r="226" spans="1:4" x14ac:dyDescent="0.2">
      <c r="A226" s="252"/>
      <c r="B226" s="252"/>
      <c r="C226" s="252"/>
      <c r="D226" s="252"/>
    </row>
    <row r="227" spans="1:4" x14ac:dyDescent="0.2">
      <c r="A227" s="252"/>
      <c r="B227" s="252"/>
      <c r="C227" s="252"/>
      <c r="D227" s="252"/>
    </row>
    <row r="228" spans="1:4" x14ac:dyDescent="0.2">
      <c r="A228" s="252"/>
      <c r="B228" s="252"/>
      <c r="C228" s="252"/>
      <c r="D228" s="252"/>
    </row>
    <row r="229" spans="1:4" x14ac:dyDescent="0.2">
      <c r="A229" s="252"/>
      <c r="B229" s="252"/>
      <c r="C229" s="252"/>
      <c r="D229" s="252"/>
    </row>
    <row r="230" spans="1:4" x14ac:dyDescent="0.2">
      <c r="A230" s="252"/>
      <c r="B230" s="252"/>
      <c r="C230" s="252"/>
      <c r="D230" s="252"/>
    </row>
    <row r="231" spans="1:4" x14ac:dyDescent="0.2">
      <c r="A231" s="252"/>
      <c r="B231" s="252"/>
      <c r="C231" s="252"/>
      <c r="D231" s="252"/>
    </row>
    <row r="232" spans="1:4" x14ac:dyDescent="0.2">
      <c r="A232" s="252"/>
      <c r="B232" s="252"/>
      <c r="C232" s="252"/>
      <c r="D232" s="252"/>
    </row>
    <row r="233" spans="1:4" x14ac:dyDescent="0.2">
      <c r="A233" s="252"/>
      <c r="B233" s="252"/>
      <c r="C233" s="252"/>
      <c r="D233" s="252"/>
    </row>
    <row r="234" spans="1:4" x14ac:dyDescent="0.2">
      <c r="A234" s="252"/>
      <c r="B234" s="252"/>
      <c r="C234" s="252"/>
      <c r="D234" s="252"/>
    </row>
    <row r="235" spans="1:4" x14ac:dyDescent="0.2">
      <c r="A235" s="252"/>
      <c r="B235" s="252"/>
      <c r="C235" s="252"/>
      <c r="D235" s="252"/>
    </row>
    <row r="236" spans="1:4" x14ac:dyDescent="0.2">
      <c r="A236" s="252"/>
      <c r="B236" s="252"/>
      <c r="C236" s="252"/>
      <c r="D236" s="252"/>
    </row>
    <row r="237" spans="1:4" x14ac:dyDescent="0.2">
      <c r="A237" s="252"/>
      <c r="B237" s="252"/>
      <c r="C237" s="252"/>
      <c r="D237" s="252"/>
    </row>
    <row r="238" spans="1:4" x14ac:dyDescent="0.2">
      <c r="A238" s="252"/>
      <c r="B238" s="252"/>
      <c r="C238" s="252"/>
      <c r="D238" s="252"/>
    </row>
    <row r="239" spans="1:4" x14ac:dyDescent="0.2">
      <c r="A239" s="252"/>
      <c r="B239" s="252"/>
      <c r="C239" s="252"/>
      <c r="D239" s="252"/>
    </row>
    <row r="240" spans="1:4" x14ac:dyDescent="0.2">
      <c r="A240" s="252"/>
      <c r="B240" s="252"/>
      <c r="C240" s="252"/>
      <c r="D240" s="252"/>
    </row>
    <row r="241" spans="1:4" x14ac:dyDescent="0.2">
      <c r="A241" s="252"/>
      <c r="B241" s="252"/>
      <c r="C241" s="252"/>
      <c r="D241" s="252"/>
    </row>
    <row r="242" spans="1:4" x14ac:dyDescent="0.2">
      <c r="A242" s="252"/>
      <c r="B242" s="252"/>
      <c r="C242" s="252"/>
      <c r="D242" s="252"/>
    </row>
    <row r="243" spans="1:4" x14ac:dyDescent="0.2">
      <c r="A243" s="252"/>
      <c r="B243" s="252"/>
      <c r="C243" s="252"/>
      <c r="D243" s="252"/>
    </row>
    <row r="244" spans="1:4" x14ac:dyDescent="0.2">
      <c r="A244" s="252"/>
      <c r="B244" s="252"/>
      <c r="C244" s="252"/>
      <c r="D244" s="252"/>
    </row>
    <row r="245" spans="1:4" x14ac:dyDescent="0.2">
      <c r="A245" s="252"/>
      <c r="B245" s="252"/>
      <c r="C245" s="252"/>
      <c r="D245" s="252"/>
    </row>
    <row r="246" spans="1:4" x14ac:dyDescent="0.2">
      <c r="A246" s="252"/>
      <c r="B246" s="252"/>
      <c r="C246" s="252"/>
      <c r="D246" s="252"/>
    </row>
    <row r="247" spans="1:4" x14ac:dyDescent="0.2">
      <c r="A247" s="252"/>
      <c r="B247" s="252"/>
      <c r="C247" s="252"/>
      <c r="D247" s="252"/>
    </row>
    <row r="248" spans="1:4" x14ac:dyDescent="0.2">
      <c r="A248" s="252"/>
      <c r="B248" s="252"/>
      <c r="C248" s="252"/>
      <c r="D248" s="252"/>
    </row>
    <row r="249" spans="1:4" x14ac:dyDescent="0.2">
      <c r="A249" s="252"/>
      <c r="B249" s="252"/>
      <c r="C249" s="252"/>
      <c r="D249" s="252"/>
    </row>
    <row r="250" spans="1:4" x14ac:dyDescent="0.2">
      <c r="A250" s="252"/>
      <c r="B250" s="252"/>
      <c r="C250" s="252"/>
      <c r="D250" s="252"/>
    </row>
    <row r="251" spans="1:4" x14ac:dyDescent="0.2">
      <c r="A251" s="252"/>
      <c r="B251" s="252"/>
      <c r="C251" s="252"/>
      <c r="D251" s="252"/>
    </row>
    <row r="252" spans="1:4" x14ac:dyDescent="0.2">
      <c r="A252" s="252"/>
      <c r="B252" s="252"/>
      <c r="C252" s="252"/>
      <c r="D252" s="252"/>
    </row>
    <row r="253" spans="1:4" x14ac:dyDescent="0.2">
      <c r="A253" s="252"/>
      <c r="B253" s="252"/>
      <c r="C253" s="252"/>
      <c r="D253" s="252"/>
    </row>
    <row r="254" spans="1:4" x14ac:dyDescent="0.2">
      <c r="A254" s="252"/>
      <c r="B254" s="252"/>
      <c r="C254" s="252"/>
      <c r="D254" s="252"/>
    </row>
    <row r="255" spans="1:4" x14ac:dyDescent="0.2">
      <c r="A255" s="252"/>
      <c r="B255" s="252"/>
      <c r="C255" s="252"/>
      <c r="D255" s="252"/>
    </row>
    <row r="256" spans="1:4" x14ac:dyDescent="0.2">
      <c r="A256" s="252"/>
      <c r="B256" s="252"/>
      <c r="C256" s="252"/>
      <c r="D256" s="252"/>
    </row>
    <row r="257" spans="1:4" x14ac:dyDescent="0.2">
      <c r="A257" s="252"/>
      <c r="B257" s="252"/>
      <c r="C257" s="252"/>
      <c r="D257" s="252"/>
    </row>
    <row r="258" spans="1:4" x14ac:dyDescent="0.2">
      <c r="A258" s="252"/>
      <c r="B258" s="252"/>
      <c r="C258" s="252"/>
      <c r="D258" s="252"/>
    </row>
    <row r="259" spans="1:4" x14ac:dyDescent="0.2">
      <c r="A259" s="252"/>
      <c r="B259" s="252"/>
      <c r="C259" s="252"/>
      <c r="D259" s="252"/>
    </row>
    <row r="260" spans="1:4" x14ac:dyDescent="0.2">
      <c r="A260" s="252"/>
      <c r="B260" s="252"/>
      <c r="C260" s="252"/>
      <c r="D260" s="252"/>
    </row>
    <row r="261" spans="1:4" x14ac:dyDescent="0.2">
      <c r="A261" s="252"/>
      <c r="B261" s="252"/>
      <c r="C261" s="252"/>
      <c r="D261" s="252"/>
    </row>
    <row r="262" spans="1:4" x14ac:dyDescent="0.2">
      <c r="A262" s="252"/>
      <c r="B262" s="252"/>
      <c r="C262" s="252"/>
      <c r="D262" s="252"/>
    </row>
    <row r="263" spans="1:4" x14ac:dyDescent="0.2">
      <c r="A263" s="252"/>
      <c r="B263" s="252"/>
      <c r="C263" s="252"/>
      <c r="D263" s="252"/>
    </row>
    <row r="264" spans="1:4" x14ac:dyDescent="0.2">
      <c r="A264" s="252"/>
      <c r="B264" s="252"/>
      <c r="C264" s="252"/>
      <c r="D264" s="252"/>
    </row>
    <row r="265" spans="1:4" x14ac:dyDescent="0.2">
      <c r="A265" s="252"/>
      <c r="B265" s="252"/>
      <c r="C265" s="252"/>
      <c r="D265" s="252"/>
    </row>
    <row r="266" spans="1:4" x14ac:dyDescent="0.2">
      <c r="A266" s="252"/>
      <c r="B266" s="252"/>
      <c r="C266" s="252"/>
      <c r="D266" s="252"/>
    </row>
    <row r="267" spans="1:4" x14ac:dyDescent="0.2">
      <c r="A267" s="252"/>
      <c r="B267" s="252"/>
      <c r="C267" s="252"/>
      <c r="D267" s="252"/>
    </row>
    <row r="268" spans="1:4" x14ac:dyDescent="0.2">
      <c r="A268" s="252"/>
      <c r="B268" s="252"/>
      <c r="C268" s="252"/>
      <c r="D268" s="252"/>
    </row>
    <row r="269" spans="1:4" x14ac:dyDescent="0.2">
      <c r="A269" s="252"/>
      <c r="B269" s="252"/>
      <c r="C269" s="252"/>
      <c r="D269" s="252"/>
    </row>
    <row r="270" spans="1:4" x14ac:dyDescent="0.2">
      <c r="A270" s="252"/>
      <c r="B270" s="252"/>
      <c r="C270" s="252"/>
      <c r="D270" s="252"/>
    </row>
    <row r="271" spans="1:4" x14ac:dyDescent="0.2">
      <c r="A271" s="252"/>
      <c r="B271" s="252"/>
      <c r="C271" s="252"/>
      <c r="D271" s="252"/>
    </row>
    <row r="272" spans="1:4" x14ac:dyDescent="0.2">
      <c r="A272" s="252"/>
      <c r="B272" s="252"/>
      <c r="C272" s="252"/>
      <c r="D272" s="252"/>
    </row>
    <row r="273" spans="1:4" x14ac:dyDescent="0.2">
      <c r="A273" s="252"/>
      <c r="B273" s="252"/>
      <c r="C273" s="252"/>
      <c r="D273" s="252"/>
    </row>
    <row r="274" spans="1:4" x14ac:dyDescent="0.2">
      <c r="A274" s="252"/>
      <c r="B274" s="252"/>
      <c r="C274" s="252"/>
      <c r="D274" s="252"/>
    </row>
    <row r="275" spans="1:4" x14ac:dyDescent="0.2">
      <c r="A275" s="252"/>
      <c r="B275" s="252"/>
      <c r="C275" s="252"/>
      <c r="D275" s="252"/>
    </row>
    <row r="276" spans="1:4" x14ac:dyDescent="0.2">
      <c r="A276" s="252"/>
      <c r="B276" s="252"/>
      <c r="C276" s="252"/>
      <c r="D276" s="252"/>
    </row>
    <row r="277" spans="1:4" x14ac:dyDescent="0.2">
      <c r="A277" s="252"/>
      <c r="B277" s="252"/>
      <c r="C277" s="252"/>
      <c r="D277" s="252"/>
    </row>
    <row r="278" spans="1:4" x14ac:dyDescent="0.2">
      <c r="A278" s="252"/>
      <c r="B278" s="252"/>
      <c r="C278" s="252"/>
      <c r="D278" s="252"/>
    </row>
    <row r="279" spans="1:4" x14ac:dyDescent="0.2">
      <c r="A279" s="252"/>
      <c r="B279" s="252"/>
      <c r="C279" s="252"/>
      <c r="D279" s="252"/>
    </row>
    <row r="280" spans="1:4" x14ac:dyDescent="0.2">
      <c r="A280" s="252"/>
      <c r="B280" s="252"/>
      <c r="C280" s="252"/>
      <c r="D280" s="252"/>
    </row>
    <row r="281" spans="1:4" x14ac:dyDescent="0.2">
      <c r="A281" s="252"/>
      <c r="B281" s="252"/>
      <c r="C281" s="252"/>
      <c r="D281" s="252"/>
    </row>
    <row r="282" spans="1:4" x14ac:dyDescent="0.2">
      <c r="A282" s="252"/>
      <c r="B282" s="252"/>
      <c r="C282" s="252"/>
      <c r="D282" s="252"/>
    </row>
    <row r="283" spans="1:4" x14ac:dyDescent="0.2">
      <c r="A283" s="252"/>
      <c r="B283" s="252"/>
      <c r="C283" s="252"/>
      <c r="D283" s="252"/>
    </row>
    <row r="284" spans="1:4" x14ac:dyDescent="0.2">
      <c r="A284" s="252"/>
      <c r="B284" s="252"/>
      <c r="C284" s="252"/>
      <c r="D284" s="252"/>
    </row>
    <row r="285" spans="1:4" x14ac:dyDescent="0.2">
      <c r="A285" s="252"/>
      <c r="B285" s="252"/>
      <c r="C285" s="252"/>
      <c r="D285" s="252"/>
    </row>
    <row r="286" spans="1:4" x14ac:dyDescent="0.2">
      <c r="A286" s="252"/>
      <c r="B286" s="252"/>
      <c r="C286" s="252"/>
      <c r="D286" s="252"/>
    </row>
    <row r="287" spans="1:4" x14ac:dyDescent="0.2">
      <c r="A287" s="252"/>
      <c r="B287" s="252"/>
      <c r="C287" s="252"/>
      <c r="D287" s="252"/>
    </row>
    <row r="288" spans="1:4" x14ac:dyDescent="0.2">
      <c r="A288" s="252"/>
      <c r="B288" s="252"/>
      <c r="C288" s="252"/>
      <c r="D288" s="252"/>
    </row>
    <row r="289" spans="1:4" x14ac:dyDescent="0.2">
      <c r="A289" s="252"/>
      <c r="B289" s="252"/>
      <c r="C289" s="252"/>
      <c r="D289" s="252"/>
    </row>
    <row r="290" spans="1:4" x14ac:dyDescent="0.2">
      <c r="A290" s="252"/>
      <c r="B290" s="252"/>
      <c r="C290" s="252"/>
      <c r="D290" s="252"/>
    </row>
    <row r="291" spans="1:4" x14ac:dyDescent="0.2">
      <c r="A291" s="252"/>
      <c r="B291" s="252"/>
      <c r="C291" s="252"/>
      <c r="D291" s="252"/>
    </row>
    <row r="292" spans="1:4" x14ac:dyDescent="0.2">
      <c r="A292" s="252"/>
      <c r="B292" s="252"/>
      <c r="C292" s="252"/>
      <c r="D292" s="252"/>
    </row>
    <row r="293" spans="1:4" x14ac:dyDescent="0.2">
      <c r="A293" s="252"/>
      <c r="B293" s="252"/>
      <c r="C293" s="252"/>
      <c r="D293" s="252"/>
    </row>
    <row r="294" spans="1:4" x14ac:dyDescent="0.2">
      <c r="A294" s="252"/>
      <c r="B294" s="252"/>
      <c r="C294" s="252"/>
      <c r="D294" s="252"/>
    </row>
    <row r="295" spans="1:4" x14ac:dyDescent="0.2">
      <c r="A295" s="252"/>
      <c r="B295" s="252"/>
      <c r="C295" s="252"/>
      <c r="D295" s="252"/>
    </row>
    <row r="296" spans="1:4" x14ac:dyDescent="0.2">
      <c r="A296" s="252"/>
      <c r="B296" s="252"/>
      <c r="C296" s="252"/>
      <c r="D296" s="252"/>
    </row>
    <row r="297" spans="1:4" x14ac:dyDescent="0.2">
      <c r="A297" s="252"/>
      <c r="B297" s="252"/>
      <c r="C297" s="252"/>
      <c r="D297" s="252"/>
    </row>
    <row r="298" spans="1:4" x14ac:dyDescent="0.2">
      <c r="A298" s="252"/>
      <c r="B298" s="252"/>
      <c r="C298" s="252"/>
      <c r="D298" s="252"/>
    </row>
    <row r="299" spans="1:4" x14ac:dyDescent="0.2">
      <c r="A299" s="252"/>
      <c r="B299" s="252"/>
      <c r="C299" s="252"/>
      <c r="D299" s="252"/>
    </row>
    <row r="300" spans="1:4" x14ac:dyDescent="0.2">
      <c r="A300" s="252"/>
      <c r="B300" s="252"/>
      <c r="C300" s="252"/>
      <c r="D300" s="252"/>
    </row>
    <row r="301" spans="1:4" x14ac:dyDescent="0.2">
      <c r="A301" s="252"/>
      <c r="B301" s="252"/>
      <c r="C301" s="252"/>
      <c r="D301" s="252"/>
    </row>
    <row r="302" spans="1:4" x14ac:dyDescent="0.2">
      <c r="A302" s="252"/>
      <c r="B302" s="252"/>
      <c r="C302" s="252"/>
      <c r="D302" s="252"/>
    </row>
    <row r="303" spans="1:4" x14ac:dyDescent="0.2">
      <c r="A303" s="252"/>
      <c r="B303" s="252"/>
      <c r="C303" s="252"/>
      <c r="D303" s="252"/>
    </row>
    <row r="304" spans="1:4" x14ac:dyDescent="0.2">
      <c r="A304" s="252"/>
      <c r="B304" s="252"/>
      <c r="C304" s="252"/>
      <c r="D304" s="252"/>
    </row>
    <row r="305" spans="1:4" x14ac:dyDescent="0.2">
      <c r="A305" s="252"/>
      <c r="B305" s="252"/>
      <c r="C305" s="252"/>
      <c r="D305" s="252"/>
    </row>
    <row r="306" spans="1:4" x14ac:dyDescent="0.2">
      <c r="A306" s="252"/>
      <c r="B306" s="252"/>
      <c r="C306" s="252"/>
      <c r="D306" s="252"/>
    </row>
    <row r="307" spans="1:4" x14ac:dyDescent="0.2">
      <c r="A307" s="252"/>
      <c r="B307" s="252"/>
      <c r="C307" s="252"/>
      <c r="D307" s="252"/>
    </row>
    <row r="308" spans="1:4" x14ac:dyDescent="0.2">
      <c r="A308" s="252"/>
      <c r="B308" s="252"/>
      <c r="C308" s="252"/>
      <c r="D308" s="252"/>
    </row>
    <row r="309" spans="1:4" x14ac:dyDescent="0.2">
      <c r="A309" s="252"/>
      <c r="B309" s="252"/>
      <c r="C309" s="252"/>
      <c r="D309" s="252"/>
    </row>
    <row r="310" spans="1:4" x14ac:dyDescent="0.2">
      <c r="A310" s="252"/>
      <c r="B310" s="252"/>
      <c r="C310" s="252"/>
      <c r="D310" s="252"/>
    </row>
    <row r="311" spans="1:4" x14ac:dyDescent="0.2">
      <c r="A311" s="252"/>
      <c r="B311" s="252"/>
      <c r="C311" s="252"/>
      <c r="D311" s="252"/>
    </row>
    <row r="312" spans="1:4" x14ac:dyDescent="0.2">
      <c r="A312" s="252"/>
      <c r="B312" s="252"/>
      <c r="C312" s="252"/>
      <c r="D312" s="252"/>
    </row>
    <row r="313" spans="1:4" x14ac:dyDescent="0.2">
      <c r="A313" s="252"/>
      <c r="B313" s="252"/>
      <c r="C313" s="252"/>
      <c r="D313" s="252"/>
    </row>
    <row r="314" spans="1:4" x14ac:dyDescent="0.2">
      <c r="A314" s="252"/>
      <c r="B314" s="252"/>
      <c r="C314" s="252"/>
      <c r="D314" s="252"/>
    </row>
    <row r="315" spans="1:4" x14ac:dyDescent="0.2">
      <c r="A315" s="252"/>
      <c r="B315" s="252"/>
      <c r="C315" s="252"/>
      <c r="D315" s="252"/>
    </row>
    <row r="316" spans="1:4" x14ac:dyDescent="0.2">
      <c r="A316" s="252"/>
      <c r="B316" s="252"/>
      <c r="C316" s="252"/>
      <c r="D316" s="252"/>
    </row>
    <row r="317" spans="1:4" x14ac:dyDescent="0.2">
      <c r="A317" s="252"/>
      <c r="B317" s="252"/>
      <c r="C317" s="252"/>
      <c r="D317" s="252"/>
    </row>
    <row r="318" spans="1:4" x14ac:dyDescent="0.2">
      <c r="A318" s="252"/>
      <c r="B318" s="252"/>
      <c r="C318" s="252"/>
      <c r="D318" s="252"/>
    </row>
    <row r="319" spans="1:4" x14ac:dyDescent="0.2">
      <c r="A319" s="252"/>
      <c r="B319" s="252"/>
      <c r="C319" s="252"/>
      <c r="D319" s="252"/>
    </row>
    <row r="320" spans="1:4" x14ac:dyDescent="0.2">
      <c r="A320" s="252"/>
      <c r="B320" s="252"/>
      <c r="C320" s="252"/>
      <c r="D320" s="252"/>
    </row>
    <row r="321" spans="1:4" x14ac:dyDescent="0.2">
      <c r="A321" s="252"/>
      <c r="B321" s="252"/>
      <c r="C321" s="252"/>
      <c r="D321" s="252"/>
    </row>
    <row r="322" spans="1:4" x14ac:dyDescent="0.2">
      <c r="A322" s="252"/>
      <c r="B322" s="252"/>
      <c r="C322" s="252"/>
      <c r="D322" s="252"/>
    </row>
    <row r="323" spans="1:4" x14ac:dyDescent="0.2">
      <c r="A323" s="252"/>
      <c r="B323" s="252"/>
      <c r="C323" s="252"/>
      <c r="D323" s="252"/>
    </row>
    <row r="324" spans="1:4" x14ac:dyDescent="0.2">
      <c r="A324" s="252"/>
      <c r="B324" s="252"/>
      <c r="C324" s="252"/>
      <c r="D324" s="252"/>
    </row>
    <row r="325" spans="1:4" x14ac:dyDescent="0.2">
      <c r="A325" s="252"/>
      <c r="B325" s="252"/>
      <c r="C325" s="252"/>
      <c r="D325" s="252"/>
    </row>
    <row r="326" spans="1:4" x14ac:dyDescent="0.2">
      <c r="A326" s="252"/>
      <c r="B326" s="252"/>
      <c r="C326" s="252"/>
      <c r="D326" s="252"/>
    </row>
    <row r="327" spans="1:4" x14ac:dyDescent="0.2">
      <c r="A327" s="252"/>
      <c r="B327" s="252"/>
      <c r="C327" s="252"/>
      <c r="D327" s="252"/>
    </row>
    <row r="328" spans="1:4" x14ac:dyDescent="0.2">
      <c r="A328" s="252"/>
      <c r="B328" s="252"/>
      <c r="C328" s="252"/>
      <c r="D328" s="252"/>
    </row>
    <row r="329" spans="1:4" x14ac:dyDescent="0.2">
      <c r="A329" s="252"/>
      <c r="B329" s="252"/>
      <c r="C329" s="252"/>
      <c r="D329" s="252"/>
    </row>
    <row r="330" spans="1:4" x14ac:dyDescent="0.2">
      <c r="A330" s="252"/>
      <c r="B330" s="252"/>
      <c r="C330" s="252"/>
      <c r="D330" s="252"/>
    </row>
    <row r="331" spans="1:4" x14ac:dyDescent="0.2">
      <c r="A331" s="252"/>
      <c r="B331" s="252"/>
      <c r="C331" s="252"/>
      <c r="D331" s="252"/>
    </row>
    <row r="332" spans="1:4" x14ac:dyDescent="0.2">
      <c r="A332" s="252"/>
      <c r="B332" s="252"/>
      <c r="C332" s="252"/>
      <c r="D332" s="252"/>
    </row>
    <row r="333" spans="1:4" x14ac:dyDescent="0.2">
      <c r="A333" s="252"/>
      <c r="B333" s="252"/>
      <c r="C333" s="252"/>
      <c r="D333" s="252"/>
    </row>
    <row r="334" spans="1:4" x14ac:dyDescent="0.2">
      <c r="A334" s="252"/>
      <c r="B334" s="252"/>
      <c r="C334" s="252"/>
      <c r="D334" s="252"/>
    </row>
    <row r="335" spans="1:4" x14ac:dyDescent="0.2">
      <c r="A335" s="252"/>
      <c r="B335" s="252"/>
      <c r="C335" s="252"/>
      <c r="D335" s="252"/>
    </row>
    <row r="336" spans="1:4" x14ac:dyDescent="0.2">
      <c r="A336" s="252"/>
      <c r="B336" s="252"/>
      <c r="C336" s="252"/>
      <c r="D336" s="252"/>
    </row>
    <row r="337" spans="1:4" x14ac:dyDescent="0.2">
      <c r="A337" s="252"/>
      <c r="B337" s="252"/>
      <c r="C337" s="252"/>
      <c r="D337" s="252"/>
    </row>
    <row r="338" spans="1:4" x14ac:dyDescent="0.2">
      <c r="A338" s="252"/>
      <c r="B338" s="252"/>
      <c r="C338" s="252"/>
      <c r="D338" s="252"/>
    </row>
    <row r="339" spans="1:4" x14ac:dyDescent="0.2">
      <c r="A339" s="252"/>
      <c r="B339" s="252"/>
      <c r="C339" s="252"/>
      <c r="D339" s="252"/>
    </row>
    <row r="340" spans="1:4" x14ac:dyDescent="0.2">
      <c r="A340" s="252"/>
      <c r="B340" s="252"/>
      <c r="C340" s="252"/>
      <c r="D340" s="252"/>
    </row>
    <row r="341" spans="1:4" x14ac:dyDescent="0.2">
      <c r="A341" s="252"/>
      <c r="B341" s="252"/>
      <c r="C341" s="252"/>
      <c r="D341" s="252"/>
    </row>
    <row r="342" spans="1:4" x14ac:dyDescent="0.2">
      <c r="A342" s="252"/>
      <c r="B342" s="252"/>
      <c r="C342" s="252"/>
      <c r="D342" s="252"/>
    </row>
    <row r="343" spans="1:4" x14ac:dyDescent="0.2">
      <c r="A343" s="252"/>
      <c r="B343" s="252"/>
      <c r="C343" s="252"/>
      <c r="D343" s="252"/>
    </row>
    <row r="344" spans="1:4" x14ac:dyDescent="0.2">
      <c r="A344" s="252"/>
      <c r="B344" s="252"/>
      <c r="C344" s="252"/>
      <c r="D344" s="252"/>
    </row>
    <row r="345" spans="1:4" x14ac:dyDescent="0.2">
      <c r="A345" s="252"/>
      <c r="B345" s="252"/>
      <c r="C345" s="252"/>
      <c r="D345" s="252"/>
    </row>
    <row r="346" spans="1:4" x14ac:dyDescent="0.2">
      <c r="A346" s="252"/>
      <c r="B346" s="252"/>
      <c r="C346" s="252"/>
      <c r="D346" s="252"/>
    </row>
    <row r="347" spans="1:4" x14ac:dyDescent="0.2">
      <c r="A347" s="252"/>
      <c r="B347" s="252"/>
      <c r="C347" s="252"/>
      <c r="D347" s="252"/>
    </row>
    <row r="348" spans="1:4" x14ac:dyDescent="0.2">
      <c r="A348" s="252"/>
      <c r="B348" s="252"/>
      <c r="C348" s="252"/>
      <c r="D348" s="252"/>
    </row>
    <row r="349" spans="1:4" x14ac:dyDescent="0.2">
      <c r="A349" s="252"/>
      <c r="B349" s="252"/>
      <c r="C349" s="252"/>
      <c r="D349" s="252"/>
    </row>
    <row r="350" spans="1:4" x14ac:dyDescent="0.2">
      <c r="A350" s="252"/>
      <c r="B350" s="252"/>
      <c r="C350" s="252"/>
      <c r="D350" s="252"/>
    </row>
    <row r="351" spans="1:4" x14ac:dyDescent="0.2">
      <c r="A351" s="252"/>
      <c r="B351" s="252"/>
      <c r="C351" s="252"/>
      <c r="D351" s="252"/>
    </row>
    <row r="352" spans="1:4" x14ac:dyDescent="0.2">
      <c r="A352" s="252"/>
      <c r="B352" s="252"/>
      <c r="C352" s="252"/>
      <c r="D352" s="252"/>
    </row>
    <row r="353" spans="1:4" x14ac:dyDescent="0.2">
      <c r="A353" s="252"/>
      <c r="B353" s="252"/>
      <c r="C353" s="252"/>
      <c r="D353" s="252"/>
    </row>
    <row r="354" spans="1:4" x14ac:dyDescent="0.2">
      <c r="A354" s="252"/>
      <c r="B354" s="252"/>
      <c r="C354" s="252"/>
      <c r="D354" s="252"/>
    </row>
    <row r="355" spans="1:4" x14ac:dyDescent="0.2">
      <c r="A355" s="252"/>
      <c r="B355" s="252"/>
      <c r="C355" s="252"/>
      <c r="D355" s="252"/>
    </row>
    <row r="356" spans="1:4" x14ac:dyDescent="0.2">
      <c r="A356" s="252"/>
      <c r="B356" s="252"/>
      <c r="C356" s="252"/>
      <c r="D356" s="252"/>
    </row>
    <row r="357" spans="1:4" x14ac:dyDescent="0.2">
      <c r="A357" s="252"/>
      <c r="B357" s="252"/>
      <c r="C357" s="252"/>
      <c r="D357" s="252"/>
    </row>
    <row r="358" spans="1:4" x14ac:dyDescent="0.2">
      <c r="A358" s="252"/>
      <c r="B358" s="252"/>
      <c r="C358" s="252"/>
      <c r="D358" s="252"/>
    </row>
    <row r="359" spans="1:4" x14ac:dyDescent="0.2">
      <c r="A359" s="252"/>
      <c r="B359" s="252"/>
      <c r="C359" s="252"/>
      <c r="D359" s="252"/>
    </row>
    <row r="360" spans="1:4" x14ac:dyDescent="0.2">
      <c r="A360" s="252"/>
      <c r="B360" s="252"/>
      <c r="C360" s="252"/>
      <c r="D360" s="252"/>
    </row>
    <row r="361" spans="1:4" x14ac:dyDescent="0.2">
      <c r="A361" s="252"/>
      <c r="B361" s="252"/>
      <c r="C361" s="252"/>
      <c r="D361" s="252"/>
    </row>
    <row r="362" spans="1:4" x14ac:dyDescent="0.2">
      <c r="A362" s="252"/>
      <c r="B362" s="252"/>
      <c r="C362" s="252"/>
      <c r="D362" s="252"/>
    </row>
    <row r="363" spans="1:4" x14ac:dyDescent="0.2">
      <c r="A363" s="252"/>
      <c r="B363" s="252"/>
      <c r="C363" s="252"/>
      <c r="D363" s="252"/>
    </row>
    <row r="364" spans="1:4" x14ac:dyDescent="0.2">
      <c r="A364" s="252"/>
      <c r="B364" s="252"/>
      <c r="C364" s="252"/>
      <c r="D364" s="252"/>
    </row>
    <row r="365" spans="1:4" x14ac:dyDescent="0.2">
      <c r="A365" s="252"/>
      <c r="B365" s="252"/>
      <c r="C365" s="252"/>
      <c r="D365" s="252"/>
    </row>
    <row r="366" spans="1:4" x14ac:dyDescent="0.2">
      <c r="A366" s="252"/>
      <c r="B366" s="252"/>
      <c r="C366" s="252"/>
      <c r="D366" s="252"/>
    </row>
    <row r="367" spans="1:4" x14ac:dyDescent="0.2">
      <c r="A367" s="252"/>
      <c r="B367" s="252"/>
      <c r="C367" s="252"/>
      <c r="D367" s="252"/>
    </row>
    <row r="368" spans="1:4" x14ac:dyDescent="0.2">
      <c r="A368" s="252"/>
      <c r="B368" s="252"/>
      <c r="C368" s="252"/>
      <c r="D368" s="252"/>
    </row>
    <row r="369" spans="1:4" x14ac:dyDescent="0.2">
      <c r="A369" s="252"/>
      <c r="B369" s="252"/>
      <c r="C369" s="252"/>
      <c r="D369" s="252"/>
    </row>
    <row r="370" spans="1:4" x14ac:dyDescent="0.2">
      <c r="A370" s="252"/>
      <c r="B370" s="252"/>
      <c r="C370" s="252"/>
      <c r="D370" s="252"/>
    </row>
    <row r="371" spans="1:4" x14ac:dyDescent="0.2">
      <c r="A371" s="252"/>
      <c r="B371" s="252"/>
      <c r="C371" s="252"/>
      <c r="D371" s="252"/>
    </row>
    <row r="372" spans="1:4" x14ac:dyDescent="0.2">
      <c r="A372" s="252"/>
      <c r="B372" s="252"/>
      <c r="C372" s="252"/>
      <c r="D372" s="252"/>
    </row>
    <row r="373" spans="1:4" x14ac:dyDescent="0.2">
      <c r="A373" s="252"/>
      <c r="B373" s="252"/>
      <c r="C373" s="252"/>
      <c r="D373" s="252"/>
    </row>
    <row r="374" spans="1:4" x14ac:dyDescent="0.2">
      <c r="A374" s="252"/>
      <c r="B374" s="252"/>
      <c r="C374" s="252"/>
      <c r="D374" s="252"/>
    </row>
    <row r="375" spans="1:4" x14ac:dyDescent="0.2">
      <c r="A375" s="252"/>
      <c r="B375" s="252"/>
      <c r="C375" s="252"/>
      <c r="D375" s="252"/>
    </row>
    <row r="376" spans="1:4" x14ac:dyDescent="0.2">
      <c r="A376" s="252"/>
      <c r="B376" s="252"/>
      <c r="C376" s="252"/>
      <c r="D376" s="252"/>
    </row>
    <row r="377" spans="1:4" x14ac:dyDescent="0.2">
      <c r="A377" s="252"/>
      <c r="B377" s="252"/>
      <c r="C377" s="252"/>
      <c r="D377" s="252"/>
    </row>
    <row r="378" spans="1:4" x14ac:dyDescent="0.2">
      <c r="A378" s="252"/>
      <c r="B378" s="252"/>
      <c r="C378" s="252"/>
      <c r="D378" s="252"/>
    </row>
    <row r="379" spans="1:4" x14ac:dyDescent="0.2">
      <c r="A379" s="252"/>
      <c r="B379" s="252"/>
      <c r="C379" s="252"/>
      <c r="D379" s="252"/>
    </row>
    <row r="380" spans="1:4" x14ac:dyDescent="0.2">
      <c r="A380" s="252"/>
      <c r="B380" s="252"/>
      <c r="C380" s="252"/>
      <c r="D380" s="252"/>
    </row>
    <row r="381" spans="1:4" x14ac:dyDescent="0.2">
      <c r="A381" s="252"/>
      <c r="B381" s="252"/>
      <c r="C381" s="252"/>
      <c r="D381" s="252"/>
    </row>
    <row r="382" spans="1:4" x14ac:dyDescent="0.2">
      <c r="A382" s="252"/>
      <c r="B382" s="252"/>
      <c r="C382" s="252"/>
      <c r="D382" s="252"/>
    </row>
    <row r="383" spans="1:4" x14ac:dyDescent="0.2">
      <c r="A383" s="252"/>
      <c r="B383" s="252"/>
      <c r="C383" s="252"/>
      <c r="D383" s="252"/>
    </row>
    <row r="384" spans="1:4" x14ac:dyDescent="0.2">
      <c r="A384" s="252"/>
      <c r="B384" s="252"/>
      <c r="C384" s="252"/>
      <c r="D384" s="252"/>
    </row>
    <row r="385" spans="1:4" x14ac:dyDescent="0.2">
      <c r="A385" s="252"/>
      <c r="B385" s="252"/>
      <c r="C385" s="252"/>
      <c r="D385" s="252"/>
    </row>
    <row r="386" spans="1:4" x14ac:dyDescent="0.2">
      <c r="A386" s="252"/>
      <c r="B386" s="252"/>
      <c r="C386" s="252"/>
      <c r="D386" s="252"/>
    </row>
    <row r="387" spans="1:4" x14ac:dyDescent="0.2">
      <c r="A387" s="252"/>
      <c r="B387" s="252"/>
      <c r="C387" s="252"/>
      <c r="D387" s="252"/>
    </row>
    <row r="388" spans="1:4" x14ac:dyDescent="0.2">
      <c r="A388" s="252"/>
      <c r="B388" s="252"/>
      <c r="C388" s="252"/>
      <c r="D388" s="252"/>
    </row>
    <row r="389" spans="1:4" x14ac:dyDescent="0.2">
      <c r="A389" s="252"/>
      <c r="B389" s="252"/>
      <c r="C389" s="252"/>
      <c r="D389" s="252"/>
    </row>
    <row r="390" spans="1:4" x14ac:dyDescent="0.2">
      <c r="A390" s="252"/>
      <c r="B390" s="252"/>
      <c r="C390" s="252"/>
      <c r="D390" s="252"/>
    </row>
    <row r="391" spans="1:4" x14ac:dyDescent="0.2">
      <c r="A391" s="252"/>
      <c r="B391" s="252"/>
      <c r="C391" s="252"/>
      <c r="D391" s="252"/>
    </row>
    <row r="392" spans="1:4" x14ac:dyDescent="0.2">
      <c r="A392" s="252"/>
      <c r="B392" s="252"/>
      <c r="C392" s="252"/>
      <c r="D392" s="252"/>
    </row>
    <row r="393" spans="1:4" x14ac:dyDescent="0.2">
      <c r="A393" s="252"/>
      <c r="B393" s="252"/>
      <c r="C393" s="252"/>
      <c r="D393" s="252"/>
    </row>
    <row r="394" spans="1:4" x14ac:dyDescent="0.2">
      <c r="A394" s="252"/>
      <c r="B394" s="252"/>
      <c r="C394" s="252"/>
      <c r="D394" s="252"/>
    </row>
    <row r="395" spans="1:4" x14ac:dyDescent="0.2">
      <c r="A395" s="252"/>
      <c r="B395" s="252"/>
      <c r="C395" s="252"/>
      <c r="D395" s="252"/>
    </row>
    <row r="396" spans="1:4" x14ac:dyDescent="0.2">
      <c r="A396" s="252"/>
      <c r="B396" s="252"/>
      <c r="C396" s="252"/>
      <c r="D396" s="252"/>
    </row>
    <row r="397" spans="1:4" x14ac:dyDescent="0.2">
      <c r="A397" s="252"/>
      <c r="B397" s="252"/>
      <c r="C397" s="252"/>
      <c r="D397" s="252"/>
    </row>
    <row r="398" spans="1:4" x14ac:dyDescent="0.2">
      <c r="A398" s="252"/>
      <c r="B398" s="252"/>
      <c r="C398" s="252"/>
      <c r="D398" s="252"/>
    </row>
    <row r="399" spans="1:4" x14ac:dyDescent="0.2">
      <c r="A399" s="252"/>
      <c r="B399" s="252"/>
      <c r="C399" s="252"/>
      <c r="D399" s="252"/>
    </row>
    <row r="400" spans="1:4" x14ac:dyDescent="0.2">
      <c r="A400" s="252"/>
      <c r="B400" s="252"/>
      <c r="C400" s="252"/>
      <c r="D400" s="252"/>
    </row>
    <row r="401" spans="1:4" x14ac:dyDescent="0.2">
      <c r="A401" s="252"/>
      <c r="B401" s="252"/>
      <c r="C401" s="252"/>
      <c r="D401" s="252"/>
    </row>
    <row r="402" spans="1:4" x14ac:dyDescent="0.2">
      <c r="A402" s="252"/>
      <c r="B402" s="252"/>
      <c r="C402" s="252"/>
      <c r="D402" s="252"/>
    </row>
    <row r="403" spans="1:4" x14ac:dyDescent="0.2">
      <c r="A403" s="252"/>
      <c r="B403" s="252"/>
      <c r="C403" s="252"/>
      <c r="D403" s="252"/>
    </row>
    <row r="404" spans="1:4" x14ac:dyDescent="0.2">
      <c r="A404" s="252"/>
      <c r="B404" s="252"/>
      <c r="C404" s="252"/>
      <c r="D404" s="252"/>
    </row>
    <row r="405" spans="1:4" x14ac:dyDescent="0.2">
      <c r="A405" s="252"/>
      <c r="B405" s="252"/>
      <c r="C405" s="252"/>
      <c r="D405" s="252"/>
    </row>
    <row r="406" spans="1:4" x14ac:dyDescent="0.2">
      <c r="A406" s="252"/>
      <c r="B406" s="252"/>
      <c r="C406" s="252"/>
      <c r="D406" s="252"/>
    </row>
    <row r="407" spans="1:4" x14ac:dyDescent="0.2">
      <c r="A407" s="252"/>
      <c r="B407" s="252"/>
      <c r="C407" s="252"/>
      <c r="D407" s="252"/>
    </row>
    <row r="408" spans="1:4" x14ac:dyDescent="0.2">
      <c r="A408" s="252"/>
      <c r="B408" s="252"/>
      <c r="C408" s="252"/>
      <c r="D408" s="252"/>
    </row>
    <row r="409" spans="1:4" x14ac:dyDescent="0.2">
      <c r="A409" s="252"/>
      <c r="B409" s="252"/>
      <c r="C409" s="252"/>
      <c r="D409" s="252"/>
    </row>
    <row r="410" spans="1:4" x14ac:dyDescent="0.2">
      <c r="A410" s="252"/>
      <c r="B410" s="252"/>
      <c r="C410" s="252"/>
      <c r="D410" s="252"/>
    </row>
    <row r="411" spans="1:4" x14ac:dyDescent="0.2">
      <c r="A411" s="252"/>
      <c r="B411" s="252"/>
      <c r="C411" s="252"/>
      <c r="D411" s="252"/>
    </row>
    <row r="412" spans="1:4" x14ac:dyDescent="0.2">
      <c r="A412" s="252"/>
      <c r="B412" s="252"/>
      <c r="C412" s="252"/>
      <c r="D412" s="252"/>
    </row>
    <row r="413" spans="1:4" x14ac:dyDescent="0.2">
      <c r="A413" s="252"/>
      <c r="B413" s="252"/>
      <c r="C413" s="252"/>
      <c r="D413" s="252"/>
    </row>
    <row r="414" spans="1:4" x14ac:dyDescent="0.2">
      <c r="A414" s="252"/>
      <c r="B414" s="252"/>
      <c r="C414" s="252"/>
      <c r="D414" s="252"/>
    </row>
    <row r="415" spans="1:4" x14ac:dyDescent="0.2">
      <c r="A415" s="252"/>
      <c r="B415" s="252"/>
      <c r="C415" s="252"/>
      <c r="D415" s="252"/>
    </row>
    <row r="416" spans="1:4" x14ac:dyDescent="0.2">
      <c r="A416" s="252"/>
      <c r="B416" s="252"/>
      <c r="C416" s="252"/>
      <c r="D416" s="252"/>
    </row>
    <row r="417" spans="1:4" x14ac:dyDescent="0.2">
      <c r="A417" s="252"/>
      <c r="B417" s="252"/>
      <c r="C417" s="252"/>
      <c r="D417" s="252"/>
    </row>
    <row r="418" spans="1:4" x14ac:dyDescent="0.2">
      <c r="A418" s="252"/>
      <c r="B418" s="252"/>
      <c r="C418" s="252"/>
      <c r="D418" s="252"/>
    </row>
    <row r="419" spans="1:4" x14ac:dyDescent="0.2">
      <c r="A419" s="252"/>
      <c r="B419" s="252"/>
      <c r="C419" s="252"/>
      <c r="D419" s="252"/>
    </row>
    <row r="420" spans="1:4" x14ac:dyDescent="0.2">
      <c r="A420" s="252"/>
      <c r="B420" s="252"/>
      <c r="C420" s="252"/>
      <c r="D420" s="252"/>
    </row>
    <row r="421" spans="1:4" x14ac:dyDescent="0.2">
      <c r="A421" s="252"/>
      <c r="B421" s="252"/>
      <c r="C421" s="252"/>
      <c r="D421" s="252"/>
    </row>
    <row r="422" spans="1:4" x14ac:dyDescent="0.2">
      <c r="A422" s="252"/>
      <c r="B422" s="252"/>
      <c r="C422" s="252"/>
      <c r="D422" s="252"/>
    </row>
    <row r="423" spans="1:4" x14ac:dyDescent="0.2">
      <c r="A423" s="252"/>
      <c r="B423" s="252"/>
      <c r="C423" s="252"/>
      <c r="D423" s="252"/>
    </row>
    <row r="424" spans="1:4" x14ac:dyDescent="0.2">
      <c r="A424" s="252"/>
      <c r="B424" s="252"/>
      <c r="C424" s="252"/>
      <c r="D424" s="252"/>
    </row>
    <row r="425" spans="1:4" x14ac:dyDescent="0.2">
      <c r="A425" s="252"/>
      <c r="B425" s="252"/>
      <c r="C425" s="252"/>
      <c r="D425" s="252"/>
    </row>
    <row r="426" spans="1:4" x14ac:dyDescent="0.2">
      <c r="A426" s="252"/>
      <c r="B426" s="252"/>
      <c r="C426" s="252"/>
      <c r="D426" s="252"/>
    </row>
    <row r="427" spans="1:4" x14ac:dyDescent="0.2">
      <c r="A427" s="252"/>
      <c r="B427" s="252"/>
      <c r="C427" s="252"/>
      <c r="D427" s="252"/>
    </row>
    <row r="428" spans="1:4" x14ac:dyDescent="0.2">
      <c r="A428" s="252"/>
      <c r="B428" s="252"/>
      <c r="C428" s="252"/>
      <c r="D428" s="252"/>
    </row>
    <row r="429" spans="1:4" x14ac:dyDescent="0.2">
      <c r="A429" s="252"/>
      <c r="B429" s="252"/>
      <c r="C429" s="252"/>
      <c r="D429" s="252"/>
    </row>
    <row r="430" spans="1:4" x14ac:dyDescent="0.2">
      <c r="A430" s="252"/>
      <c r="B430" s="252"/>
      <c r="C430" s="252"/>
      <c r="D430" s="252"/>
    </row>
    <row r="431" spans="1:4" x14ac:dyDescent="0.2">
      <c r="A431" s="252"/>
      <c r="B431" s="252"/>
      <c r="C431" s="252"/>
      <c r="D431" s="252"/>
    </row>
    <row r="432" spans="1:4" x14ac:dyDescent="0.2">
      <c r="A432" s="252"/>
      <c r="B432" s="252"/>
      <c r="C432" s="252"/>
      <c r="D432" s="252"/>
    </row>
    <row r="433" spans="1:4" x14ac:dyDescent="0.2">
      <c r="A433" s="252"/>
      <c r="B433" s="252"/>
      <c r="C433" s="252"/>
      <c r="D433" s="252"/>
    </row>
    <row r="434" spans="1:4" x14ac:dyDescent="0.2">
      <c r="A434" s="252"/>
      <c r="B434" s="252"/>
      <c r="C434" s="252"/>
      <c r="D434" s="252"/>
    </row>
    <row r="435" spans="1:4" x14ac:dyDescent="0.2">
      <c r="A435" s="252"/>
      <c r="B435" s="252"/>
      <c r="C435" s="252"/>
      <c r="D435" s="252"/>
    </row>
    <row r="436" spans="1:4" x14ac:dyDescent="0.2">
      <c r="A436" s="252"/>
      <c r="B436" s="252"/>
      <c r="C436" s="252"/>
      <c r="D436" s="252"/>
    </row>
    <row r="437" spans="1:4" x14ac:dyDescent="0.2">
      <c r="A437" s="252"/>
      <c r="B437" s="252"/>
      <c r="C437" s="252"/>
      <c r="D437" s="252"/>
    </row>
    <row r="438" spans="1:4" x14ac:dyDescent="0.2">
      <c r="A438" s="252"/>
      <c r="B438" s="252"/>
      <c r="C438" s="252"/>
      <c r="D438" s="252"/>
    </row>
    <row r="439" spans="1:4" x14ac:dyDescent="0.2">
      <c r="A439" s="252"/>
      <c r="B439" s="252"/>
      <c r="C439" s="252"/>
      <c r="D439" s="252"/>
    </row>
    <row r="440" spans="1:4" x14ac:dyDescent="0.2">
      <c r="A440" s="252"/>
      <c r="B440" s="252"/>
      <c r="C440" s="252"/>
      <c r="D440" s="252"/>
    </row>
    <row r="441" spans="1:4" x14ac:dyDescent="0.2">
      <c r="A441" s="252"/>
      <c r="B441" s="252"/>
      <c r="C441" s="252"/>
      <c r="D441" s="252"/>
    </row>
    <row r="442" spans="1:4" x14ac:dyDescent="0.2">
      <c r="A442" s="252"/>
      <c r="B442" s="252"/>
      <c r="C442" s="252"/>
      <c r="D442" s="252"/>
    </row>
    <row r="443" spans="1:4" x14ac:dyDescent="0.2">
      <c r="A443" s="252"/>
      <c r="B443" s="252"/>
      <c r="C443" s="252"/>
      <c r="D443" s="252"/>
    </row>
    <row r="444" spans="1:4" x14ac:dyDescent="0.2">
      <c r="A444" s="252"/>
      <c r="B444" s="252"/>
      <c r="C444" s="252"/>
      <c r="D444" s="252"/>
    </row>
    <row r="445" spans="1:4" x14ac:dyDescent="0.2">
      <c r="A445" s="252"/>
      <c r="B445" s="252"/>
      <c r="C445" s="252"/>
      <c r="D445" s="252"/>
    </row>
    <row r="446" spans="1:4" x14ac:dyDescent="0.2">
      <c r="A446" s="252"/>
      <c r="B446" s="252"/>
      <c r="C446" s="252"/>
      <c r="D446" s="252"/>
    </row>
    <row r="447" spans="1:4" x14ac:dyDescent="0.2">
      <c r="A447" s="252"/>
      <c r="B447" s="252"/>
      <c r="C447" s="252"/>
      <c r="D447" s="252"/>
    </row>
    <row r="448" spans="1:4" x14ac:dyDescent="0.2">
      <c r="A448" s="252"/>
      <c r="B448" s="252"/>
      <c r="C448" s="252"/>
      <c r="D448" s="252"/>
    </row>
    <row r="449" spans="1:4" x14ac:dyDescent="0.2">
      <c r="A449" s="252"/>
      <c r="B449" s="252"/>
      <c r="C449" s="252"/>
      <c r="D449" s="252"/>
    </row>
    <row r="450" spans="1:4" x14ac:dyDescent="0.2">
      <c r="A450" s="252"/>
      <c r="B450" s="252"/>
      <c r="C450" s="252"/>
      <c r="D450" s="252"/>
    </row>
    <row r="451" spans="1:4" x14ac:dyDescent="0.2">
      <c r="A451" s="252"/>
      <c r="B451" s="252"/>
      <c r="C451" s="252"/>
      <c r="D451" s="252"/>
    </row>
    <row r="452" spans="1:4" x14ac:dyDescent="0.2">
      <c r="A452" s="252"/>
      <c r="B452" s="252"/>
      <c r="C452" s="252"/>
      <c r="D452" s="252"/>
    </row>
    <row r="453" spans="1:4" x14ac:dyDescent="0.2">
      <c r="A453" s="252"/>
      <c r="B453" s="252"/>
      <c r="C453" s="252"/>
      <c r="D453" s="252"/>
    </row>
    <row r="454" spans="1:4" x14ac:dyDescent="0.2">
      <c r="A454" s="252"/>
      <c r="B454" s="252"/>
      <c r="C454" s="252"/>
      <c r="D454" s="252"/>
    </row>
    <row r="455" spans="1:4" x14ac:dyDescent="0.2">
      <c r="A455" s="252"/>
      <c r="B455" s="252"/>
      <c r="C455" s="252"/>
      <c r="D455" s="252"/>
    </row>
    <row r="456" spans="1:4" x14ac:dyDescent="0.2">
      <c r="A456" s="252"/>
      <c r="B456" s="252"/>
      <c r="C456" s="252"/>
      <c r="D456" s="252"/>
    </row>
    <row r="457" spans="1:4" x14ac:dyDescent="0.2">
      <c r="A457" s="252"/>
      <c r="B457" s="252"/>
      <c r="C457" s="252"/>
      <c r="D457" s="252"/>
    </row>
    <row r="458" spans="1:4" x14ac:dyDescent="0.2">
      <c r="A458" s="252"/>
      <c r="B458" s="252"/>
      <c r="C458" s="252"/>
      <c r="D458" s="252"/>
    </row>
    <row r="459" spans="1:4" x14ac:dyDescent="0.2">
      <c r="A459" s="252"/>
      <c r="B459" s="252"/>
      <c r="C459" s="252"/>
      <c r="D459" s="252"/>
    </row>
    <row r="460" spans="1:4" x14ac:dyDescent="0.2">
      <c r="A460" s="252"/>
      <c r="B460" s="252"/>
      <c r="C460" s="252"/>
      <c r="D460" s="252"/>
    </row>
    <row r="461" spans="1:4" x14ac:dyDescent="0.2">
      <c r="A461" s="252"/>
      <c r="B461" s="252"/>
      <c r="C461" s="252"/>
      <c r="D461" s="252"/>
    </row>
    <row r="462" spans="1:4" x14ac:dyDescent="0.2">
      <c r="A462" s="252"/>
      <c r="B462" s="252"/>
      <c r="C462" s="252"/>
      <c r="D462" s="252"/>
    </row>
    <row r="463" spans="1:4" x14ac:dyDescent="0.2">
      <c r="A463" s="252"/>
      <c r="B463" s="252"/>
      <c r="C463" s="252"/>
      <c r="D463" s="252"/>
    </row>
    <row r="464" spans="1:4" x14ac:dyDescent="0.2">
      <c r="A464" s="252"/>
      <c r="B464" s="252"/>
      <c r="C464" s="252"/>
      <c r="D464" s="252"/>
    </row>
    <row r="465" spans="1:4" x14ac:dyDescent="0.2">
      <c r="A465" s="252"/>
      <c r="B465" s="252"/>
      <c r="C465" s="252"/>
      <c r="D465" s="252"/>
    </row>
    <row r="466" spans="1:4" x14ac:dyDescent="0.2">
      <c r="A466" s="252"/>
      <c r="B466" s="252"/>
      <c r="C466" s="252"/>
      <c r="D466" s="252"/>
    </row>
    <row r="467" spans="1:4" x14ac:dyDescent="0.2">
      <c r="A467" s="252"/>
      <c r="B467" s="252"/>
      <c r="C467" s="252"/>
      <c r="D467" s="252"/>
    </row>
    <row r="468" spans="1:4" x14ac:dyDescent="0.2">
      <c r="A468" s="252"/>
      <c r="B468" s="252"/>
      <c r="C468" s="252"/>
      <c r="D468" s="252"/>
    </row>
    <row r="469" spans="1:4" x14ac:dyDescent="0.2">
      <c r="A469" s="252"/>
      <c r="B469" s="252"/>
      <c r="C469" s="252"/>
      <c r="D469" s="252"/>
    </row>
    <row r="470" spans="1:4" x14ac:dyDescent="0.2">
      <c r="A470" s="252"/>
      <c r="B470" s="252"/>
      <c r="C470" s="252"/>
      <c r="D470" s="252"/>
    </row>
    <row r="471" spans="1:4" x14ac:dyDescent="0.2">
      <c r="A471" s="252"/>
      <c r="B471" s="252"/>
      <c r="C471" s="252"/>
      <c r="D471" s="252"/>
    </row>
    <row r="472" spans="1:4" x14ac:dyDescent="0.2">
      <c r="A472" s="252"/>
      <c r="B472" s="252"/>
      <c r="C472" s="252"/>
      <c r="D472" s="252"/>
    </row>
    <row r="473" spans="1:4" x14ac:dyDescent="0.2">
      <c r="A473" s="252"/>
      <c r="B473" s="252"/>
      <c r="C473" s="252"/>
      <c r="D473" s="252"/>
    </row>
    <row r="474" spans="1:4" x14ac:dyDescent="0.2">
      <c r="A474" s="252"/>
      <c r="B474" s="252"/>
      <c r="C474" s="252"/>
      <c r="D474" s="252"/>
    </row>
    <row r="475" spans="1:4" x14ac:dyDescent="0.2">
      <c r="A475" s="252"/>
      <c r="B475" s="252"/>
      <c r="C475" s="252"/>
      <c r="D475" s="252"/>
    </row>
    <row r="476" spans="1:4" x14ac:dyDescent="0.2">
      <c r="A476" s="252"/>
      <c r="B476" s="252"/>
      <c r="C476" s="252"/>
      <c r="D476" s="252"/>
    </row>
    <row r="477" spans="1:4" x14ac:dyDescent="0.2">
      <c r="A477" s="252"/>
      <c r="B477" s="252"/>
      <c r="C477" s="252"/>
      <c r="D477" s="252"/>
    </row>
    <row r="478" spans="1:4" x14ac:dyDescent="0.2">
      <c r="A478" s="252"/>
      <c r="B478" s="252"/>
      <c r="C478" s="252"/>
      <c r="D478" s="252"/>
    </row>
    <row r="479" spans="1:4" x14ac:dyDescent="0.2">
      <c r="A479" s="252"/>
      <c r="B479" s="252"/>
      <c r="C479" s="252"/>
      <c r="D479" s="252"/>
    </row>
    <row r="480" spans="1:4" x14ac:dyDescent="0.2">
      <c r="A480" s="252"/>
      <c r="B480" s="252"/>
      <c r="C480" s="252"/>
      <c r="D480" s="252"/>
    </row>
    <row r="481" spans="1:4" x14ac:dyDescent="0.2">
      <c r="A481" s="252"/>
      <c r="B481" s="252"/>
      <c r="C481" s="252"/>
      <c r="D481" s="252"/>
    </row>
    <row r="482" spans="1:4" x14ac:dyDescent="0.2">
      <c r="A482" s="252"/>
      <c r="B482" s="252"/>
      <c r="C482" s="252"/>
      <c r="D482" s="252"/>
    </row>
    <row r="483" spans="1:4" x14ac:dyDescent="0.2">
      <c r="A483" s="252"/>
      <c r="B483" s="252"/>
      <c r="C483" s="252"/>
      <c r="D483" s="252"/>
    </row>
    <row r="484" spans="1:4" x14ac:dyDescent="0.2">
      <c r="A484" s="252"/>
      <c r="B484" s="252"/>
      <c r="C484" s="252"/>
      <c r="D484" s="252"/>
    </row>
    <row r="485" spans="1:4" x14ac:dyDescent="0.2">
      <c r="A485" s="252"/>
      <c r="B485" s="252"/>
      <c r="C485" s="252"/>
      <c r="D485" s="252"/>
    </row>
    <row r="486" spans="1:4" x14ac:dyDescent="0.2">
      <c r="A486" s="252"/>
      <c r="B486" s="252"/>
      <c r="C486" s="252"/>
      <c r="D486" s="252"/>
    </row>
    <row r="487" spans="1:4" x14ac:dyDescent="0.2">
      <c r="A487" s="252"/>
      <c r="B487" s="252"/>
      <c r="C487" s="252"/>
      <c r="D487" s="252"/>
    </row>
    <row r="488" spans="1:4" x14ac:dyDescent="0.2">
      <c r="A488" s="252"/>
      <c r="B488" s="252"/>
      <c r="C488" s="252"/>
      <c r="D488" s="252"/>
    </row>
    <row r="489" spans="1:4" x14ac:dyDescent="0.2">
      <c r="A489" s="252"/>
      <c r="B489" s="252"/>
      <c r="C489" s="252"/>
      <c r="D489" s="252"/>
    </row>
    <row r="490" spans="1:4" x14ac:dyDescent="0.2">
      <c r="A490" s="252"/>
      <c r="B490" s="252"/>
      <c r="C490" s="252"/>
      <c r="D490" s="252"/>
    </row>
    <row r="491" spans="1:4" x14ac:dyDescent="0.2">
      <c r="A491" s="252"/>
      <c r="B491" s="252"/>
      <c r="C491" s="252"/>
      <c r="D491" s="252"/>
    </row>
    <row r="492" spans="1:4" x14ac:dyDescent="0.2">
      <c r="A492" s="252"/>
      <c r="B492" s="252"/>
      <c r="C492" s="252"/>
      <c r="D492" s="252"/>
    </row>
    <row r="493" spans="1:4" x14ac:dyDescent="0.2">
      <c r="A493" s="252"/>
      <c r="B493" s="252"/>
      <c r="C493" s="252"/>
      <c r="D493" s="252"/>
    </row>
    <row r="494" spans="1:4" x14ac:dyDescent="0.2">
      <c r="A494" s="252"/>
      <c r="B494" s="252"/>
      <c r="C494" s="252"/>
      <c r="D494" s="252"/>
    </row>
    <row r="495" spans="1:4" x14ac:dyDescent="0.2">
      <c r="A495" s="252"/>
      <c r="B495" s="252"/>
      <c r="C495" s="252"/>
      <c r="D495" s="252"/>
    </row>
    <row r="496" spans="1:4" x14ac:dyDescent="0.2">
      <c r="A496" s="252"/>
      <c r="B496" s="252"/>
      <c r="C496" s="252"/>
      <c r="D496" s="252"/>
    </row>
    <row r="497" spans="1:4" x14ac:dyDescent="0.2">
      <c r="A497" s="252"/>
      <c r="B497" s="252"/>
      <c r="C497" s="252"/>
      <c r="D497" s="252"/>
    </row>
    <row r="498" spans="1:4" x14ac:dyDescent="0.2">
      <c r="A498" s="252"/>
      <c r="B498" s="252"/>
      <c r="C498" s="252"/>
      <c r="D498" s="252"/>
    </row>
    <row r="499" spans="1:4" x14ac:dyDescent="0.2">
      <c r="A499" s="252"/>
      <c r="B499" s="252"/>
      <c r="C499" s="252"/>
      <c r="D499" s="252"/>
    </row>
    <row r="500" spans="1:4" x14ac:dyDescent="0.2">
      <c r="A500" s="252"/>
      <c r="B500" s="252"/>
      <c r="C500" s="252"/>
      <c r="D500" s="252"/>
    </row>
    <row r="501" spans="1:4" x14ac:dyDescent="0.2">
      <c r="A501" s="252"/>
      <c r="B501" s="252"/>
      <c r="C501" s="252"/>
      <c r="D501" s="252"/>
    </row>
    <row r="502" spans="1:4" x14ac:dyDescent="0.2">
      <c r="A502" s="252"/>
      <c r="B502" s="252"/>
      <c r="C502" s="252"/>
      <c r="D502" s="252"/>
    </row>
    <row r="503" spans="1:4" x14ac:dyDescent="0.2">
      <c r="A503" s="252"/>
      <c r="B503" s="252"/>
      <c r="C503" s="252"/>
      <c r="D503" s="252"/>
    </row>
    <row r="504" spans="1:4" x14ac:dyDescent="0.2">
      <c r="A504" s="252"/>
      <c r="B504" s="252"/>
      <c r="C504" s="252"/>
      <c r="D504" s="252"/>
    </row>
    <row r="505" spans="1:4" x14ac:dyDescent="0.2">
      <c r="A505" s="252"/>
      <c r="B505" s="252"/>
      <c r="C505" s="252"/>
      <c r="D505" s="252"/>
    </row>
    <row r="506" spans="1:4" x14ac:dyDescent="0.2">
      <c r="A506" s="252"/>
      <c r="B506" s="252"/>
      <c r="C506" s="252"/>
      <c r="D506" s="252"/>
    </row>
    <row r="507" spans="1:4" x14ac:dyDescent="0.2">
      <c r="A507" s="252"/>
      <c r="B507" s="252"/>
      <c r="C507" s="252"/>
      <c r="D507" s="252"/>
    </row>
    <row r="508" spans="1:4" x14ac:dyDescent="0.2">
      <c r="A508" s="252"/>
      <c r="B508" s="252"/>
      <c r="C508" s="252"/>
      <c r="D508" s="252"/>
    </row>
    <row r="509" spans="1:4" x14ac:dyDescent="0.2">
      <c r="A509" s="252"/>
      <c r="B509" s="252"/>
      <c r="C509" s="252"/>
      <c r="D509" s="252"/>
    </row>
    <row r="510" spans="1:4" x14ac:dyDescent="0.2">
      <c r="A510" s="252"/>
      <c r="B510" s="252"/>
      <c r="C510" s="252"/>
      <c r="D510" s="252"/>
    </row>
    <row r="511" spans="1:4" x14ac:dyDescent="0.2">
      <c r="A511" s="252"/>
      <c r="B511" s="252"/>
      <c r="C511" s="252"/>
      <c r="D511" s="252"/>
    </row>
    <row r="512" spans="1:4" x14ac:dyDescent="0.2">
      <c r="A512" s="252"/>
      <c r="B512" s="252"/>
      <c r="C512" s="252"/>
      <c r="D512" s="252"/>
    </row>
    <row r="513" spans="1:4" x14ac:dyDescent="0.2">
      <c r="A513" s="252"/>
      <c r="B513" s="252"/>
      <c r="C513" s="252"/>
      <c r="D513" s="252"/>
    </row>
    <row r="514" spans="1:4" x14ac:dyDescent="0.2">
      <c r="A514" s="252"/>
      <c r="B514" s="252"/>
      <c r="C514" s="252"/>
      <c r="D514" s="252"/>
    </row>
    <row r="515" spans="1:4" x14ac:dyDescent="0.2">
      <c r="A515" s="252"/>
      <c r="B515" s="252"/>
      <c r="C515" s="252"/>
      <c r="D515" s="252"/>
    </row>
    <row r="516" spans="1:4" x14ac:dyDescent="0.2">
      <c r="A516" s="252"/>
      <c r="B516" s="252"/>
      <c r="C516" s="252"/>
      <c r="D516" s="252"/>
    </row>
    <row r="517" spans="1:4" x14ac:dyDescent="0.2">
      <c r="A517" s="252"/>
      <c r="B517" s="252"/>
      <c r="C517" s="252"/>
      <c r="D517" s="252"/>
    </row>
    <row r="518" spans="1:4" x14ac:dyDescent="0.2">
      <c r="A518" s="252"/>
      <c r="B518" s="252"/>
      <c r="C518" s="252"/>
      <c r="D518" s="252"/>
    </row>
    <row r="519" spans="1:4" x14ac:dyDescent="0.2">
      <c r="A519" s="252"/>
      <c r="B519" s="252"/>
      <c r="C519" s="252"/>
      <c r="D519" s="252"/>
    </row>
    <row r="520" spans="1:4" x14ac:dyDescent="0.2">
      <c r="A520" s="252"/>
      <c r="B520" s="252"/>
      <c r="C520" s="252"/>
      <c r="D520" s="252"/>
    </row>
    <row r="521" spans="1:4" x14ac:dyDescent="0.2">
      <c r="A521" s="252"/>
      <c r="B521" s="252"/>
      <c r="C521" s="252"/>
      <c r="D521" s="252"/>
    </row>
    <row r="522" spans="1:4" x14ac:dyDescent="0.2">
      <c r="A522" s="252"/>
      <c r="B522" s="252"/>
      <c r="C522" s="252"/>
      <c r="D522" s="252"/>
    </row>
    <row r="523" spans="1:4" x14ac:dyDescent="0.2">
      <c r="A523" s="252"/>
      <c r="B523" s="252"/>
      <c r="C523" s="252"/>
      <c r="D523" s="252"/>
    </row>
    <row r="524" spans="1:4" x14ac:dyDescent="0.2">
      <c r="A524" s="252"/>
      <c r="B524" s="252"/>
      <c r="C524" s="252"/>
      <c r="D524" s="252"/>
    </row>
    <row r="525" spans="1:4" x14ac:dyDescent="0.2">
      <c r="A525" s="252"/>
      <c r="B525" s="252"/>
      <c r="C525" s="252"/>
      <c r="D525" s="252"/>
    </row>
    <row r="526" spans="1:4" x14ac:dyDescent="0.2">
      <c r="A526" s="252"/>
      <c r="B526" s="252"/>
      <c r="C526" s="252"/>
      <c r="D526" s="252"/>
    </row>
    <row r="527" spans="1:4" x14ac:dyDescent="0.2">
      <c r="A527" s="252"/>
      <c r="B527" s="252"/>
      <c r="C527" s="252"/>
      <c r="D527" s="252"/>
    </row>
    <row r="528" spans="1:4" x14ac:dyDescent="0.2">
      <c r="A528" s="252"/>
      <c r="B528" s="252"/>
      <c r="C528" s="252"/>
      <c r="D528" s="252"/>
    </row>
    <row r="529" spans="1:4" x14ac:dyDescent="0.2">
      <c r="A529" s="252"/>
      <c r="B529" s="252"/>
      <c r="C529" s="252"/>
      <c r="D529" s="252"/>
    </row>
    <row r="530" spans="1:4" x14ac:dyDescent="0.2">
      <c r="A530" s="252"/>
      <c r="B530" s="252"/>
      <c r="C530" s="252"/>
      <c r="D530" s="252"/>
    </row>
    <row r="531" spans="1:4" x14ac:dyDescent="0.2">
      <c r="A531" s="252"/>
      <c r="B531" s="252"/>
      <c r="C531" s="252"/>
      <c r="D531" s="252"/>
    </row>
    <row r="532" spans="1:4" x14ac:dyDescent="0.2">
      <c r="A532" s="252"/>
      <c r="B532" s="252"/>
      <c r="C532" s="252"/>
      <c r="D532" s="252"/>
    </row>
    <row r="533" spans="1:4" x14ac:dyDescent="0.2">
      <c r="A533" s="252"/>
      <c r="B533" s="252"/>
      <c r="C533" s="252"/>
      <c r="D533" s="252"/>
    </row>
    <row r="534" spans="1:4" x14ac:dyDescent="0.2">
      <c r="A534" s="252"/>
      <c r="B534" s="252"/>
      <c r="C534" s="252"/>
      <c r="D534" s="252"/>
    </row>
    <row r="535" spans="1:4" x14ac:dyDescent="0.2">
      <c r="A535" s="252"/>
      <c r="B535" s="252"/>
      <c r="C535" s="252"/>
      <c r="D535" s="252"/>
    </row>
    <row r="536" spans="1:4" x14ac:dyDescent="0.2">
      <c r="A536" s="252"/>
      <c r="B536" s="252"/>
      <c r="C536" s="252"/>
      <c r="D536" s="252"/>
    </row>
    <row r="537" spans="1:4" x14ac:dyDescent="0.2">
      <c r="A537" s="252"/>
      <c r="B537" s="252"/>
      <c r="C537" s="252"/>
      <c r="D537" s="252"/>
    </row>
    <row r="538" spans="1:4" x14ac:dyDescent="0.2">
      <c r="A538" s="252"/>
      <c r="B538" s="252"/>
      <c r="C538" s="252"/>
      <c r="D538" s="252"/>
    </row>
    <row r="539" spans="1:4" x14ac:dyDescent="0.2">
      <c r="A539" s="252"/>
      <c r="B539" s="252"/>
      <c r="C539" s="252"/>
      <c r="D539" s="252"/>
    </row>
    <row r="540" spans="1:4" x14ac:dyDescent="0.2">
      <c r="A540" s="252"/>
      <c r="B540" s="252"/>
      <c r="C540" s="252"/>
      <c r="D540" s="252"/>
    </row>
    <row r="541" spans="1:4" x14ac:dyDescent="0.2">
      <c r="A541" s="252"/>
      <c r="B541" s="252"/>
      <c r="C541" s="252"/>
      <c r="D541" s="252"/>
    </row>
    <row r="542" spans="1:4" x14ac:dyDescent="0.2">
      <c r="A542" s="252"/>
      <c r="B542" s="252"/>
      <c r="C542" s="252"/>
      <c r="D542" s="252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A4" sqref="A4:G14"/>
    </sheetView>
  </sheetViews>
  <sheetFormatPr defaultRowHeight="12.75" x14ac:dyDescent="0.2"/>
  <cols>
    <col min="1" max="1" width="9.42578125" style="332" customWidth="1"/>
    <col min="2" max="2" width="9.7109375" style="332" customWidth="1"/>
    <col min="3" max="4" width="9.140625" style="332" customWidth="1"/>
    <col min="5" max="5" width="9.5703125" style="332" customWidth="1"/>
    <col min="6" max="7" width="9.140625" style="332" customWidth="1"/>
    <col min="8" max="16384" width="9.140625" style="332"/>
  </cols>
  <sheetData>
    <row r="1" spans="1:16" ht="20.25" x14ac:dyDescent="0.3">
      <c r="A1" s="42" t="s">
        <v>429</v>
      </c>
      <c r="B1" s="331"/>
    </row>
    <row r="2" spans="1:16" s="14" customFormat="1" ht="20.25" x14ac:dyDescent="0.3">
      <c r="A2" s="134" t="s">
        <v>451</v>
      </c>
      <c r="B2" s="16"/>
    </row>
    <row r="3" spans="1:16" ht="19.5" thickBot="1" x14ac:dyDescent="0.35">
      <c r="A3" s="334"/>
      <c r="B3" s="333"/>
    </row>
    <row r="4" spans="1:16" ht="15.75" thickBot="1" x14ac:dyDescent="0.3">
      <c r="A4" s="335"/>
      <c r="B4" s="336"/>
      <c r="C4" s="255" t="s">
        <v>85</v>
      </c>
      <c r="D4" s="256"/>
      <c r="E4" s="257"/>
      <c r="F4" s="257"/>
      <c r="G4" s="258"/>
      <c r="H4" s="259" t="s">
        <v>86</v>
      </c>
      <c r="I4" s="259"/>
      <c r="J4" s="259"/>
      <c r="K4" s="260"/>
      <c r="L4" s="260"/>
      <c r="M4" s="260"/>
      <c r="N4" s="260"/>
      <c r="O4" s="260"/>
      <c r="P4" s="261"/>
    </row>
    <row r="5" spans="1:16" ht="15" x14ac:dyDescent="0.25">
      <c r="A5" s="337"/>
      <c r="B5" s="338"/>
      <c r="C5" s="263"/>
      <c r="D5" s="264"/>
      <c r="E5" s="264"/>
      <c r="F5" s="264"/>
      <c r="G5" s="265"/>
      <c r="H5" s="267" t="s">
        <v>87</v>
      </c>
      <c r="I5" s="266"/>
      <c r="J5" s="266"/>
      <c r="K5" s="267" t="s">
        <v>88</v>
      </c>
      <c r="L5" s="266"/>
      <c r="M5" s="266"/>
      <c r="N5" s="267" t="s">
        <v>89</v>
      </c>
      <c r="O5" s="268"/>
      <c r="P5" s="269"/>
    </row>
    <row r="6" spans="1:16" ht="45.75" thickBot="1" x14ac:dyDescent="0.25">
      <c r="A6" s="339" t="s">
        <v>90</v>
      </c>
      <c r="B6" s="340" t="s">
        <v>318</v>
      </c>
      <c r="C6" s="341" t="s">
        <v>61</v>
      </c>
      <c r="D6" s="342"/>
      <c r="E6" s="540" t="s">
        <v>92</v>
      </c>
      <c r="F6" s="274" t="s">
        <v>93</v>
      </c>
      <c r="G6" s="275" t="s">
        <v>93</v>
      </c>
      <c r="H6" s="341" t="s">
        <v>61</v>
      </c>
      <c r="I6" s="342"/>
      <c r="J6" s="540" t="s">
        <v>92</v>
      </c>
      <c r="K6" s="341" t="s">
        <v>61</v>
      </c>
      <c r="L6" s="342"/>
      <c r="M6" s="540" t="s">
        <v>92</v>
      </c>
      <c r="N6" s="341" t="s">
        <v>61</v>
      </c>
      <c r="O6" s="342"/>
      <c r="P6" s="275" t="s">
        <v>92</v>
      </c>
    </row>
    <row r="7" spans="1:16" ht="28.5" customHeight="1" thickBot="1" x14ac:dyDescent="0.25">
      <c r="A7" s="343"/>
      <c r="B7" s="344"/>
      <c r="C7" s="26" t="s">
        <v>452</v>
      </c>
      <c r="D7" s="27" t="s">
        <v>449</v>
      </c>
      <c r="E7" s="475"/>
      <c r="F7" s="278" t="s">
        <v>452</v>
      </c>
      <c r="G7" s="17" t="s">
        <v>449</v>
      </c>
      <c r="H7" s="26" t="s">
        <v>452</v>
      </c>
      <c r="I7" s="27" t="s">
        <v>449</v>
      </c>
      <c r="J7" s="475"/>
      <c r="K7" s="26" t="s">
        <v>452</v>
      </c>
      <c r="L7" s="27" t="s">
        <v>449</v>
      </c>
      <c r="M7" s="475"/>
      <c r="N7" s="26" t="s">
        <v>452</v>
      </c>
      <c r="O7" s="27" t="s">
        <v>449</v>
      </c>
      <c r="P7" s="17"/>
    </row>
    <row r="8" spans="1:16" ht="15" x14ac:dyDescent="0.25">
      <c r="A8" s="345" t="s">
        <v>319</v>
      </c>
      <c r="B8" s="346"/>
      <c r="C8" s="469"/>
      <c r="D8" s="469"/>
      <c r="E8" s="471"/>
      <c r="F8" s="470"/>
      <c r="G8" s="471"/>
      <c r="H8" s="469"/>
      <c r="I8" s="469"/>
      <c r="J8" s="471"/>
      <c r="K8" s="469"/>
      <c r="L8" s="469"/>
      <c r="M8" s="471"/>
      <c r="N8" s="469"/>
      <c r="O8" s="469"/>
      <c r="P8" s="476"/>
    </row>
    <row r="9" spans="1:16" ht="15" x14ac:dyDescent="0.25">
      <c r="A9" s="347" t="s">
        <v>320</v>
      </c>
      <c r="B9" s="348" t="s">
        <v>321</v>
      </c>
      <c r="C9" s="472">
        <v>419.28800000000001</v>
      </c>
      <c r="D9" s="58">
        <v>426.45400000000001</v>
      </c>
      <c r="E9" s="541">
        <v>-1.6803688088281494</v>
      </c>
      <c r="F9" s="59">
        <v>1.7258603465500018</v>
      </c>
      <c r="G9" s="60">
        <v>1.63117413574452</v>
      </c>
      <c r="H9" s="62">
        <v>403.04599999999999</v>
      </c>
      <c r="I9" s="58">
        <v>404.19499999999999</v>
      </c>
      <c r="J9" s="542">
        <v>-0.28426873167654249</v>
      </c>
      <c r="K9" s="62" t="s">
        <v>108</v>
      </c>
      <c r="L9" s="58" t="s">
        <v>108</v>
      </c>
      <c r="M9" s="541" t="s">
        <v>108</v>
      </c>
      <c r="N9" s="62" t="s">
        <v>96</v>
      </c>
      <c r="O9" s="58" t="s">
        <v>96</v>
      </c>
      <c r="P9" s="547" t="s">
        <v>108</v>
      </c>
    </row>
    <row r="10" spans="1:16" ht="15.75" thickBot="1" x14ac:dyDescent="0.3">
      <c r="A10" s="347" t="s">
        <v>320</v>
      </c>
      <c r="B10" s="348" t="s">
        <v>322</v>
      </c>
      <c r="C10" s="472">
        <v>516.60500000000002</v>
      </c>
      <c r="D10" s="58">
        <v>524.899</v>
      </c>
      <c r="E10" s="541">
        <v>-1.5801135075509731</v>
      </c>
      <c r="F10" s="473">
        <v>5.6393208913102812</v>
      </c>
      <c r="G10" s="60">
        <v>8.8760973038852367</v>
      </c>
      <c r="H10" s="62">
        <v>532.14099999999996</v>
      </c>
      <c r="I10" s="58">
        <v>532.02099999999996</v>
      </c>
      <c r="J10" s="542">
        <v>2.2555500628735438E-2</v>
      </c>
      <c r="K10" s="62">
        <v>450.44799999999998</v>
      </c>
      <c r="L10" s="58" t="s">
        <v>96</v>
      </c>
      <c r="M10" s="543" t="s">
        <v>108</v>
      </c>
      <c r="N10" s="62" t="s">
        <v>96</v>
      </c>
      <c r="O10" s="58">
        <v>500.21600000000001</v>
      </c>
      <c r="P10" s="177" t="s">
        <v>108</v>
      </c>
    </row>
    <row r="11" spans="1:16" ht="15" x14ac:dyDescent="0.25">
      <c r="A11" s="345" t="s">
        <v>323</v>
      </c>
      <c r="B11" s="346"/>
      <c r="C11" s="469"/>
      <c r="D11" s="469"/>
      <c r="E11" s="471"/>
      <c r="F11" s="470"/>
      <c r="G11" s="471"/>
      <c r="H11" s="469"/>
      <c r="I11" s="469"/>
      <c r="J11" s="471"/>
      <c r="K11" s="469"/>
      <c r="L11" s="469"/>
      <c r="M11" s="471"/>
      <c r="N11" s="469"/>
      <c r="O11" s="469"/>
      <c r="P11" s="476"/>
    </row>
    <row r="12" spans="1:16" ht="15" x14ac:dyDescent="0.25">
      <c r="A12" s="347" t="s">
        <v>320</v>
      </c>
      <c r="B12" s="348" t="s">
        <v>321</v>
      </c>
      <c r="C12" s="472">
        <v>385.214</v>
      </c>
      <c r="D12" s="58">
        <v>388.22500000000002</v>
      </c>
      <c r="E12" s="541">
        <v>-0.77558117071286603</v>
      </c>
      <c r="F12" s="59">
        <v>12.215635823062879</v>
      </c>
      <c r="G12" s="60">
        <v>9.9374145626430828</v>
      </c>
      <c r="H12" s="62">
        <v>375.44400000000002</v>
      </c>
      <c r="I12" s="58">
        <v>376.51400000000001</v>
      </c>
      <c r="J12" s="542">
        <v>-0.28418597980420202</v>
      </c>
      <c r="K12" s="62" t="s">
        <v>96</v>
      </c>
      <c r="L12" s="58" t="s">
        <v>96</v>
      </c>
      <c r="M12" s="543" t="s">
        <v>108</v>
      </c>
      <c r="N12" s="62">
        <v>396.625</v>
      </c>
      <c r="O12" s="58">
        <v>396.07400000000001</v>
      </c>
      <c r="P12" s="177">
        <v>0.13911541782595871</v>
      </c>
    </row>
    <row r="13" spans="1:16" ht="15.75" thickBot="1" x14ac:dyDescent="0.3">
      <c r="A13" s="349" t="s">
        <v>320</v>
      </c>
      <c r="B13" s="350" t="s">
        <v>322</v>
      </c>
      <c r="C13" s="474">
        <v>419.48599999999999</v>
      </c>
      <c r="D13" s="61">
        <v>421.55599999999998</v>
      </c>
      <c r="E13" s="544">
        <v>-0.49103796411390022</v>
      </c>
      <c r="F13" s="548">
        <v>80.419182939076833</v>
      </c>
      <c r="G13" s="545">
        <v>79.555313997727168</v>
      </c>
      <c r="H13" s="63">
        <v>415.87599999999998</v>
      </c>
      <c r="I13" s="61">
        <v>410.62</v>
      </c>
      <c r="J13" s="544">
        <v>1.2800155861867351</v>
      </c>
      <c r="K13" s="63">
        <v>422.30900000000003</v>
      </c>
      <c r="L13" s="61">
        <v>425.08300000000003</v>
      </c>
      <c r="M13" s="544">
        <v>-0.65257843762277035</v>
      </c>
      <c r="N13" s="63">
        <v>421.24099999999999</v>
      </c>
      <c r="O13" s="61">
        <v>430.40100000000001</v>
      </c>
      <c r="P13" s="545">
        <v>-2.1282478432903327</v>
      </c>
    </row>
    <row r="14" spans="1:16" s="351" customFormat="1" ht="15.75" thickBot="1" x14ac:dyDescent="0.3">
      <c r="A14" s="190"/>
      <c r="B14" s="190"/>
      <c r="C14" s="190"/>
      <c r="D14" s="190"/>
      <c r="E14" s="549" t="s">
        <v>106</v>
      </c>
      <c r="F14" s="550">
        <v>100</v>
      </c>
      <c r="G14" s="551">
        <v>100</v>
      </c>
      <c r="H14" s="190"/>
      <c r="I14" s="190"/>
      <c r="J14" s="190"/>
      <c r="K14" s="190"/>
      <c r="L14" s="190"/>
      <c r="M14" s="190"/>
      <c r="N14" s="190"/>
      <c r="O14" s="190"/>
      <c r="P14" s="190"/>
    </row>
    <row r="15" spans="1:16" ht="15.75" x14ac:dyDescent="0.25">
      <c r="A15" s="29" t="s">
        <v>109</v>
      </c>
      <c r="B15" s="333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3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3"/>
      <c r="B17" s="333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88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8"/>
  <sheetViews>
    <sheetView showGridLines="0" zoomScale="90" zoomScaleNormal="90" workbookViewId="0">
      <selection activeCell="A3" sqref="A3:D28"/>
    </sheetView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455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1" t="s">
        <v>453</v>
      </c>
      <c r="C4" s="172" t="s">
        <v>449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52"/>
      <c r="F5" s="1"/>
      <c r="G5" s="1"/>
      <c r="H5" s="1"/>
      <c r="I5"/>
    </row>
    <row r="6" spans="1:9" ht="15" x14ac:dyDescent="0.25">
      <c r="A6" s="37" t="s">
        <v>286</v>
      </c>
      <c r="B6" s="81">
        <v>650</v>
      </c>
      <c r="C6" s="82">
        <v>650</v>
      </c>
      <c r="D6" s="553">
        <v>0</v>
      </c>
      <c r="I6"/>
    </row>
    <row r="7" spans="1:9" ht="15" x14ac:dyDescent="0.25">
      <c r="A7" s="37" t="s">
        <v>287</v>
      </c>
      <c r="B7" s="81">
        <v>1000</v>
      </c>
      <c r="C7" s="82">
        <v>1000</v>
      </c>
      <c r="D7" s="553">
        <v>0</v>
      </c>
      <c r="I7"/>
    </row>
    <row r="8" spans="1:9" ht="15.75" thickBot="1" x14ac:dyDescent="0.3">
      <c r="A8" s="37" t="s">
        <v>288</v>
      </c>
      <c r="B8" s="81">
        <v>834.54</v>
      </c>
      <c r="C8" s="82">
        <v>847.62</v>
      </c>
      <c r="D8" s="553">
        <v>-1.5431443335456974</v>
      </c>
      <c r="I8"/>
    </row>
    <row r="9" spans="1:9" ht="15" x14ac:dyDescent="0.25">
      <c r="A9" s="35"/>
      <c r="B9" s="83" t="s">
        <v>56</v>
      </c>
      <c r="C9" s="84"/>
      <c r="D9" s="554"/>
      <c r="I9"/>
    </row>
    <row r="10" spans="1:9" ht="15" x14ac:dyDescent="0.25">
      <c r="A10" s="37" t="s">
        <v>286</v>
      </c>
      <c r="B10" s="81">
        <v>415</v>
      </c>
      <c r="C10" s="82">
        <v>390</v>
      </c>
      <c r="D10" s="553">
        <v>6.4102564102564097</v>
      </c>
      <c r="I10"/>
    </row>
    <row r="11" spans="1:9" ht="15" x14ac:dyDescent="0.25">
      <c r="A11" s="37" t="s">
        <v>287</v>
      </c>
      <c r="B11" s="81">
        <v>800</v>
      </c>
      <c r="C11" s="82">
        <v>800</v>
      </c>
      <c r="D11" s="553">
        <v>0</v>
      </c>
      <c r="I11"/>
    </row>
    <row r="12" spans="1:9" ht="15.75" thickBot="1" x14ac:dyDescent="0.3">
      <c r="A12" s="37" t="s">
        <v>288</v>
      </c>
      <c r="B12" s="81">
        <v>622.08000000000004</v>
      </c>
      <c r="C12" s="82">
        <v>626.20000000000005</v>
      </c>
      <c r="D12" s="553">
        <v>-0.657936761418078</v>
      </c>
      <c r="I12"/>
    </row>
    <row r="13" spans="1:9" ht="15" x14ac:dyDescent="0.25">
      <c r="A13" s="35"/>
      <c r="B13" s="83" t="s">
        <v>57</v>
      </c>
      <c r="C13" s="84"/>
      <c r="D13" s="554"/>
      <c r="I13"/>
    </row>
    <row r="14" spans="1:9" ht="15" x14ac:dyDescent="0.25">
      <c r="A14" s="37" t="s">
        <v>286</v>
      </c>
      <c r="B14" s="81">
        <v>600</v>
      </c>
      <c r="C14" s="82">
        <v>650</v>
      </c>
      <c r="D14" s="553">
        <v>-7.6923076923076925</v>
      </c>
      <c r="I14"/>
    </row>
    <row r="15" spans="1:9" ht="15" x14ac:dyDescent="0.25">
      <c r="A15" s="37" t="s">
        <v>287</v>
      </c>
      <c r="B15" s="81">
        <v>950</v>
      </c>
      <c r="C15" s="82">
        <v>1000</v>
      </c>
      <c r="D15" s="553">
        <v>-5</v>
      </c>
      <c r="I15"/>
    </row>
    <row r="16" spans="1:9" ht="15.75" thickBot="1" x14ac:dyDescent="0.3">
      <c r="A16" s="37" t="s">
        <v>288</v>
      </c>
      <c r="B16" s="81">
        <v>779.59</v>
      </c>
      <c r="C16" s="82">
        <v>787.82</v>
      </c>
      <c r="D16" s="553">
        <v>-1.0446548704018706</v>
      </c>
      <c r="I16"/>
    </row>
    <row r="17" spans="1:9" ht="15" x14ac:dyDescent="0.25">
      <c r="A17" s="35"/>
      <c r="B17" s="83" t="s">
        <v>58</v>
      </c>
      <c r="C17" s="84"/>
      <c r="D17" s="554"/>
      <c r="I17"/>
    </row>
    <row r="18" spans="1:9" ht="15" x14ac:dyDescent="0.25">
      <c r="A18" s="37" t="s">
        <v>286</v>
      </c>
      <c r="B18" s="81">
        <v>700</v>
      </c>
      <c r="C18" s="82">
        <v>625</v>
      </c>
      <c r="D18" s="553">
        <v>12</v>
      </c>
      <c r="I18"/>
    </row>
    <row r="19" spans="1:9" ht="15" x14ac:dyDescent="0.25">
      <c r="A19" s="37" t="s">
        <v>287</v>
      </c>
      <c r="B19" s="81">
        <v>1200</v>
      </c>
      <c r="C19" s="82">
        <v>1200</v>
      </c>
      <c r="D19" s="553">
        <v>0</v>
      </c>
      <c r="I19"/>
    </row>
    <row r="20" spans="1:9" ht="15.75" thickBot="1" x14ac:dyDescent="0.3">
      <c r="A20" s="37" t="s">
        <v>288</v>
      </c>
      <c r="B20" s="81">
        <v>899.67</v>
      </c>
      <c r="C20" s="82">
        <v>898.65</v>
      </c>
      <c r="D20" s="553">
        <v>0.11350358871640592</v>
      </c>
      <c r="I20"/>
    </row>
    <row r="21" spans="1:9" ht="15" x14ac:dyDescent="0.25">
      <c r="A21" s="35"/>
      <c r="B21" s="83" t="s">
        <v>59</v>
      </c>
      <c r="C21" s="84"/>
      <c r="D21" s="554"/>
      <c r="I21"/>
    </row>
    <row r="22" spans="1:9" ht="15" x14ac:dyDescent="0.25">
      <c r="A22" s="37" t="s">
        <v>286</v>
      </c>
      <c r="B22" s="81">
        <v>500</v>
      </c>
      <c r="C22" s="82">
        <v>575</v>
      </c>
      <c r="D22" s="553">
        <v>-13.043478260869565</v>
      </c>
      <c r="I22"/>
    </row>
    <row r="23" spans="1:9" ht="15" x14ac:dyDescent="0.25">
      <c r="A23" s="37" t="s">
        <v>287</v>
      </c>
      <c r="B23" s="81">
        <v>1000</v>
      </c>
      <c r="C23" s="82">
        <v>1000</v>
      </c>
      <c r="D23" s="553">
        <v>0</v>
      </c>
      <c r="I23"/>
    </row>
    <row r="24" spans="1:9" ht="15.75" thickBot="1" x14ac:dyDescent="0.3">
      <c r="A24" s="37" t="s">
        <v>288</v>
      </c>
      <c r="B24" s="81">
        <v>691.8</v>
      </c>
      <c r="C24" s="82">
        <v>700.74</v>
      </c>
      <c r="D24" s="553">
        <v>-1.2757941604589513</v>
      </c>
      <c r="I24"/>
    </row>
    <row r="25" spans="1:9" ht="15" x14ac:dyDescent="0.25">
      <c r="A25" s="35"/>
      <c r="B25" s="83" t="s">
        <v>60</v>
      </c>
      <c r="C25" s="84"/>
      <c r="D25" s="554"/>
      <c r="I25"/>
    </row>
    <row r="26" spans="1:9" ht="15" x14ac:dyDescent="0.25">
      <c r="A26" s="37" t="s">
        <v>286</v>
      </c>
      <c r="B26" s="81">
        <v>600</v>
      </c>
      <c r="C26" s="82">
        <v>575</v>
      </c>
      <c r="D26" s="553">
        <v>4.3478260869565215</v>
      </c>
      <c r="I26"/>
    </row>
    <row r="27" spans="1:9" ht="15" x14ac:dyDescent="0.25">
      <c r="A27" s="37" t="s">
        <v>287</v>
      </c>
      <c r="B27" s="81">
        <v>950</v>
      </c>
      <c r="C27" s="82">
        <v>950</v>
      </c>
      <c r="D27" s="553">
        <v>0</v>
      </c>
      <c r="I27"/>
    </row>
    <row r="28" spans="1:9" ht="15.75" thickBot="1" x14ac:dyDescent="0.3">
      <c r="A28" s="38" t="s">
        <v>288</v>
      </c>
      <c r="B28" s="85">
        <v>730.29</v>
      </c>
      <c r="C28" s="86">
        <v>741.67</v>
      </c>
      <c r="D28" s="555">
        <v>-1.5343751264039256</v>
      </c>
      <c r="I28"/>
    </row>
    <row r="29" spans="1:9" ht="15.75" x14ac:dyDescent="0.25">
      <c r="A29" s="29" t="s">
        <v>137</v>
      </c>
      <c r="D29" s="41"/>
      <c r="I29"/>
    </row>
    <row r="30" spans="1:9" x14ac:dyDescent="0.2">
      <c r="D30" s="41"/>
      <c r="I30" s="57"/>
    </row>
    <row r="31" spans="1:9" x14ac:dyDescent="0.2">
      <c r="D31" s="41"/>
      <c r="I31" s="57"/>
    </row>
    <row r="32" spans="1:9" ht="15.75" x14ac:dyDescent="0.25">
      <c r="A32" s="488"/>
      <c r="D32" s="41"/>
      <c r="I32" s="57"/>
    </row>
    <row r="33" spans="4:9" x14ac:dyDescent="0.2">
      <c r="D33" s="41"/>
      <c r="I33" s="57"/>
    </row>
    <row r="34" spans="4:9" x14ac:dyDescent="0.2">
      <c r="D34" s="41"/>
      <c r="I34" s="57"/>
    </row>
    <row r="35" spans="4:9" x14ac:dyDescent="0.2">
      <c r="D35" s="41"/>
      <c r="I35" s="57"/>
    </row>
    <row r="36" spans="4:9" x14ac:dyDescent="0.2">
      <c r="D36" s="41"/>
      <c r="I36" s="57"/>
    </row>
    <row r="37" spans="4:9" x14ac:dyDescent="0.2">
      <c r="D37" s="41"/>
      <c r="I37" s="57"/>
    </row>
    <row r="38" spans="4:9" x14ac:dyDescent="0.2">
      <c r="D38" s="41"/>
      <c r="I38" s="57"/>
    </row>
    <row r="39" spans="4:9" x14ac:dyDescent="0.2">
      <c r="D39" s="41"/>
      <c r="I39" s="57"/>
    </row>
    <row r="40" spans="4:9" x14ac:dyDescent="0.2">
      <c r="D40" s="41"/>
      <c r="I40" s="57"/>
    </row>
    <row r="41" spans="4:9" x14ac:dyDescent="0.2">
      <c r="D41" s="41"/>
      <c r="I41" s="57"/>
    </row>
    <row r="42" spans="4:9" x14ac:dyDescent="0.2">
      <c r="D42" s="41"/>
      <c r="I42" s="57"/>
    </row>
    <row r="43" spans="4:9" x14ac:dyDescent="0.2">
      <c r="D43" s="41"/>
      <c r="I43" s="57"/>
    </row>
    <row r="44" spans="4:9" x14ac:dyDescent="0.2">
      <c r="D44" s="41"/>
      <c r="I44" s="57"/>
    </row>
    <row r="45" spans="4:9" x14ac:dyDescent="0.2">
      <c r="D45" s="41"/>
      <c r="I45" s="57"/>
    </row>
    <row r="46" spans="4:9" x14ac:dyDescent="0.2">
      <c r="D46" s="41"/>
      <c r="I46" s="57"/>
    </row>
    <row r="47" spans="4:9" x14ac:dyDescent="0.2">
      <c r="D47" s="41"/>
      <c r="I47" s="57"/>
    </row>
    <row r="48" spans="4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Zakresy nazwane</vt:lpstr>
      </vt:variant>
      <vt:variant>
        <vt:i4>7</vt:i4>
      </vt:variant>
    </vt:vector>
  </HeadingPairs>
  <TitlesOfParts>
    <vt:vector size="23" baseType="lpstr">
      <vt:lpstr>INFO</vt:lpstr>
      <vt:lpstr>Zmiana Roczna 3_20</vt:lpstr>
      <vt:lpstr>Giełdowe 03_20</vt:lpstr>
      <vt:lpstr>ZiarnoZAK 3_20</vt:lpstr>
      <vt:lpstr>Ziarno PL_UE 50_19</vt:lpstr>
      <vt:lpstr>wykresy PL_UE 50_19</vt:lpstr>
      <vt:lpstr>MakaZAK 03_20</vt:lpstr>
      <vt:lpstr>SrutOtrZAK 03_20</vt:lpstr>
      <vt:lpstr>TargPol 3_20</vt:lpstr>
      <vt:lpstr>TargWoj 3_20</vt:lpstr>
      <vt:lpstr>ZestTarg 3_20</vt:lpstr>
      <vt:lpstr>MAKROREGIONY</vt:lpstr>
      <vt:lpstr>MĄKI_ceny miesięczne</vt:lpstr>
      <vt:lpstr>ZIARNO-ceny miesięczne</vt:lpstr>
      <vt:lpstr>Handel zagraniczny-ogółem</vt:lpstr>
      <vt:lpstr>Handel zagr. wg krajów</vt:lpstr>
      <vt:lpstr>'Handel zagr. wg krajów'!Obszar_wydruku</vt:lpstr>
      <vt:lpstr>'MakaZAK 03_20'!Obszar_wydruku</vt:lpstr>
      <vt:lpstr>'SrutOtrZAK 03_20'!Obszar_wydruku</vt:lpstr>
      <vt:lpstr>'ZiarnoZAK 3_20'!Obszar_wydruku</vt:lpstr>
      <vt:lpstr>MAKROREGIONY!TABLE</vt:lpstr>
      <vt:lpstr>'TargWoj 3_20'!Tytuły_wydruku</vt:lpstr>
      <vt:lpstr>'ZestTarg 3_20'!Tytuły_wydruku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2020-01-27T10:09:18Z</dcterms:modified>
</cp:coreProperties>
</file>