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LL-2\MAJĄTEK\LIKWIDACJE\2026 Likwidacje\2213 Lębork meble\Ogłoszenie\"/>
    </mc:Choice>
  </mc:AlternateContent>
  <xr:revisionPtr revIDLastSave="0" documentId="13_ncr:1_{68E3CE2D-C49D-4C4E-9FF2-82587E5346CE}" xr6:coauthVersionLast="47" xr6:coauthVersionMax="47" xr10:uidLastSave="{00000000-0000-0000-0000-000000000000}"/>
  <bookViews>
    <workbookView xWindow="-28920" yWindow="4440" windowWidth="29040" windowHeight="15720" tabRatio="973" xr2:uid="{00000000-000D-0000-FFFF-FFFF00000000}"/>
  </bookViews>
  <sheets>
    <sheet name="ocena  " sheetId="1" r:id="rId1"/>
  </sheets>
  <definedNames>
    <definedName name="_xlnm._FilterDatabase" localSheetId="0" hidden="1">'ocena  '!$A$7:$G$63</definedName>
    <definedName name="_xlnm.Print_Area" localSheetId="0">'ocena  '!$A$1:$G$63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2" i="1" l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62" i="1" l="1"/>
</calcChain>
</file>

<file path=xl/sharedStrings.xml><?xml version="1.0" encoding="utf-8"?>
<sst xmlns="http://schemas.openxmlformats.org/spreadsheetml/2006/main" count="177" uniqueCount="82">
  <si>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</si>
  <si>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</si>
  <si>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</si>
  <si>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</si>
  <si>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</si>
  <si>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</si>
  <si>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</si>
  <si>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</si>
  <si>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</si>
  <si>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</si>
  <si>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</si>
  <si>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</si>
  <si>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2201-ILL-2.227.43.2026</t>
  </si>
  <si>
    <t>Krzesło obrotowe</t>
  </si>
  <si>
    <t>11-02-07376</t>
  </si>
  <si>
    <t>Krzesło</t>
  </si>
  <si>
    <t>11-03-04281</t>
  </si>
  <si>
    <t>11-04-00276</t>
  </si>
  <si>
    <t>11-04-00277</t>
  </si>
  <si>
    <t>11-04-00278</t>
  </si>
  <si>
    <t>Stojak do dezynfekcji rąk</t>
  </si>
  <si>
    <t>16-10-01359</t>
  </si>
  <si>
    <t>IS.P-809-3-1671</t>
  </si>
  <si>
    <t>Regał</t>
  </si>
  <si>
    <t>USL-8-17/170-W</t>
  </si>
  <si>
    <t>Biurko</t>
  </si>
  <si>
    <t>USL-8-2/1095-W</t>
  </si>
  <si>
    <t>Stolik pod komputer</t>
  </si>
  <si>
    <t>USL-8-4-K/624-W</t>
  </si>
  <si>
    <t>Krzesło drewniane</t>
  </si>
  <si>
    <t>USL-8-7/1510-W</t>
  </si>
  <si>
    <t>USL-8-7/1769-W</t>
  </si>
  <si>
    <t>USL-8-7/1770-W</t>
  </si>
  <si>
    <t>USL-8-7/1926-W</t>
  </si>
  <si>
    <t>USL-8-7/1927-W</t>
  </si>
  <si>
    <t>USL-8-7/1928-W</t>
  </si>
  <si>
    <t>USL-8-7/1931-W</t>
  </si>
  <si>
    <t>USL-8-7/1933-W</t>
  </si>
  <si>
    <t>USL-8-7/2024/07-W</t>
  </si>
  <si>
    <t>USL-8-7/2025/07-W</t>
  </si>
  <si>
    <t>USL-8-7/2026/07-W</t>
  </si>
  <si>
    <t>USL-8-7/2029/07-W</t>
  </si>
  <si>
    <t>USL-8-7/2030/07-W</t>
  </si>
  <si>
    <t>USL-8-7/2031/07-W</t>
  </si>
  <si>
    <t>USL-8-7/2058/07-W</t>
  </si>
  <si>
    <t>USL-8-7/2059/07-W</t>
  </si>
  <si>
    <t>USL-8-7/2064/07-W</t>
  </si>
  <si>
    <t>USL-8-7/2065/07-W</t>
  </si>
  <si>
    <t>USL-8-7/2066/07-W</t>
  </si>
  <si>
    <t>USL-8-7/2158/08-W</t>
  </si>
  <si>
    <t>USL-8-7/2159/08-W</t>
  </si>
  <si>
    <t>USL-8-7/2164/08-W</t>
  </si>
  <si>
    <t>USL-8-7/2252/10-W</t>
  </si>
  <si>
    <t>USL-8-7/2253/10-W</t>
  </si>
  <si>
    <t>USL-8-7/2255/10-W</t>
  </si>
  <si>
    <t>USL-8-7/2257/10-W</t>
  </si>
  <si>
    <t>USL-8-7/2405/11-W</t>
  </si>
  <si>
    <t>USL-8-7/2661-W</t>
  </si>
  <si>
    <t>USL-8-7/2663-W</t>
  </si>
  <si>
    <t>USL-8-7/2664-W</t>
  </si>
  <si>
    <t>USL-8-7/2667-W</t>
  </si>
  <si>
    <t>USL-8-7/2668-W</t>
  </si>
  <si>
    <t>Krzesło metalowe</t>
  </si>
  <si>
    <t>USL-8-7/653-W</t>
  </si>
  <si>
    <t>USL-8-7/708-W</t>
  </si>
  <si>
    <t>Neseser na dokumenty</t>
  </si>
  <si>
    <t>USL-8-808/04-W</t>
  </si>
  <si>
    <t>Szafa drewniana</t>
  </si>
  <si>
    <t>USL-8/1067-W</t>
  </si>
  <si>
    <t>USL-8/1364-W</t>
  </si>
  <si>
    <t>USL-8/1409-W</t>
  </si>
  <si>
    <t>USL-8/1410-W</t>
  </si>
  <si>
    <t>USL-8/649-W</t>
  </si>
  <si>
    <t>USL-8/939-W</t>
  </si>
  <si>
    <t>USL-8/940-W</t>
  </si>
  <si>
    <t>USL-8/941-W</t>
  </si>
  <si>
    <t>USL-8/956-W</t>
  </si>
  <si>
    <t>brak podłokietników, wytarta tapicerka, uszkodzone, naprwa nieopłacalna</t>
  </si>
  <si>
    <t>uszkodzony</t>
  </si>
  <si>
    <t>zdekompletowany, naprawa niemożliwa</t>
  </si>
  <si>
    <t>zdekompletowane, uszkodzone, naprawa nieopłacalna</t>
  </si>
  <si>
    <t>zdekompletowana, wyrwane zawiasy, niekompletna, naprawa niemożliwa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</si>
</sst>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/>
    <xf numFmtId="4" fontId="7" fillId="0" borderId="0" xfId="0" applyNumberFormat="1" applyFont="1" applyAlignment="1">
      <alignment vertical="center"/>
    </xf>
    <xf numFmtId="164" fontId="9" fillId="0" borderId="1" xfId="0" applyNumberFormat="1" applyFont="1" applyBorder="1"/>
    <xf numFmtId="0" fontId="10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/>
    </xf>
    <xf numFmtId="2" fontId="12" fillId="0" borderId="1" xfId="6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</cellXfs>
  <cellStyles count="7">
    <cellStyle name="Normalny" xfId="0" builtinId="0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  <cellStyle name="Normalny 6" xfId="4" xr:uid="{98738596-1751-430D-9592-04E6F38A5B77}"/>
    <cellStyle name="Normalny 7" xfId="5" xr:uid="{D93BC32C-6262-45AD-8D22-7759300EAFDC}"/>
    <cellStyle name="Normalny 8" xfId="6" xr:uid="{D7AA9A30-A3D0-494C-BA48-FAA7AA4D97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topLeftCell="A46" zoomScaleNormal="100" zoomScaleSheetLayoutView="100" workbookViewId="0">
      <selection activeCell="D64" sqref="D64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3.5703125" style="1" customWidth="1"/>
    <col min="5" max="5" width="14.42578125" style="1" customWidth="1"/>
    <col min="6" max="6" width="17.7109375" style="1" customWidth="1"/>
    <col min="7" max="7" width="48.28515625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B1" s="1" t="s">
        <v>12</v>
      </c>
      <c r="G1" s="2" t="s">
        <v>10</v>
      </c>
    </row>
    <row r="2" spans="1:16" ht="15" customHeight="1" x14ac:dyDescent="0.2">
      <c r="E2" s="26"/>
      <c r="F2" s="26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0">
        <v>1</v>
      </c>
      <c r="B7" s="21">
        <v>2</v>
      </c>
      <c r="C7" s="20">
        <v>3</v>
      </c>
      <c r="D7" s="20">
        <v>4</v>
      </c>
      <c r="E7" s="20">
        <v>5</v>
      </c>
      <c r="F7" s="21">
        <v>6</v>
      </c>
      <c r="G7" s="20">
        <v>7</v>
      </c>
      <c r="I7" s="16"/>
    </row>
    <row r="8" spans="1:16" s="3" customFormat="1" ht="30" x14ac:dyDescent="0.2">
      <c r="A8" s="20">
        <v>1</v>
      </c>
      <c r="B8" s="22" t="s">
        <v>13</v>
      </c>
      <c r="C8" s="22" t="s">
        <v>14</v>
      </c>
      <c r="D8" s="23">
        <v>484.99</v>
      </c>
      <c r="E8" s="24">
        <f>D8/20</f>
        <v>24.249500000000001</v>
      </c>
      <c r="F8" s="7">
        <v>2021</v>
      </c>
      <c r="G8" s="25" t="s">
        <v>77</v>
      </c>
      <c r="I8" s="16"/>
    </row>
    <row r="9" spans="1:16" s="3" customFormat="1" ht="30" x14ac:dyDescent="0.2">
      <c r="A9" s="20">
        <v>2</v>
      </c>
      <c r="B9" s="22" t="s">
        <v>15</v>
      </c>
      <c r="C9" s="22" t="s">
        <v>16</v>
      </c>
      <c r="D9" s="23">
        <v>239.85</v>
      </c>
      <c r="E9" s="24">
        <f t="shared" ref="E9:E52" si="0">D9/20</f>
        <v>11.9925</v>
      </c>
      <c r="F9" s="7">
        <v>2019</v>
      </c>
      <c r="G9" s="25" t="s">
        <v>77</v>
      </c>
      <c r="I9" s="16"/>
    </row>
    <row r="10" spans="1:16" s="3" customFormat="1" ht="30" x14ac:dyDescent="0.2">
      <c r="A10" s="20">
        <v>3</v>
      </c>
      <c r="B10" s="22" t="s">
        <v>13</v>
      </c>
      <c r="C10" s="22" t="s">
        <v>17</v>
      </c>
      <c r="D10" s="23">
        <v>250</v>
      </c>
      <c r="E10" s="24">
        <f t="shared" si="0"/>
        <v>12.5</v>
      </c>
      <c r="F10" s="7">
        <v>2020</v>
      </c>
      <c r="G10" s="25" t="s">
        <v>77</v>
      </c>
      <c r="I10" s="16"/>
    </row>
    <row r="11" spans="1:16" s="3" customFormat="1" ht="30" x14ac:dyDescent="0.2">
      <c r="A11" s="20">
        <v>4</v>
      </c>
      <c r="B11" s="22" t="s">
        <v>13</v>
      </c>
      <c r="C11" s="22" t="s">
        <v>18</v>
      </c>
      <c r="D11" s="23">
        <v>250</v>
      </c>
      <c r="E11" s="24">
        <f t="shared" si="0"/>
        <v>12.5</v>
      </c>
      <c r="F11" s="7">
        <v>2020</v>
      </c>
      <c r="G11" s="25" t="s">
        <v>77</v>
      </c>
      <c r="I11" s="16"/>
    </row>
    <row r="12" spans="1:16" s="3" customFormat="1" ht="30" x14ac:dyDescent="0.2">
      <c r="A12" s="20">
        <v>5</v>
      </c>
      <c r="B12" s="22" t="s">
        <v>13</v>
      </c>
      <c r="C12" s="22" t="s">
        <v>19</v>
      </c>
      <c r="D12" s="23">
        <v>250</v>
      </c>
      <c r="E12" s="24">
        <f t="shared" si="0"/>
        <v>12.5</v>
      </c>
      <c r="F12" s="7">
        <v>2020</v>
      </c>
      <c r="G12" s="25" t="s">
        <v>77</v>
      </c>
      <c r="I12" s="16"/>
    </row>
    <row r="13" spans="1:16" s="3" customFormat="1" x14ac:dyDescent="0.2">
      <c r="A13" s="20">
        <v>6</v>
      </c>
      <c r="B13" s="22" t="s">
        <v>20</v>
      </c>
      <c r="C13" s="22" t="s">
        <v>21</v>
      </c>
      <c r="D13" s="23">
        <v>815</v>
      </c>
      <c r="E13" s="24">
        <f t="shared" si="0"/>
        <v>40.75</v>
      </c>
      <c r="F13" s="7">
        <v>2020</v>
      </c>
      <c r="G13" s="25" t="s">
        <v>78</v>
      </c>
      <c r="I13" s="16"/>
    </row>
    <row r="14" spans="1:16" s="3" customFormat="1" ht="30" x14ac:dyDescent="0.2">
      <c r="A14" s="20">
        <v>7</v>
      </c>
      <c r="B14" s="22" t="s">
        <v>13</v>
      </c>
      <c r="C14" s="22" t="s">
        <v>22</v>
      </c>
      <c r="D14" s="23">
        <v>239.85</v>
      </c>
      <c r="E14" s="24">
        <f t="shared" si="0"/>
        <v>11.9925</v>
      </c>
      <c r="F14" s="7">
        <v>2023</v>
      </c>
      <c r="G14" s="25" t="s">
        <v>77</v>
      </c>
      <c r="I14" s="16"/>
    </row>
    <row r="15" spans="1:16" s="3" customFormat="1" x14ac:dyDescent="0.2">
      <c r="A15" s="20">
        <v>8</v>
      </c>
      <c r="B15" s="22" t="s">
        <v>23</v>
      </c>
      <c r="C15" s="22" t="s">
        <v>24</v>
      </c>
      <c r="D15" s="23">
        <v>0.13</v>
      </c>
      <c r="E15" s="24">
        <f t="shared" si="0"/>
        <v>6.5000000000000006E-3</v>
      </c>
      <c r="F15" s="7">
        <v>2005</v>
      </c>
      <c r="G15" s="25" t="s">
        <v>79</v>
      </c>
      <c r="I15" s="16"/>
    </row>
    <row r="16" spans="1:16" s="3" customFormat="1" ht="30" x14ac:dyDescent="0.2">
      <c r="A16" s="20">
        <v>9</v>
      </c>
      <c r="B16" s="22" t="s">
        <v>25</v>
      </c>
      <c r="C16" s="22" t="s">
        <v>26</v>
      </c>
      <c r="D16" s="23">
        <v>240</v>
      </c>
      <c r="E16" s="24">
        <f t="shared" si="0"/>
        <v>12</v>
      </c>
      <c r="F16" s="7">
        <v>2005</v>
      </c>
      <c r="G16" s="25" t="s">
        <v>80</v>
      </c>
      <c r="I16" s="16"/>
    </row>
    <row r="17" spans="1:9" s="3" customFormat="1" x14ac:dyDescent="0.2">
      <c r="A17" s="20">
        <v>10</v>
      </c>
      <c r="B17" s="22" t="s">
        <v>27</v>
      </c>
      <c r="C17" s="22" t="s">
        <v>28</v>
      </c>
      <c r="D17" s="23">
        <v>90</v>
      </c>
      <c r="E17" s="24">
        <f t="shared" si="0"/>
        <v>4.5</v>
      </c>
      <c r="F17" s="7">
        <v>2005</v>
      </c>
      <c r="G17" s="25" t="s">
        <v>79</v>
      </c>
      <c r="I17" s="16"/>
    </row>
    <row r="18" spans="1:9" s="3" customFormat="1" ht="30" x14ac:dyDescent="0.2">
      <c r="A18" s="20">
        <v>11</v>
      </c>
      <c r="B18" s="22" t="s">
        <v>29</v>
      </c>
      <c r="C18" s="22" t="s">
        <v>30</v>
      </c>
      <c r="D18" s="23">
        <v>140</v>
      </c>
      <c r="E18" s="24">
        <f t="shared" si="0"/>
        <v>7</v>
      </c>
      <c r="F18" s="7">
        <v>2005</v>
      </c>
      <c r="G18" s="25" t="s">
        <v>77</v>
      </c>
      <c r="I18" s="16"/>
    </row>
    <row r="19" spans="1:9" s="3" customFormat="1" ht="30" x14ac:dyDescent="0.2">
      <c r="A19" s="20">
        <v>12</v>
      </c>
      <c r="B19" s="22" t="s">
        <v>13</v>
      </c>
      <c r="C19" s="22" t="s">
        <v>31</v>
      </c>
      <c r="D19" s="23">
        <v>225.7</v>
      </c>
      <c r="E19" s="24">
        <f t="shared" si="0"/>
        <v>11.285</v>
      </c>
      <c r="F19" s="7">
        <v>2005</v>
      </c>
      <c r="G19" s="25" t="s">
        <v>77</v>
      </c>
      <c r="I19" s="16"/>
    </row>
    <row r="20" spans="1:9" s="3" customFormat="1" ht="30" x14ac:dyDescent="0.2">
      <c r="A20" s="20">
        <v>13</v>
      </c>
      <c r="B20" s="22" t="s">
        <v>13</v>
      </c>
      <c r="C20" s="22" t="s">
        <v>32</v>
      </c>
      <c r="D20" s="23">
        <v>225.7</v>
      </c>
      <c r="E20" s="24">
        <f t="shared" si="0"/>
        <v>11.285</v>
      </c>
      <c r="F20" s="7">
        <v>2005</v>
      </c>
      <c r="G20" s="25" t="s">
        <v>77</v>
      </c>
      <c r="I20" s="16"/>
    </row>
    <row r="21" spans="1:9" s="3" customFormat="1" ht="30" x14ac:dyDescent="0.2">
      <c r="A21" s="20">
        <v>14</v>
      </c>
      <c r="B21" s="22" t="s">
        <v>13</v>
      </c>
      <c r="C21" s="22" t="s">
        <v>33</v>
      </c>
      <c r="D21" s="23">
        <v>285.48</v>
      </c>
      <c r="E21" s="24">
        <f t="shared" si="0"/>
        <v>14.274000000000001</v>
      </c>
      <c r="F21" s="7">
        <v>2006</v>
      </c>
      <c r="G21" s="25" t="s">
        <v>77</v>
      </c>
      <c r="I21" s="16"/>
    </row>
    <row r="22" spans="1:9" s="3" customFormat="1" ht="30" x14ac:dyDescent="0.2">
      <c r="A22" s="20">
        <v>15</v>
      </c>
      <c r="B22" s="22" t="s">
        <v>13</v>
      </c>
      <c r="C22" s="22" t="s">
        <v>34</v>
      </c>
      <c r="D22" s="23">
        <v>285.48</v>
      </c>
      <c r="E22" s="24">
        <f t="shared" si="0"/>
        <v>14.274000000000001</v>
      </c>
      <c r="F22" s="7">
        <v>2006</v>
      </c>
      <c r="G22" s="25" t="s">
        <v>77</v>
      </c>
      <c r="I22" s="16"/>
    </row>
    <row r="23" spans="1:9" s="3" customFormat="1" ht="30" x14ac:dyDescent="0.2">
      <c r="A23" s="20">
        <v>16</v>
      </c>
      <c r="B23" s="22" t="s">
        <v>13</v>
      </c>
      <c r="C23" s="22" t="s">
        <v>35</v>
      </c>
      <c r="D23" s="23">
        <v>285.48</v>
      </c>
      <c r="E23" s="24">
        <f t="shared" si="0"/>
        <v>14.274000000000001</v>
      </c>
      <c r="F23" s="7">
        <v>2006</v>
      </c>
      <c r="G23" s="25" t="s">
        <v>77</v>
      </c>
      <c r="I23" s="16"/>
    </row>
    <row r="24" spans="1:9" s="3" customFormat="1" ht="30" x14ac:dyDescent="0.2">
      <c r="A24" s="20">
        <v>17</v>
      </c>
      <c r="B24" s="22" t="s">
        <v>13</v>
      </c>
      <c r="C24" s="22" t="s">
        <v>36</v>
      </c>
      <c r="D24" s="23">
        <v>285.48</v>
      </c>
      <c r="E24" s="24">
        <f t="shared" si="0"/>
        <v>14.274000000000001</v>
      </c>
      <c r="F24" s="7">
        <v>2006</v>
      </c>
      <c r="G24" s="25" t="s">
        <v>77</v>
      </c>
      <c r="I24" s="16"/>
    </row>
    <row r="25" spans="1:9" s="3" customFormat="1" ht="30" x14ac:dyDescent="0.2">
      <c r="A25" s="20">
        <v>18</v>
      </c>
      <c r="B25" s="22" t="s">
        <v>13</v>
      </c>
      <c r="C25" s="22" t="s">
        <v>37</v>
      </c>
      <c r="D25" s="23">
        <v>285.48</v>
      </c>
      <c r="E25" s="24">
        <f t="shared" si="0"/>
        <v>14.274000000000001</v>
      </c>
      <c r="F25" s="7">
        <v>2006</v>
      </c>
      <c r="G25" s="25" t="s">
        <v>77</v>
      </c>
      <c r="I25" s="16"/>
    </row>
    <row r="26" spans="1:9" s="3" customFormat="1" ht="30" x14ac:dyDescent="0.2">
      <c r="A26" s="20">
        <v>19</v>
      </c>
      <c r="B26" s="22" t="s">
        <v>13</v>
      </c>
      <c r="C26" s="22" t="s">
        <v>38</v>
      </c>
      <c r="D26" s="23">
        <v>295.24</v>
      </c>
      <c r="E26" s="24">
        <f t="shared" si="0"/>
        <v>14.762</v>
      </c>
      <c r="F26" s="7">
        <v>2007</v>
      </c>
      <c r="G26" s="25" t="s">
        <v>77</v>
      </c>
      <c r="I26" s="16"/>
    </row>
    <row r="27" spans="1:9" s="3" customFormat="1" ht="30" x14ac:dyDescent="0.2">
      <c r="A27" s="20">
        <v>20</v>
      </c>
      <c r="B27" s="22" t="s">
        <v>13</v>
      </c>
      <c r="C27" s="22" t="s">
        <v>39</v>
      </c>
      <c r="D27" s="23">
        <v>295.24</v>
      </c>
      <c r="E27" s="24">
        <f t="shared" si="0"/>
        <v>14.762</v>
      </c>
      <c r="F27" s="7">
        <v>2007</v>
      </c>
      <c r="G27" s="25" t="s">
        <v>77</v>
      </c>
      <c r="I27" s="16"/>
    </row>
    <row r="28" spans="1:9" s="3" customFormat="1" ht="30" x14ac:dyDescent="0.2">
      <c r="A28" s="20">
        <v>21</v>
      </c>
      <c r="B28" s="22" t="s">
        <v>13</v>
      </c>
      <c r="C28" s="22" t="s">
        <v>40</v>
      </c>
      <c r="D28" s="23">
        <v>295.24</v>
      </c>
      <c r="E28" s="24">
        <f t="shared" si="0"/>
        <v>14.762</v>
      </c>
      <c r="F28" s="7">
        <v>2007</v>
      </c>
      <c r="G28" s="25" t="s">
        <v>77</v>
      </c>
      <c r="I28" s="16"/>
    </row>
    <row r="29" spans="1:9" s="3" customFormat="1" ht="30" x14ac:dyDescent="0.2">
      <c r="A29" s="20">
        <v>22</v>
      </c>
      <c r="B29" s="22" t="s">
        <v>13</v>
      </c>
      <c r="C29" s="22" t="s">
        <v>41</v>
      </c>
      <c r="D29" s="23">
        <v>295.24</v>
      </c>
      <c r="E29" s="24">
        <f t="shared" si="0"/>
        <v>14.762</v>
      </c>
      <c r="F29" s="7">
        <v>2007</v>
      </c>
      <c r="G29" s="25" t="s">
        <v>77</v>
      </c>
      <c r="I29" s="16"/>
    </row>
    <row r="30" spans="1:9" s="3" customFormat="1" ht="30" x14ac:dyDescent="0.2">
      <c r="A30" s="20">
        <v>23</v>
      </c>
      <c r="B30" s="22" t="s">
        <v>13</v>
      </c>
      <c r="C30" s="22" t="s">
        <v>42</v>
      </c>
      <c r="D30" s="23">
        <v>295.24</v>
      </c>
      <c r="E30" s="24">
        <f t="shared" si="0"/>
        <v>14.762</v>
      </c>
      <c r="F30" s="7">
        <v>2007</v>
      </c>
      <c r="G30" s="25" t="s">
        <v>77</v>
      </c>
      <c r="I30" s="16"/>
    </row>
    <row r="31" spans="1:9" s="3" customFormat="1" ht="30" x14ac:dyDescent="0.2">
      <c r="A31" s="20">
        <v>24</v>
      </c>
      <c r="B31" s="22" t="s">
        <v>13</v>
      </c>
      <c r="C31" s="22" t="s">
        <v>43</v>
      </c>
      <c r="D31" s="23">
        <v>295.24</v>
      </c>
      <c r="E31" s="24">
        <f t="shared" si="0"/>
        <v>14.762</v>
      </c>
      <c r="F31" s="7">
        <v>2007</v>
      </c>
      <c r="G31" s="25" t="s">
        <v>77</v>
      </c>
      <c r="I31" s="16"/>
    </row>
    <row r="32" spans="1:9" s="3" customFormat="1" ht="30" x14ac:dyDescent="0.2">
      <c r="A32" s="20">
        <v>25</v>
      </c>
      <c r="B32" s="22" t="s">
        <v>13</v>
      </c>
      <c r="C32" s="22" t="s">
        <v>44</v>
      </c>
      <c r="D32" s="23">
        <v>295.24</v>
      </c>
      <c r="E32" s="24">
        <f t="shared" si="0"/>
        <v>14.762</v>
      </c>
      <c r="F32" s="7">
        <v>2007</v>
      </c>
      <c r="G32" s="25" t="s">
        <v>77</v>
      </c>
      <c r="I32" s="16"/>
    </row>
    <row r="33" spans="1:9" s="3" customFormat="1" ht="30" x14ac:dyDescent="0.2">
      <c r="A33" s="20">
        <v>26</v>
      </c>
      <c r="B33" s="22" t="s">
        <v>13</v>
      </c>
      <c r="C33" s="22" t="s">
        <v>45</v>
      </c>
      <c r="D33" s="23">
        <v>295.24</v>
      </c>
      <c r="E33" s="24">
        <f t="shared" si="0"/>
        <v>14.762</v>
      </c>
      <c r="F33" s="7">
        <v>2007</v>
      </c>
      <c r="G33" s="25" t="s">
        <v>77</v>
      </c>
      <c r="I33" s="16"/>
    </row>
    <row r="34" spans="1:9" s="3" customFormat="1" ht="30" x14ac:dyDescent="0.2">
      <c r="A34" s="20">
        <v>27</v>
      </c>
      <c r="B34" s="22" t="s">
        <v>13</v>
      </c>
      <c r="C34" s="22" t="s">
        <v>46</v>
      </c>
      <c r="D34" s="23">
        <v>295.24</v>
      </c>
      <c r="E34" s="24">
        <f t="shared" si="0"/>
        <v>14.762</v>
      </c>
      <c r="F34" s="7">
        <v>2007</v>
      </c>
      <c r="G34" s="25" t="s">
        <v>77</v>
      </c>
      <c r="I34" s="16"/>
    </row>
    <row r="35" spans="1:9" s="3" customFormat="1" ht="30" x14ac:dyDescent="0.2">
      <c r="A35" s="20">
        <v>28</v>
      </c>
      <c r="B35" s="22" t="s">
        <v>13</v>
      </c>
      <c r="C35" s="22" t="s">
        <v>47</v>
      </c>
      <c r="D35" s="23">
        <v>295.24</v>
      </c>
      <c r="E35" s="24">
        <f t="shared" si="0"/>
        <v>14.762</v>
      </c>
      <c r="F35" s="7">
        <v>2007</v>
      </c>
      <c r="G35" s="25" t="s">
        <v>77</v>
      </c>
      <c r="I35" s="16"/>
    </row>
    <row r="36" spans="1:9" s="3" customFormat="1" ht="30" x14ac:dyDescent="0.2">
      <c r="A36" s="20">
        <v>29</v>
      </c>
      <c r="B36" s="22" t="s">
        <v>13</v>
      </c>
      <c r="C36" s="22" t="s">
        <v>48</v>
      </c>
      <c r="D36" s="23">
        <v>295.24</v>
      </c>
      <c r="E36" s="24">
        <f t="shared" si="0"/>
        <v>14.762</v>
      </c>
      <c r="F36" s="7">
        <v>2007</v>
      </c>
      <c r="G36" s="25" t="s">
        <v>77</v>
      </c>
      <c r="I36" s="16"/>
    </row>
    <row r="37" spans="1:9" s="3" customFormat="1" ht="30" x14ac:dyDescent="0.2">
      <c r="A37" s="20">
        <v>30</v>
      </c>
      <c r="B37" s="22" t="s">
        <v>13</v>
      </c>
      <c r="C37" s="22" t="s">
        <v>49</v>
      </c>
      <c r="D37" s="23">
        <v>295.24</v>
      </c>
      <c r="E37" s="24">
        <f t="shared" si="0"/>
        <v>14.762</v>
      </c>
      <c r="F37" s="7">
        <v>2008</v>
      </c>
      <c r="G37" s="25" t="s">
        <v>77</v>
      </c>
      <c r="I37" s="16"/>
    </row>
    <row r="38" spans="1:9" s="3" customFormat="1" ht="30" x14ac:dyDescent="0.2">
      <c r="A38" s="20">
        <v>31</v>
      </c>
      <c r="B38" s="22" t="s">
        <v>13</v>
      </c>
      <c r="C38" s="22" t="s">
        <v>50</v>
      </c>
      <c r="D38" s="23">
        <v>295.24</v>
      </c>
      <c r="E38" s="24">
        <f t="shared" si="0"/>
        <v>14.762</v>
      </c>
      <c r="F38" s="7">
        <v>2008</v>
      </c>
      <c r="G38" s="25" t="s">
        <v>77</v>
      </c>
      <c r="I38" s="16"/>
    </row>
    <row r="39" spans="1:9" s="3" customFormat="1" ht="30" x14ac:dyDescent="0.2">
      <c r="A39" s="20">
        <v>32</v>
      </c>
      <c r="B39" s="22" t="s">
        <v>13</v>
      </c>
      <c r="C39" s="22" t="s">
        <v>51</v>
      </c>
      <c r="D39" s="23">
        <v>295.24</v>
      </c>
      <c r="E39" s="24">
        <f t="shared" si="0"/>
        <v>14.762</v>
      </c>
      <c r="F39" s="7">
        <v>2008</v>
      </c>
      <c r="G39" s="25" t="s">
        <v>77</v>
      </c>
      <c r="I39" s="16"/>
    </row>
    <row r="40" spans="1:9" s="3" customFormat="1" ht="30" x14ac:dyDescent="0.2">
      <c r="A40" s="20">
        <v>33</v>
      </c>
      <c r="B40" s="22" t="s">
        <v>13</v>
      </c>
      <c r="C40" s="22" t="s">
        <v>52</v>
      </c>
      <c r="D40" s="23">
        <v>339.16</v>
      </c>
      <c r="E40" s="24">
        <f t="shared" si="0"/>
        <v>16.958000000000002</v>
      </c>
      <c r="F40" s="7">
        <v>2010</v>
      </c>
      <c r="G40" s="25" t="s">
        <v>77</v>
      </c>
      <c r="I40" s="16"/>
    </row>
    <row r="41" spans="1:9" s="3" customFormat="1" ht="30" x14ac:dyDescent="0.2">
      <c r="A41" s="20">
        <v>34</v>
      </c>
      <c r="B41" s="22" t="s">
        <v>13</v>
      </c>
      <c r="C41" s="22" t="s">
        <v>53</v>
      </c>
      <c r="D41" s="23">
        <v>339.16</v>
      </c>
      <c r="E41" s="24">
        <f t="shared" si="0"/>
        <v>16.958000000000002</v>
      </c>
      <c r="F41" s="7">
        <v>2010</v>
      </c>
      <c r="G41" s="25" t="s">
        <v>77</v>
      </c>
      <c r="I41" s="16"/>
    </row>
    <row r="42" spans="1:9" s="3" customFormat="1" ht="30" x14ac:dyDescent="0.2">
      <c r="A42" s="20">
        <v>35</v>
      </c>
      <c r="B42" s="22" t="s">
        <v>13</v>
      </c>
      <c r="C42" s="22" t="s">
        <v>54</v>
      </c>
      <c r="D42" s="23">
        <v>339.16</v>
      </c>
      <c r="E42" s="24">
        <f t="shared" si="0"/>
        <v>16.958000000000002</v>
      </c>
      <c r="F42" s="7">
        <v>2010</v>
      </c>
      <c r="G42" s="25" t="s">
        <v>77</v>
      </c>
      <c r="I42" s="16"/>
    </row>
    <row r="43" spans="1:9" s="3" customFormat="1" ht="30" x14ac:dyDescent="0.2">
      <c r="A43" s="20">
        <v>36</v>
      </c>
      <c r="B43" s="22" t="s">
        <v>13</v>
      </c>
      <c r="C43" s="22" t="s">
        <v>55</v>
      </c>
      <c r="D43" s="23">
        <v>339.16</v>
      </c>
      <c r="E43" s="24">
        <f t="shared" si="0"/>
        <v>16.958000000000002</v>
      </c>
      <c r="F43" s="7">
        <v>2010</v>
      </c>
      <c r="G43" s="25" t="s">
        <v>77</v>
      </c>
      <c r="I43" s="16"/>
    </row>
    <row r="44" spans="1:9" s="3" customFormat="1" ht="30" x14ac:dyDescent="0.2">
      <c r="A44" s="20">
        <v>37</v>
      </c>
      <c r="B44" s="22" t="s">
        <v>13</v>
      </c>
      <c r="C44" s="22" t="s">
        <v>56</v>
      </c>
      <c r="D44" s="23">
        <v>430.5</v>
      </c>
      <c r="E44" s="24">
        <f t="shared" si="0"/>
        <v>21.524999999999999</v>
      </c>
      <c r="F44" s="7">
        <v>2011</v>
      </c>
      <c r="G44" s="25" t="s">
        <v>77</v>
      </c>
      <c r="I44" s="16"/>
    </row>
    <row r="45" spans="1:9" s="3" customFormat="1" ht="30" x14ac:dyDescent="0.2">
      <c r="A45" s="20">
        <v>38</v>
      </c>
      <c r="B45" s="22" t="s">
        <v>13</v>
      </c>
      <c r="C45" s="22" t="s">
        <v>57</v>
      </c>
      <c r="D45" s="23">
        <v>196.8</v>
      </c>
      <c r="E45" s="24">
        <f t="shared" si="0"/>
        <v>9.84</v>
      </c>
      <c r="F45" s="7">
        <v>2016</v>
      </c>
      <c r="G45" s="25" t="s">
        <v>77</v>
      </c>
      <c r="I45" s="16"/>
    </row>
    <row r="46" spans="1:9" s="3" customFormat="1" ht="30" x14ac:dyDescent="0.2">
      <c r="A46" s="20">
        <v>39</v>
      </c>
      <c r="B46" s="22" t="s">
        <v>13</v>
      </c>
      <c r="C46" s="22" t="s">
        <v>58</v>
      </c>
      <c r="D46" s="23">
        <v>196.8</v>
      </c>
      <c r="E46" s="24">
        <f t="shared" si="0"/>
        <v>9.84</v>
      </c>
      <c r="F46" s="7">
        <v>2016</v>
      </c>
      <c r="G46" s="25" t="s">
        <v>77</v>
      </c>
      <c r="I46" s="16"/>
    </row>
    <row r="47" spans="1:9" s="3" customFormat="1" ht="30" x14ac:dyDescent="0.2">
      <c r="A47" s="20">
        <v>40</v>
      </c>
      <c r="B47" s="22" t="s">
        <v>13</v>
      </c>
      <c r="C47" s="22" t="s">
        <v>59</v>
      </c>
      <c r="D47" s="23">
        <v>196.8</v>
      </c>
      <c r="E47" s="24">
        <f t="shared" si="0"/>
        <v>9.84</v>
      </c>
      <c r="F47" s="7">
        <v>2016</v>
      </c>
      <c r="G47" s="25" t="s">
        <v>77</v>
      </c>
      <c r="I47" s="16"/>
    </row>
    <row r="48" spans="1:9" s="3" customFormat="1" ht="30" x14ac:dyDescent="0.2">
      <c r="A48" s="20">
        <v>41</v>
      </c>
      <c r="B48" s="22" t="s">
        <v>13</v>
      </c>
      <c r="C48" s="22" t="s">
        <v>60</v>
      </c>
      <c r="D48" s="23">
        <v>196.8</v>
      </c>
      <c r="E48" s="24">
        <f t="shared" si="0"/>
        <v>9.84</v>
      </c>
      <c r="F48" s="7">
        <v>2016</v>
      </c>
      <c r="G48" s="25" t="s">
        <v>77</v>
      </c>
      <c r="I48" s="16"/>
    </row>
    <row r="49" spans="1:9" s="3" customFormat="1" ht="30" x14ac:dyDescent="0.2">
      <c r="A49" s="20">
        <v>42</v>
      </c>
      <c r="B49" s="22" t="s">
        <v>13</v>
      </c>
      <c r="C49" s="22" t="s">
        <v>61</v>
      </c>
      <c r="D49" s="23">
        <v>254.25</v>
      </c>
      <c r="E49" s="24">
        <f t="shared" si="0"/>
        <v>12.7125</v>
      </c>
      <c r="F49" s="7">
        <v>2017</v>
      </c>
      <c r="G49" s="25" t="s">
        <v>77</v>
      </c>
      <c r="I49" s="16"/>
    </row>
    <row r="50" spans="1:9" s="3" customFormat="1" ht="30" x14ac:dyDescent="0.2">
      <c r="A50" s="20">
        <v>43</v>
      </c>
      <c r="B50" s="22" t="s">
        <v>62</v>
      </c>
      <c r="C50" s="22" t="s">
        <v>63</v>
      </c>
      <c r="D50" s="23">
        <v>60</v>
      </c>
      <c r="E50" s="24">
        <f t="shared" si="0"/>
        <v>3</v>
      </c>
      <c r="F50" s="7">
        <v>2005</v>
      </c>
      <c r="G50" s="25" t="s">
        <v>77</v>
      </c>
      <c r="I50" s="16"/>
    </row>
    <row r="51" spans="1:9" s="3" customFormat="1" ht="30" x14ac:dyDescent="0.2">
      <c r="A51" s="20">
        <v>44</v>
      </c>
      <c r="B51" s="22" t="s">
        <v>29</v>
      </c>
      <c r="C51" s="22" t="s">
        <v>64</v>
      </c>
      <c r="D51" s="23">
        <v>46</v>
      </c>
      <c r="E51" s="24">
        <f t="shared" si="0"/>
        <v>2.2999999999999998</v>
      </c>
      <c r="F51" s="7">
        <v>2005</v>
      </c>
      <c r="G51" s="25" t="s">
        <v>77</v>
      </c>
      <c r="I51" s="16"/>
    </row>
    <row r="52" spans="1:9" s="3" customFormat="1" x14ac:dyDescent="0.2">
      <c r="A52" s="20">
        <v>45</v>
      </c>
      <c r="B52" s="22" t="s">
        <v>65</v>
      </c>
      <c r="C52" s="22" t="s">
        <v>66</v>
      </c>
      <c r="D52" s="23">
        <v>650</v>
      </c>
      <c r="E52" s="24">
        <f t="shared" si="0"/>
        <v>32.5</v>
      </c>
      <c r="F52" s="7">
        <v>2016</v>
      </c>
      <c r="G52" s="25" t="s">
        <v>78</v>
      </c>
      <c r="I52" s="16"/>
    </row>
    <row r="53" spans="1:9" s="3" customFormat="1" ht="30" x14ac:dyDescent="0.2">
      <c r="A53" s="20">
        <v>46</v>
      </c>
      <c r="B53" s="22" t="s">
        <v>67</v>
      </c>
      <c r="C53" s="22" t="s">
        <v>68</v>
      </c>
      <c r="D53" s="23">
        <v>130</v>
      </c>
      <c r="E53" s="24">
        <f>D53/20</f>
        <v>6.5</v>
      </c>
      <c r="F53" s="7">
        <v>2005</v>
      </c>
      <c r="G53" s="25" t="s">
        <v>81</v>
      </c>
      <c r="I53" s="16"/>
    </row>
    <row r="54" spans="1:9" s="3" customFormat="1" ht="30" x14ac:dyDescent="0.2">
      <c r="A54" s="20">
        <v>47</v>
      </c>
      <c r="B54" s="22" t="s">
        <v>13</v>
      </c>
      <c r="C54" s="22" t="s">
        <v>69</v>
      </c>
      <c r="D54" s="23">
        <v>150</v>
      </c>
      <c r="E54" s="24">
        <f t="shared" ref="E54:E61" si="1">D54/20</f>
        <v>7.5</v>
      </c>
      <c r="F54" s="7">
        <v>2005</v>
      </c>
      <c r="G54" s="25" t="s">
        <v>77</v>
      </c>
      <c r="I54" s="16"/>
    </row>
    <row r="55" spans="1:9" s="3" customFormat="1" ht="30" x14ac:dyDescent="0.2">
      <c r="A55" s="20">
        <v>48</v>
      </c>
      <c r="B55" s="22" t="s">
        <v>13</v>
      </c>
      <c r="C55" s="22" t="s">
        <v>70</v>
      </c>
      <c r="D55" s="23">
        <v>140</v>
      </c>
      <c r="E55" s="24">
        <f t="shared" si="1"/>
        <v>7</v>
      </c>
      <c r="F55" s="7">
        <v>2005</v>
      </c>
      <c r="G55" s="25" t="s">
        <v>77</v>
      </c>
      <c r="I55" s="16"/>
    </row>
    <row r="56" spans="1:9" s="3" customFormat="1" ht="30" x14ac:dyDescent="0.2">
      <c r="A56" s="20">
        <v>49</v>
      </c>
      <c r="B56" s="22" t="s">
        <v>13</v>
      </c>
      <c r="C56" s="22" t="s">
        <v>71</v>
      </c>
      <c r="D56" s="23">
        <v>140</v>
      </c>
      <c r="E56" s="24">
        <f t="shared" si="1"/>
        <v>7</v>
      </c>
      <c r="F56" s="7">
        <v>2005</v>
      </c>
      <c r="G56" s="25" t="s">
        <v>77</v>
      </c>
      <c r="I56" s="16"/>
    </row>
    <row r="57" spans="1:9" s="3" customFormat="1" ht="30" x14ac:dyDescent="0.2">
      <c r="A57" s="20">
        <v>50</v>
      </c>
      <c r="B57" s="22" t="s">
        <v>29</v>
      </c>
      <c r="C57" s="22" t="s">
        <v>72</v>
      </c>
      <c r="D57" s="23">
        <v>0.28000000000000003</v>
      </c>
      <c r="E57" s="24">
        <f t="shared" si="1"/>
        <v>1.4000000000000002E-2</v>
      </c>
      <c r="F57" s="7">
        <v>2005</v>
      </c>
      <c r="G57" s="25" t="s">
        <v>77</v>
      </c>
      <c r="I57" s="16"/>
    </row>
    <row r="58" spans="1:9" s="3" customFormat="1" ht="30" x14ac:dyDescent="0.2">
      <c r="A58" s="20">
        <v>51</v>
      </c>
      <c r="B58" s="22" t="s">
        <v>67</v>
      </c>
      <c r="C58" s="22" t="s">
        <v>73</v>
      </c>
      <c r="D58" s="23">
        <v>130</v>
      </c>
      <c r="E58" s="24">
        <f t="shared" si="1"/>
        <v>6.5</v>
      </c>
      <c r="F58" s="7">
        <v>2005</v>
      </c>
      <c r="G58" s="25" t="s">
        <v>81</v>
      </c>
      <c r="I58" s="16"/>
    </row>
    <row r="59" spans="1:9" s="3" customFormat="1" ht="30" x14ac:dyDescent="0.2">
      <c r="A59" s="20">
        <v>52</v>
      </c>
      <c r="B59" s="22" t="s">
        <v>67</v>
      </c>
      <c r="C59" s="22" t="s">
        <v>74</v>
      </c>
      <c r="D59" s="23">
        <v>130</v>
      </c>
      <c r="E59" s="24">
        <f t="shared" si="1"/>
        <v>6.5</v>
      </c>
      <c r="F59" s="7">
        <v>2005</v>
      </c>
      <c r="G59" s="25" t="s">
        <v>81</v>
      </c>
      <c r="I59" s="16"/>
    </row>
    <row r="60" spans="1:9" s="3" customFormat="1" ht="30" x14ac:dyDescent="0.2">
      <c r="A60" s="20">
        <v>53</v>
      </c>
      <c r="B60" s="22" t="s">
        <v>67</v>
      </c>
      <c r="C60" s="22" t="s">
        <v>75</v>
      </c>
      <c r="D60" s="23">
        <v>130</v>
      </c>
      <c r="E60" s="24">
        <f t="shared" si="1"/>
        <v>6.5</v>
      </c>
      <c r="F60" s="7">
        <v>2005</v>
      </c>
      <c r="G60" s="25" t="s">
        <v>81</v>
      </c>
      <c r="I60" s="16"/>
    </row>
    <row r="61" spans="1:9" s="3" customFormat="1" ht="30" x14ac:dyDescent="0.2">
      <c r="A61" s="20">
        <v>54</v>
      </c>
      <c r="B61" s="22" t="s">
        <v>67</v>
      </c>
      <c r="C61" s="22" t="s">
        <v>76</v>
      </c>
      <c r="D61" s="23">
        <v>130</v>
      </c>
      <c r="E61" s="24">
        <f t="shared" si="1"/>
        <v>6.5</v>
      </c>
      <c r="F61" s="7">
        <v>2005</v>
      </c>
      <c r="G61" s="25" t="s">
        <v>81</v>
      </c>
      <c r="I61" s="16"/>
    </row>
    <row r="62" spans="1:9" ht="15.75" x14ac:dyDescent="0.25">
      <c r="A62" s="9"/>
      <c r="B62" s="18" t="s">
        <v>5</v>
      </c>
      <c r="C62" s="10" t="s">
        <v>0</v>
      </c>
      <c r="D62" s="19">
        <f>SUM(D8:D61)</f>
        <v>13676.849999999993</v>
      </c>
      <c r="E62" s="12">
        <f>SUM(E8:E61)</f>
        <v>683.84250000000009</v>
      </c>
      <c r="F62" s="12" t="s">
        <v>0</v>
      </c>
      <c r="G62" s="17"/>
    </row>
    <row r="63" spans="1:9" hidden="1" x14ac:dyDescent="0.2">
      <c r="B63" s="13" t="s">
        <v>9</v>
      </c>
      <c r="C63" s="4"/>
      <c r="D63" s="14"/>
    </row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Stępień Aleksandra 2</cp:lastModifiedBy>
  <cp:revision>15</cp:revision>
  <cp:lastPrinted>2025-05-13T08:07:05Z</cp:lastPrinted>
  <dcterms:created xsi:type="dcterms:W3CDTF">2017-09-19T07:59:26Z</dcterms:created>
  <dcterms:modified xsi:type="dcterms:W3CDTF">2026-07-27T10:51:29Z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