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F5" i="1" l="1"/>
  <c r="H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4" i="1"/>
  <c r="H4" i="1" s="1"/>
  <c r="F140" i="1" l="1"/>
  <c r="H140" i="1"/>
</calcChain>
</file>

<file path=xl/sharedStrings.xml><?xml version="1.0" encoding="utf-8"?>
<sst xmlns="http://schemas.openxmlformats.org/spreadsheetml/2006/main" count="417" uniqueCount="287">
  <si>
    <t>Lp.</t>
  </si>
  <si>
    <t>Nazwa materiału</t>
  </si>
  <si>
    <t>Jednostka miary</t>
  </si>
  <si>
    <t>Ilość</t>
  </si>
  <si>
    <t>Cena jednostko netto/szt.</t>
  </si>
  <si>
    <t>Baterie AA</t>
  </si>
  <si>
    <t>szt</t>
  </si>
  <si>
    <t>Baterie R3 AAA</t>
  </si>
  <si>
    <t>Blok biurowy biały w  kratkęA-4    50 –kartkowy</t>
  </si>
  <si>
    <t>Blok biurowy biały w kratkę A-5   50-kartkowy</t>
  </si>
  <si>
    <t>Cienkopisy "STABILO"</t>
  </si>
  <si>
    <t>Deska z klipsem  A-4   zamykana</t>
  </si>
  <si>
    <t>Długopis  -PILOT żelowy G2  - czerwony,zielony</t>
  </si>
  <si>
    <t>Długopis ze sprężynką i przylepcem</t>
  </si>
  <si>
    <t>Długopis żelowy -PILOT G-TEC-C maica - niebieski</t>
  </si>
  <si>
    <t xml:space="preserve">Długopis PILOT "super GRIP" 0,7 - czarny </t>
  </si>
  <si>
    <t>Długopis PILOT "super GRIP" 0,7 - niebieski</t>
  </si>
  <si>
    <t>Długopis PILOT żelowy G2 - czarny,niebieski</t>
  </si>
  <si>
    <t>Druk  Delegacja   A-5</t>
  </si>
  <si>
    <t>bl</t>
  </si>
  <si>
    <t xml:space="preserve">Druk KP-Kasa Przyjmie   A-6     TYPOGRAF </t>
  </si>
  <si>
    <t>DRUK WP - 2</t>
  </si>
  <si>
    <t>Druk PK-Polecenie Księgowania   A-5 - TOPOGRAF</t>
  </si>
  <si>
    <t>Dziurkacz TAURUS 30 kartek</t>
  </si>
  <si>
    <t>Etykiety samoprzylepne DONAU szer3cm/15cm  1kp-20szt</t>
  </si>
  <si>
    <t>kpl</t>
  </si>
  <si>
    <t>Etykiety samoprzylepne DONAU szer5cm/15cm  1kp-20szt</t>
  </si>
  <si>
    <t>Etykiety wsuwane   DONAU szer 3cm/dł  15cm    1kp-20szt</t>
  </si>
  <si>
    <t>Etykiety wsuwane  DONAU szer 5cm/ dł  15cm    1kp-20szt</t>
  </si>
  <si>
    <t>Folia laminacyjna A-4  303x216  PAVO  1op-100</t>
  </si>
  <si>
    <t>op</t>
  </si>
  <si>
    <t>Folia laminacyjna A-5  154x216  PAVO  1op-100</t>
  </si>
  <si>
    <t>Folia laminacyjna A-6  111x154  PAVO  1-op-100</t>
  </si>
  <si>
    <t>Foliopis KAMET  kolor</t>
  </si>
  <si>
    <t>Foliopis KAMET czarny</t>
  </si>
  <si>
    <t>FOLIA STRECH RĘCZNA - CZARNA 2,5kg</t>
  </si>
  <si>
    <t>Grzbiet do bindowania – 16mm  1 op -100 szt</t>
  </si>
  <si>
    <t>Grzbiet do bindowania -14mm  1op-100 szt</t>
  </si>
  <si>
    <t xml:space="preserve">Gumka do ścierania  </t>
  </si>
  <si>
    <t xml:space="preserve">GUMKI RECEPTURKI 500g mix </t>
  </si>
  <si>
    <t>Kalendarz  biurkowy stojący</t>
  </si>
  <si>
    <t>Kalka ołówkowa /maszynowa</t>
  </si>
  <si>
    <t>Kalkulator biurowy Citizen</t>
  </si>
  <si>
    <t xml:space="preserve">Klej w sztyfcie   </t>
  </si>
  <si>
    <t>Klip biurowy  19 mm   1op-12szt</t>
  </si>
  <si>
    <t>Klip biurowy  32 mm   1 op -12 szt</t>
  </si>
  <si>
    <t>Klip biurowy  41 mm   1 op -12 szt</t>
  </si>
  <si>
    <t>Klip biurowy  51 mm   1 op -12 szt</t>
  </si>
  <si>
    <t>Klip biurowy 16 mm    1op-12szt</t>
  </si>
  <si>
    <t xml:space="preserve">Korektor myszka </t>
  </si>
  <si>
    <t>Korektor w długopisie z końcówką metalową</t>
  </si>
  <si>
    <t xml:space="preserve">Korektor w płynie z pędzelkiem  </t>
  </si>
  <si>
    <t>Kostka kolorowa  85x85cm  5-cio kolor Pastello intensive</t>
  </si>
  <si>
    <t>Koszulki A-4   1op-100szt      KRYSTAL</t>
  </si>
  <si>
    <t>KOSZULKI KRYSTALICZNE A4  75 MIC</t>
  </si>
  <si>
    <t>Koszulki z klapa "DONAU"</t>
  </si>
  <si>
    <t>Linijka       30 cm     plastikowa/metalowa</t>
  </si>
  <si>
    <t>Linijka       50 cm     plastikowa</t>
  </si>
  <si>
    <t>Marker Taurus okrągły czarny</t>
  </si>
  <si>
    <t>Marker wodoodporny olejowy czarny</t>
  </si>
  <si>
    <t>Metalowy przybornik wielofunkcyjny 3A</t>
  </si>
  <si>
    <t xml:space="preserve">Notes samoprzylepny 76x76   NEON        </t>
  </si>
  <si>
    <t>Nożyczki 17 cm</t>
  </si>
  <si>
    <t>Nożyczki 25-cm</t>
  </si>
  <si>
    <t>Ofertówka  A-4  1 op – 25 szt</t>
  </si>
  <si>
    <t>Okładka do bindowania  A-4    bezbar       1op-100 szt</t>
  </si>
  <si>
    <t>Okładka do bindowania  A-4 kolor 1op-100szt</t>
  </si>
  <si>
    <t>Ołówek z gumką    "HB"</t>
  </si>
  <si>
    <t>Papier  A-4    - 250g   biały</t>
  </si>
  <si>
    <t>ryza</t>
  </si>
  <si>
    <t>Papier  A-4  160 g     - kolor</t>
  </si>
  <si>
    <t>Papier kancelaryjny w kratkę  A-4         1ryza- 100 szt</t>
  </si>
  <si>
    <t>Papier wizytówkowy  1 op-20 kartek</t>
  </si>
  <si>
    <t>Pinezki metalowe</t>
  </si>
  <si>
    <t>Pinezki tablicowe-kołeczki  1 op-50 szt.</t>
  </si>
  <si>
    <t>Pióro kulkowe "PILOT" FRIXION CLICKER 0,5 - niebieski</t>
  </si>
  <si>
    <t>Przekładki 1/3 A4  MIXKOLOR</t>
  </si>
  <si>
    <t>Rolka termiczna 104x33, śr. gilzy 25 do drukarki Zebra ZQ520</t>
  </si>
  <si>
    <t xml:space="preserve">Rolka termiczna 57 x 25 </t>
  </si>
  <si>
    <t>Rozszywacz</t>
  </si>
  <si>
    <t>Segregator A/4/2,5                   kolor</t>
  </si>
  <si>
    <t>Segregator A/4/50                    kolor</t>
  </si>
  <si>
    <t>Segregator A/4/70                    kolor</t>
  </si>
  <si>
    <t>Skoroszyt  plastikowy zawieszany   kolor</t>
  </si>
  <si>
    <t>Skoroszyt plastikowy z zawieszką metalową A-4   kolor</t>
  </si>
  <si>
    <t>Skoroszyt plastikowy zwykły A 4  kolor</t>
  </si>
  <si>
    <t>Skoroszyt tekturowy A-4 biały z nadrukiem</t>
  </si>
  <si>
    <t>Skoroszyt z klipem " LEITZ STYLE"</t>
  </si>
  <si>
    <t>Spinacze  R-28</t>
  </si>
  <si>
    <t>Spinacze  R-50</t>
  </si>
  <si>
    <t>Sznurek "PACK-O-MAT"</t>
  </si>
  <si>
    <t>Taśma  klejąca bezbarwna  szerokość 5 cm</t>
  </si>
  <si>
    <t>Taśma bezbarwna  24/10</t>
  </si>
  <si>
    <t>szt.</t>
  </si>
  <si>
    <t>Taśma pakowa brązowa klejąca  5 cm</t>
  </si>
  <si>
    <t>TAŚMA OSTRZEGAWCZA BIAŁO-CZERWONA 8cm</t>
  </si>
  <si>
    <t>Teczka A-4 z rączka na zamek  na rzepy</t>
  </si>
  <si>
    <t>Teczka tekturowa na haczyki  z gumką  A-4  - kolor</t>
  </si>
  <si>
    <t>Teczka tekturowa z gumką    A-4  - kolor</t>
  </si>
  <si>
    <t>Teczka tekturowa z nadrukiem  biała wiązana   A-4</t>
  </si>
  <si>
    <t>Temperówka metalowa  pojedyncza</t>
  </si>
  <si>
    <t>TONER NL-OK C532 (7K) CZARNY</t>
  </si>
  <si>
    <t>TONER: BT-2120AN- PRISM</t>
  </si>
  <si>
    <r>
      <t xml:space="preserve">TONER : HT - 26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</si>
  <si>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 xml:space="preserve">TONER : HT - 87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</si>
  <si>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 xml:space="preserve">TONER : HT - 05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</si>
  <si>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 xml:space="preserve">TONER : HT -  85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</si>
  <si>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 xml:space="preserve">TONER : HT -  78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</si>
  <si>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>TONER : HT - 55 AN -</t>
    </r>
    <r>
      <rPr>
        <b/>
        <i/>
        <sz val="13"/>
        <color theme="1"/>
        <rFont val="Times New Roman"/>
        <family val="1"/>
        <charset val="238"/>
      </rPr>
      <t>PRISM</t>
    </r>
  </si>
  <si>
    <r>
      <t xml:space="preserve">TONER : ST-203 LN </t>
    </r>
    <r>
      <rPr>
        <b/>
        <i/>
        <sz val="12"/>
        <color theme="1"/>
        <rFont val="Times New Roman"/>
        <family val="1"/>
        <charset val="238"/>
      </rPr>
      <t>PRISM</t>
    </r>
  </si>
  <si>
    <r>
      <t xml:space="preserve">TONER : HT - 80 AN - </t>
    </r>
    <r>
      <rPr>
        <b/>
        <i/>
        <sz val="13"/>
        <color theme="1"/>
        <rFont val="Times New Roman"/>
        <family val="1"/>
        <charset val="238"/>
      </rPr>
      <t>PRISM</t>
    </r>
  </si>
  <si>
    <r>
      <t>TONER : HT - BT-BO23AN -</t>
    </r>
    <r>
      <rPr>
        <b/>
        <i/>
        <sz val="13"/>
        <color theme="1"/>
        <rFont val="Times New Roman"/>
        <family val="1"/>
        <charset val="238"/>
      </rPr>
      <t xml:space="preserve"> PRISM </t>
    </r>
  </si>
  <si>
    <r>
      <t xml:space="preserve">TONER : HP LASER JET 508 A – CZARNY  CF 360A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</si>
  <si>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:HP LASER JET 508 A – ZÓŁTY CF362A     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</si>
  <si>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:HP LASER JET 508 A- MAGNAT CF 363A 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</si>
  <si>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:HP LASER JET 508 A – NIEBIESKI  CF 361A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</si>
  <si>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TONER: TN-243BK  CZARNY                  </t>
    </r>
    <r>
      <rPr>
        <b/>
        <i/>
        <sz val="11"/>
        <color theme="1"/>
        <rFont val="Times New Roman"/>
        <family val="1"/>
        <charset val="238"/>
      </rPr>
      <t xml:space="preserve">ORYGINAŁ </t>
    </r>
  </si>
  <si>
    <r>
      <t xml:space="preserve">TONER: TN-243C  - NIEBIESKI 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</si>
  <si>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TONER: TN-243M – MAGNAT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</si>
  <si>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TONER: TN-243Y ŻÓŁTY       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</si>
  <si>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 HP  LASER JET CC 531 AC NIEBIESKI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</si>
  <si>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 HP  LASER JET CC 532 AC ŻÓŁTY      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</si>
  <si>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 HP  LASER JET CC 533 AC MAGNAT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</si>
  <si>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r>
      <t xml:space="preserve">TONER : HP  LASER JET CC 530 AC CZARNY             </t>
    </r>
    <r>
      <rPr>
        <b/>
        <i/>
        <sz val="11"/>
        <color theme="1"/>
        <rFont val="Times New Roman"/>
        <family val="1"/>
        <charset val="238"/>
      </rPr>
      <t>ORYGINAŁ</t>
    </r>
  </si>
  <si>
    <t>TONER DO DRUKARKI: HP Laser Jet Pro M501</t>
  </si>
  <si>
    <t>TONER DO DRUKARKI : HP  LASER JET 4000</t>
  </si>
  <si>
    <t>Tusz zielony/czarny COLOP   do pieczątek gumowych i   polimerowych</t>
  </si>
  <si>
    <t>Zakładki indeksujące 20x50cm 5 kolorowe</t>
  </si>
  <si>
    <t>Zakreślacz  d.rect OFFICEseledyn/zielony/różowy/pomar</t>
  </si>
  <si>
    <t>Zeszyt 16-kartkowy w kratkę</t>
  </si>
  <si>
    <t>Zeszyt 32-kartkowy w kratkę</t>
  </si>
  <si>
    <t>Zeszyt 60-kartkowy w kratkę</t>
  </si>
  <si>
    <t>Zeszyt 80-kartkowy w kratkę</t>
  </si>
  <si>
    <t>Zeszyt 96-kartkowy w kratkę –twarda okładka  A - 5</t>
  </si>
  <si>
    <t>ZAWIESZKI DO KLUCZY mix kolorów 1op-20szt</t>
  </si>
  <si>
    <t>Zszywacz do 50 kartek</t>
  </si>
  <si>
    <t>Zszywacz Mini</t>
  </si>
  <si>
    <t>Zszywki   24/6</t>
  </si>
  <si>
    <t>Zszywki Staples 23/8</t>
  </si>
  <si>
    <t>ZSZYWKI TAPICERSKIE 14MM A1000</t>
  </si>
  <si>
    <t>ZSZYWKI METALOWE - P2No.10 1op-1000szt.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</si>
  <si>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</si>
  <si>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</si>
  <si>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</si>
  <si>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</si>
  <si>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</si>
  <si>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</si>
  <si>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</si>
  <si>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</si>
  <si>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</si>
  <si>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</si>
  <si>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</si>
  <si>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</si>
  <si>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</si>
  <si>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</si>
  <si>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</si>
  <si>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</si>
  <si>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</si>
  <si>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</si>
  <si>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</si>
  <si>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</si>
  <si>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</si>
  <si>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</si>
  <si>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</si>
  <si>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</si>
  <si>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</si>
  <si>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</si>
  <si>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</si>
  <si>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</si>
  <si>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</si>
  <si>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</si>
  <si>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</si>
  <si>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</si>
  <si>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</si>
  <si>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</si>
  <si>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</si>
  <si>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</si>
  <si>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</si>
  <si>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</si>
  <si>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</si>
  <si>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</si>
  <si>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</si>
  <si>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</si>
  <si>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</si>
  <si>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</si>
  <si>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</si>
  <si>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</si>
  <si>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</si>
  <si>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</si>
  <si>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</si>
  <si>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</si>
  <si>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</si>
  <si>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</si>
  <si>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</si>
  <si>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</si>
  <si>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</si>
  <si>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</si>
  <si>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</si>
  <si>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</si>
  <si>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</si>
  <si>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</si>
  <si>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</si>
  <si>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</si>
  <si>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</si>
  <si>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</si>
  <si>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</si>
  <si>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</si>
  <si>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</si>
  <si>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</si>
  <si>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</si>
  <si>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</si>
  <si>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</si>
  <si>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</si>
  <si>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</si>
  <si>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</si>
  <si>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</si>
  <si>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</si>
  <si>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</si>
  <si>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</si>
  <si>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</si>
  <si>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</si>
  <si>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</si>
  <si>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</si>
  <si>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</si>
  <si>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</si>
  <si>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</si>
  <si>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</si>
  <si>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</si>
  <si>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</si>
  <si>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</si>
  <si>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</si>
  <si>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</si>
  <si>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</si>
  <si>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</si>
  <si>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</si>
  <si>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</si>
  <si>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</si>
  <si>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</si>
  <si>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</si>
  <si>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</si>
  <si>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</si>
  <si>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</si>
  <si>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</si>
  <si>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</si>
  <si>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</si>
  <si>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</si>
  <si>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</si>
  <si>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</si>
  <si>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</si>
  <si>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</si>
  <si>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</si>
  <si>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</si>
  <si>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</si>
  <si>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</si>
  <si>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</si>
  <si>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</si>
  <si>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</si>
  <si>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</si>
  <si>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</si>
  <si>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</si>
  <si>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</si>
  <si>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</si>
  <si>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</si>
  <si>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</si>
  <si>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</si>
  <si>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</si>
  <si>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</si>
  <si>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</si>
  <si>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</si>
  <si>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</si>
  <si>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</si>
  <si>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</si>
  <si>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</si>
  <si>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</si>
  <si>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</si>
  <si>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</si>
  <si>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</si>
  <si>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Wartość netto</t>
  </si>
  <si>
    <t>Wartość z podatkiem VAT</t>
  </si>
  <si>
    <t>Stawka VAT</t>
  </si>
  <si>
    <t>WARTOŚĆ NETTO I BRUTTO</t>
  </si>
  <si>
    <t xml:space="preserve">Etykiety samoprzylepne format A4 </t>
  </si>
  <si>
    <t>Papier  A-4     Polspeed</t>
  </si>
  <si>
    <t>Papier A-3      Polspeed</t>
  </si>
  <si>
    <t xml:space="preserve">Taśma dwustronna 50x25 </t>
  </si>
  <si>
    <t xml:space="preserve">TONER NL-OK C532 (6K) NIEBIESKI, ŻÓŁTY, RÓŻOWY </t>
  </si>
  <si>
    <t>Zeszyt 96-kartkowy w kratkę A-4 twarda okładka UNIPAP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</si>
</sst>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/>
    <xf numFmtId="2" fontId="0" fillId="0" borderId="1" xfId="0" applyNumberFormat="1" applyBorder="1"/>
    <xf numFmtId="0" fontId="7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100" workbookViewId="0">
      <selection activeCell="H4" sqref="H4"/>
    </sheetView>
  </sheetViews>
  <sheetFormatPr defaultRowHeight="15" x14ac:dyDescent="0.25"/>
  <cols>
    <col min="1" max="1" width="7.42578125" customWidth="1"/>
    <col min="2" max="2" width="78.5703125" bestFit="1" customWidth="1"/>
    <col min="3" max="3" width="18" customWidth="1"/>
    <col min="4" max="4" width="17.5703125" customWidth="1"/>
    <col min="5" max="5" width="17" customWidth="1"/>
    <col min="6" max="6" width="11.5703125" customWidth="1"/>
    <col min="8" max="8" width="15" customWidth="1"/>
  </cols>
  <sheetData>
    <row r="1" spans="1:8" ht="4.5" customHeight="1" x14ac:dyDescent="0.25"/>
    <row r="2" spans="1:8" ht="16.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4" t="s">
        <v>4</v>
      </c>
      <c r="F2" s="14" t="s">
        <v>277</v>
      </c>
      <c r="G2" s="15" t="s">
        <v>279</v>
      </c>
      <c r="H2" s="14" t="s">
        <v>278</v>
      </c>
    </row>
    <row r="3" spans="1:8" ht="31.5" customHeight="1" x14ac:dyDescent="0.25">
      <c r="A3" s="16"/>
      <c r="B3" s="16"/>
      <c r="C3" s="16"/>
      <c r="D3" s="16"/>
      <c r="E3" s="14"/>
      <c r="F3" s="14"/>
      <c r="G3" s="16"/>
      <c r="H3" s="14"/>
    </row>
    <row r="4" spans="1:8" ht="16.5" x14ac:dyDescent="0.25">
      <c r="A4" s="2" t="s">
        <v>141</v>
      </c>
      <c r="B4" s="3" t="s">
        <v>5</v>
      </c>
      <c r="C4" s="2" t="s">
        <v>6</v>
      </c>
      <c r="D4" s="2">
        <v>4</v>
      </c>
      <c r="E4" s="1"/>
      <c r="F4" s="12">
        <f>D4*E4</f>
        <v>0</v>
      </c>
      <c r="G4" s="11">
        <v>0.23</v>
      </c>
      <c r="H4" s="12">
        <f>F4+G4*F4</f>
        <v>0</v>
      </c>
    </row>
    <row r="5" spans="1:8" ht="16.5" x14ac:dyDescent="0.25">
      <c r="A5" s="2" t="s">
        <v>142</v>
      </c>
      <c r="B5" s="3" t="s">
        <v>7</v>
      </c>
      <c r="C5" s="2" t="s">
        <v>6</v>
      </c>
      <c r="D5" s="2">
        <v>4</v>
      </c>
      <c r="E5" s="1"/>
      <c r="F5" s="12">
        <f t="shared" ref="F5:F68" si="0">D5*E5</f>
        <v>0</v>
      </c>
      <c r="G5" s="11">
        <v>0.23</v>
      </c>
      <c r="H5" s="12">
        <f>F5+G5*F5</f>
        <v>0</v>
      </c>
    </row>
    <row r="6" spans="1:8" ht="16.5" x14ac:dyDescent="0.25">
      <c r="A6" s="2" t="s">
        <v>143</v>
      </c>
      <c r="B6" s="3" t="s">
        <v>8</v>
      </c>
      <c r="C6" s="2" t="s">
        <v>6</v>
      </c>
      <c r="D6" s="2">
        <v>3</v>
      </c>
      <c r="E6" s="1"/>
      <c r="F6" s="12">
        <f t="shared" si="0"/>
        <v>0</v>
      </c>
      <c r="G6" s="11">
        <v>0.23</v>
      </c>
      <c r="H6" s="12">
        <f t="shared" ref="H6:H69" si="1">F6+G6*F6</f>
        <v>0</v>
      </c>
    </row>
    <row r="7" spans="1:8" ht="16.5" x14ac:dyDescent="0.25">
      <c r="A7" s="2" t="s">
        <v>144</v>
      </c>
      <c r="B7" s="3" t="s">
        <v>9</v>
      </c>
      <c r="C7" s="2" t="s">
        <v>6</v>
      </c>
      <c r="D7" s="2">
        <v>3</v>
      </c>
      <c r="E7" s="1"/>
      <c r="F7" s="12">
        <f t="shared" si="0"/>
        <v>0</v>
      </c>
      <c r="G7" s="11">
        <v>0.23</v>
      </c>
      <c r="H7" s="12">
        <f t="shared" si="1"/>
        <v>0</v>
      </c>
    </row>
    <row r="8" spans="1:8" ht="16.5" x14ac:dyDescent="0.25">
      <c r="A8" s="2" t="s">
        <v>145</v>
      </c>
      <c r="B8" s="3" t="s">
        <v>10</v>
      </c>
      <c r="C8" s="2" t="s">
        <v>6</v>
      </c>
      <c r="D8" s="2">
        <v>20</v>
      </c>
      <c r="E8" s="1"/>
      <c r="F8" s="12">
        <f t="shared" si="0"/>
        <v>0</v>
      </c>
      <c r="G8" s="11">
        <v>0.23</v>
      </c>
      <c r="H8" s="12">
        <f t="shared" si="1"/>
        <v>0</v>
      </c>
    </row>
    <row r="9" spans="1:8" ht="16.5" x14ac:dyDescent="0.25">
      <c r="A9" s="2" t="s">
        <v>146</v>
      </c>
      <c r="B9" s="3" t="s">
        <v>11</v>
      </c>
      <c r="C9" s="2" t="s">
        <v>6</v>
      </c>
      <c r="D9" s="2">
        <v>1</v>
      </c>
      <c r="E9" s="1"/>
      <c r="F9" s="12">
        <f t="shared" si="0"/>
        <v>0</v>
      </c>
      <c r="G9" s="11">
        <v>0.23</v>
      </c>
      <c r="H9" s="12">
        <f t="shared" si="1"/>
        <v>0</v>
      </c>
    </row>
    <row r="10" spans="1:8" ht="16.5" x14ac:dyDescent="0.25">
      <c r="A10" s="2" t="s">
        <v>147</v>
      </c>
      <c r="B10" s="3" t="s">
        <v>12</v>
      </c>
      <c r="C10" s="2" t="s">
        <v>6</v>
      </c>
      <c r="D10" s="2">
        <v>50</v>
      </c>
      <c r="E10" s="1"/>
      <c r="F10" s="12">
        <f t="shared" si="0"/>
        <v>0</v>
      </c>
      <c r="G10" s="11">
        <v>0.23</v>
      </c>
      <c r="H10" s="12">
        <f t="shared" si="1"/>
        <v>0</v>
      </c>
    </row>
    <row r="11" spans="1:8" ht="16.5" x14ac:dyDescent="0.25">
      <c r="A11" s="2" t="s">
        <v>148</v>
      </c>
      <c r="B11" s="3" t="s">
        <v>13</v>
      </c>
      <c r="C11" s="2" t="s">
        <v>6</v>
      </c>
      <c r="D11" s="2">
        <v>5</v>
      </c>
      <c r="E11" s="1"/>
      <c r="F11" s="12">
        <f t="shared" si="0"/>
        <v>0</v>
      </c>
      <c r="G11" s="11">
        <v>0.23</v>
      </c>
      <c r="H11" s="12">
        <f t="shared" si="1"/>
        <v>0</v>
      </c>
    </row>
    <row r="12" spans="1:8" ht="16.5" x14ac:dyDescent="0.25">
      <c r="A12" s="2" t="s">
        <v>149</v>
      </c>
      <c r="B12" s="3" t="s">
        <v>14</v>
      </c>
      <c r="C12" s="2" t="s">
        <v>6</v>
      </c>
      <c r="D12" s="2">
        <v>50</v>
      </c>
      <c r="E12" s="1"/>
      <c r="F12" s="12">
        <f t="shared" si="0"/>
        <v>0</v>
      </c>
      <c r="G12" s="11">
        <v>0.23</v>
      </c>
      <c r="H12" s="12">
        <f t="shared" si="1"/>
        <v>0</v>
      </c>
    </row>
    <row r="13" spans="1:8" ht="16.5" x14ac:dyDescent="0.25">
      <c r="A13" s="2" t="s">
        <v>150</v>
      </c>
      <c r="B13" s="3" t="s">
        <v>15</v>
      </c>
      <c r="C13" s="2" t="s">
        <v>6</v>
      </c>
      <c r="D13" s="2">
        <v>20</v>
      </c>
      <c r="E13" s="1"/>
      <c r="F13" s="12">
        <f t="shared" si="0"/>
        <v>0</v>
      </c>
      <c r="G13" s="11">
        <v>0.23</v>
      </c>
      <c r="H13" s="12">
        <f t="shared" si="1"/>
        <v>0</v>
      </c>
    </row>
    <row r="14" spans="1:8" ht="16.5" x14ac:dyDescent="0.25">
      <c r="A14" s="2" t="s">
        <v>151</v>
      </c>
      <c r="B14" s="3" t="s">
        <v>16</v>
      </c>
      <c r="C14" s="2" t="s">
        <v>6</v>
      </c>
      <c r="D14" s="2">
        <v>70</v>
      </c>
      <c r="E14" s="1"/>
      <c r="F14" s="12">
        <f t="shared" si="0"/>
        <v>0</v>
      </c>
      <c r="G14" s="11">
        <v>0.23</v>
      </c>
      <c r="H14" s="12">
        <f t="shared" si="1"/>
        <v>0</v>
      </c>
    </row>
    <row r="15" spans="1:8" ht="16.5" x14ac:dyDescent="0.25">
      <c r="A15" s="2" t="s">
        <v>152</v>
      </c>
      <c r="B15" s="3" t="s">
        <v>17</v>
      </c>
      <c r="C15" s="2" t="s">
        <v>6</v>
      </c>
      <c r="D15" s="2">
        <v>40</v>
      </c>
      <c r="E15" s="1"/>
      <c r="F15" s="12">
        <f t="shared" si="0"/>
        <v>0</v>
      </c>
      <c r="G15" s="11">
        <v>0.23</v>
      </c>
      <c r="H15" s="12">
        <f t="shared" si="1"/>
        <v>0</v>
      </c>
    </row>
    <row r="16" spans="1:8" ht="16.5" x14ac:dyDescent="0.25">
      <c r="A16" s="2" t="s">
        <v>153</v>
      </c>
      <c r="B16" s="3" t="s">
        <v>18</v>
      </c>
      <c r="C16" s="2" t="s">
        <v>19</v>
      </c>
      <c r="D16" s="2">
        <v>8</v>
      </c>
      <c r="E16" s="1"/>
      <c r="F16" s="12">
        <f t="shared" si="0"/>
        <v>0</v>
      </c>
      <c r="G16" s="11">
        <v>0.23</v>
      </c>
      <c r="H16" s="12">
        <f t="shared" si="1"/>
        <v>0</v>
      </c>
    </row>
    <row r="17" spans="1:8" ht="16.5" x14ac:dyDescent="0.25">
      <c r="A17" s="2" t="s">
        <v>154</v>
      </c>
      <c r="B17" s="3" t="s">
        <v>20</v>
      </c>
      <c r="C17" s="2" t="s">
        <v>19</v>
      </c>
      <c r="D17" s="2">
        <v>2</v>
      </c>
      <c r="E17" s="1"/>
      <c r="F17" s="12">
        <f t="shared" si="0"/>
        <v>0</v>
      </c>
      <c r="G17" s="11">
        <v>0.23</v>
      </c>
      <c r="H17" s="12">
        <f t="shared" si="1"/>
        <v>0</v>
      </c>
    </row>
    <row r="18" spans="1:8" ht="16.5" x14ac:dyDescent="0.25">
      <c r="A18" s="2" t="s">
        <v>155</v>
      </c>
      <c r="B18" s="3" t="s">
        <v>21</v>
      </c>
      <c r="C18" s="2" t="s">
        <v>19</v>
      </c>
      <c r="D18" s="2">
        <v>3</v>
      </c>
      <c r="E18" s="1"/>
      <c r="F18" s="12">
        <f t="shared" si="0"/>
        <v>0</v>
      </c>
      <c r="G18" s="11">
        <v>0.23</v>
      </c>
      <c r="H18" s="12">
        <f t="shared" si="1"/>
        <v>0</v>
      </c>
    </row>
    <row r="19" spans="1:8" ht="16.5" x14ac:dyDescent="0.25">
      <c r="A19" s="2" t="s">
        <v>156</v>
      </c>
      <c r="B19" s="3" t="s">
        <v>22</v>
      </c>
      <c r="C19" s="2" t="s">
        <v>19</v>
      </c>
      <c r="D19" s="2">
        <v>8</v>
      </c>
      <c r="E19" s="1"/>
      <c r="F19" s="12">
        <f t="shared" si="0"/>
        <v>0</v>
      </c>
      <c r="G19" s="11">
        <v>0.23</v>
      </c>
      <c r="H19" s="12">
        <f t="shared" si="1"/>
        <v>0</v>
      </c>
    </row>
    <row r="20" spans="1:8" ht="16.5" x14ac:dyDescent="0.25">
      <c r="A20" s="2" t="s">
        <v>157</v>
      </c>
      <c r="B20" s="3" t="s">
        <v>23</v>
      </c>
      <c r="C20" s="2" t="s">
        <v>6</v>
      </c>
      <c r="D20" s="2">
        <v>1</v>
      </c>
      <c r="E20" s="1"/>
      <c r="F20" s="12">
        <f t="shared" si="0"/>
        <v>0</v>
      </c>
      <c r="G20" s="11">
        <v>0.23</v>
      </c>
      <c r="H20" s="12">
        <f t="shared" si="1"/>
        <v>0</v>
      </c>
    </row>
    <row r="21" spans="1:8" ht="16.5" x14ac:dyDescent="0.25">
      <c r="A21" s="2" t="s">
        <v>158</v>
      </c>
      <c r="B21" s="3" t="s">
        <v>281</v>
      </c>
      <c r="C21" s="2" t="s">
        <v>30</v>
      </c>
      <c r="D21" s="2">
        <v>2</v>
      </c>
      <c r="E21" s="1"/>
      <c r="F21" s="12">
        <f t="shared" si="0"/>
        <v>0</v>
      </c>
      <c r="G21" s="11">
        <v>0.23</v>
      </c>
      <c r="H21" s="12">
        <f t="shared" si="1"/>
        <v>0</v>
      </c>
    </row>
    <row r="22" spans="1:8" ht="16.5" x14ac:dyDescent="0.25">
      <c r="A22" s="2" t="s">
        <v>159</v>
      </c>
      <c r="B22" s="3" t="s">
        <v>24</v>
      </c>
      <c r="C22" s="2" t="s">
        <v>25</v>
      </c>
      <c r="D22" s="2">
        <v>2</v>
      </c>
      <c r="E22" s="1"/>
      <c r="F22" s="12">
        <f t="shared" si="0"/>
        <v>0</v>
      </c>
      <c r="G22" s="11">
        <v>0.23</v>
      </c>
      <c r="H22" s="12">
        <f t="shared" si="1"/>
        <v>0</v>
      </c>
    </row>
    <row r="23" spans="1:8" ht="16.5" x14ac:dyDescent="0.25">
      <c r="A23" s="2" t="s">
        <v>160</v>
      </c>
      <c r="B23" s="3" t="s">
        <v>26</v>
      </c>
      <c r="C23" s="2" t="s">
        <v>25</v>
      </c>
      <c r="D23" s="2">
        <v>2</v>
      </c>
      <c r="E23" s="1"/>
      <c r="F23" s="12">
        <f t="shared" si="0"/>
        <v>0</v>
      </c>
      <c r="G23" s="11">
        <v>0.23</v>
      </c>
      <c r="H23" s="12">
        <f t="shared" si="1"/>
        <v>0</v>
      </c>
    </row>
    <row r="24" spans="1:8" ht="16.5" x14ac:dyDescent="0.25">
      <c r="A24" s="2" t="s">
        <v>161</v>
      </c>
      <c r="B24" s="3" t="s">
        <v>27</v>
      </c>
      <c r="C24" s="2" t="s">
        <v>25</v>
      </c>
      <c r="D24" s="2">
        <v>3</v>
      </c>
      <c r="E24" s="1"/>
      <c r="F24" s="12">
        <f t="shared" si="0"/>
        <v>0</v>
      </c>
      <c r="G24" s="11">
        <v>0.23</v>
      </c>
      <c r="H24" s="12">
        <f t="shared" si="1"/>
        <v>0</v>
      </c>
    </row>
    <row r="25" spans="1:8" ht="16.5" x14ac:dyDescent="0.25">
      <c r="A25" s="2" t="s">
        <v>162</v>
      </c>
      <c r="B25" s="3" t="s">
        <v>28</v>
      </c>
      <c r="C25" s="2" t="s">
        <v>25</v>
      </c>
      <c r="D25" s="2">
        <v>5</v>
      </c>
      <c r="E25" s="1"/>
      <c r="F25" s="12">
        <f t="shared" si="0"/>
        <v>0</v>
      </c>
      <c r="G25" s="11">
        <v>0.23</v>
      </c>
      <c r="H25" s="12">
        <f t="shared" si="1"/>
        <v>0</v>
      </c>
    </row>
    <row r="26" spans="1:8" ht="16.5" x14ac:dyDescent="0.25">
      <c r="A26" s="2" t="s">
        <v>163</v>
      </c>
      <c r="B26" s="3" t="s">
        <v>29</v>
      </c>
      <c r="C26" s="2" t="s">
        <v>30</v>
      </c>
      <c r="D26" s="2">
        <v>2</v>
      </c>
      <c r="E26" s="1"/>
      <c r="F26" s="12">
        <f t="shared" si="0"/>
        <v>0</v>
      </c>
      <c r="G26" s="11">
        <v>0.23</v>
      </c>
      <c r="H26" s="12">
        <f t="shared" si="1"/>
        <v>0</v>
      </c>
    </row>
    <row r="27" spans="1:8" ht="16.5" x14ac:dyDescent="0.25">
      <c r="A27" s="2" t="s">
        <v>164</v>
      </c>
      <c r="B27" s="3" t="s">
        <v>31</v>
      </c>
      <c r="C27" s="2" t="s">
        <v>30</v>
      </c>
      <c r="D27" s="2">
        <v>1</v>
      </c>
      <c r="E27" s="1"/>
      <c r="F27" s="12">
        <f t="shared" si="0"/>
        <v>0</v>
      </c>
      <c r="G27" s="11">
        <v>0.23</v>
      </c>
      <c r="H27" s="12">
        <f t="shared" si="1"/>
        <v>0</v>
      </c>
    </row>
    <row r="28" spans="1:8" ht="16.5" x14ac:dyDescent="0.25">
      <c r="A28" s="2" t="s">
        <v>165</v>
      </c>
      <c r="B28" s="3" t="s">
        <v>32</v>
      </c>
      <c r="C28" s="2" t="s">
        <v>30</v>
      </c>
      <c r="D28" s="2">
        <v>1</v>
      </c>
      <c r="E28" s="1"/>
      <c r="F28" s="12">
        <f t="shared" si="0"/>
        <v>0</v>
      </c>
      <c r="G28" s="11">
        <v>0.23</v>
      </c>
      <c r="H28" s="12">
        <f t="shared" si="1"/>
        <v>0</v>
      </c>
    </row>
    <row r="29" spans="1:8" ht="16.5" x14ac:dyDescent="0.25">
      <c r="A29" s="2" t="s">
        <v>166</v>
      </c>
      <c r="B29" s="3" t="s">
        <v>33</v>
      </c>
      <c r="C29" s="2" t="s">
        <v>6</v>
      </c>
      <c r="D29" s="2">
        <v>10</v>
      </c>
      <c r="E29" s="1"/>
      <c r="F29" s="12">
        <f t="shared" si="0"/>
        <v>0</v>
      </c>
      <c r="G29" s="11">
        <v>0.23</v>
      </c>
      <c r="H29" s="12">
        <f t="shared" si="1"/>
        <v>0</v>
      </c>
    </row>
    <row r="30" spans="1:8" ht="16.5" x14ac:dyDescent="0.25">
      <c r="A30" s="2" t="s">
        <v>167</v>
      </c>
      <c r="B30" s="3" t="s">
        <v>34</v>
      </c>
      <c r="C30" s="2" t="s">
        <v>6</v>
      </c>
      <c r="D30" s="2">
        <v>10</v>
      </c>
      <c r="E30" s="1"/>
      <c r="F30" s="12">
        <f t="shared" si="0"/>
        <v>0</v>
      </c>
      <c r="G30" s="11">
        <v>0.23</v>
      </c>
      <c r="H30" s="12">
        <f t="shared" si="1"/>
        <v>0</v>
      </c>
    </row>
    <row r="31" spans="1:8" ht="16.5" x14ac:dyDescent="0.25">
      <c r="A31" s="2" t="s">
        <v>168</v>
      </c>
      <c r="B31" s="3" t="s">
        <v>35</v>
      </c>
      <c r="C31" s="2" t="s">
        <v>6</v>
      </c>
      <c r="D31" s="2">
        <v>1</v>
      </c>
      <c r="E31" s="1"/>
      <c r="F31" s="12">
        <f t="shared" si="0"/>
        <v>0</v>
      </c>
      <c r="G31" s="11">
        <v>0.23</v>
      </c>
      <c r="H31" s="12">
        <f t="shared" si="1"/>
        <v>0</v>
      </c>
    </row>
    <row r="32" spans="1:8" ht="16.5" x14ac:dyDescent="0.25">
      <c r="A32" s="2" t="s">
        <v>169</v>
      </c>
      <c r="B32" s="3" t="s">
        <v>36</v>
      </c>
      <c r="C32" s="2" t="s">
        <v>30</v>
      </c>
      <c r="D32" s="2">
        <v>1</v>
      </c>
      <c r="E32" s="1"/>
      <c r="F32" s="12">
        <f t="shared" si="0"/>
        <v>0</v>
      </c>
      <c r="G32" s="11">
        <v>0.23</v>
      </c>
      <c r="H32" s="12">
        <f t="shared" si="1"/>
        <v>0</v>
      </c>
    </row>
    <row r="33" spans="1:8" ht="16.5" x14ac:dyDescent="0.25">
      <c r="A33" s="2" t="s">
        <v>170</v>
      </c>
      <c r="B33" s="3" t="s">
        <v>37</v>
      </c>
      <c r="C33" s="2" t="s">
        <v>30</v>
      </c>
      <c r="D33" s="2">
        <v>1</v>
      </c>
      <c r="E33" s="1"/>
      <c r="F33" s="12">
        <f t="shared" si="0"/>
        <v>0</v>
      </c>
      <c r="G33" s="11">
        <v>0.23</v>
      </c>
      <c r="H33" s="12">
        <f t="shared" si="1"/>
        <v>0</v>
      </c>
    </row>
    <row r="34" spans="1:8" ht="16.5" x14ac:dyDescent="0.25">
      <c r="A34" s="2" t="s">
        <v>171</v>
      </c>
      <c r="B34" s="3" t="s">
        <v>38</v>
      </c>
      <c r="C34" s="2" t="s">
        <v>6</v>
      </c>
      <c r="D34" s="2">
        <v>5</v>
      </c>
      <c r="E34" s="1"/>
      <c r="F34" s="12">
        <f t="shared" si="0"/>
        <v>0</v>
      </c>
      <c r="G34" s="11">
        <v>0.23</v>
      </c>
      <c r="H34" s="12">
        <f t="shared" si="1"/>
        <v>0</v>
      </c>
    </row>
    <row r="35" spans="1:8" ht="16.5" x14ac:dyDescent="0.25">
      <c r="A35" s="2" t="s">
        <v>172</v>
      </c>
      <c r="B35" s="3" t="s">
        <v>39</v>
      </c>
      <c r="C35" s="2" t="s">
        <v>30</v>
      </c>
      <c r="D35" s="2">
        <v>1</v>
      </c>
      <c r="E35" s="1"/>
      <c r="F35" s="12">
        <f t="shared" si="0"/>
        <v>0</v>
      </c>
      <c r="G35" s="11">
        <v>0.23</v>
      </c>
      <c r="H35" s="12">
        <f t="shared" si="1"/>
        <v>0</v>
      </c>
    </row>
    <row r="36" spans="1:8" ht="16.5" x14ac:dyDescent="0.25">
      <c r="A36" s="2" t="s">
        <v>173</v>
      </c>
      <c r="B36" s="3" t="s">
        <v>40</v>
      </c>
      <c r="C36" s="2" t="s">
        <v>6</v>
      </c>
      <c r="D36" s="2">
        <v>5</v>
      </c>
      <c r="E36" s="1"/>
      <c r="F36" s="12">
        <f t="shared" si="0"/>
        <v>0</v>
      </c>
      <c r="G36" s="11">
        <v>0.23</v>
      </c>
      <c r="H36" s="12">
        <f t="shared" si="1"/>
        <v>0</v>
      </c>
    </row>
    <row r="37" spans="1:8" ht="16.5" x14ac:dyDescent="0.25">
      <c r="A37" s="2" t="s">
        <v>174</v>
      </c>
      <c r="B37" s="3" t="s">
        <v>41</v>
      </c>
      <c r="C37" s="2" t="s">
        <v>6</v>
      </c>
      <c r="D37" s="2">
        <v>1</v>
      </c>
      <c r="E37" s="1"/>
      <c r="F37" s="12">
        <f t="shared" si="0"/>
        <v>0</v>
      </c>
      <c r="G37" s="11">
        <v>0.23</v>
      </c>
      <c r="H37" s="12">
        <f t="shared" si="1"/>
        <v>0</v>
      </c>
    </row>
    <row r="38" spans="1:8" ht="16.5" x14ac:dyDescent="0.25">
      <c r="A38" s="2" t="s">
        <v>175</v>
      </c>
      <c r="B38" s="3" t="s">
        <v>42</v>
      </c>
      <c r="C38" s="2" t="s">
        <v>6</v>
      </c>
      <c r="D38" s="2">
        <v>1</v>
      </c>
      <c r="E38" s="1"/>
      <c r="F38" s="12">
        <f t="shared" si="0"/>
        <v>0</v>
      </c>
      <c r="G38" s="11">
        <v>0.23</v>
      </c>
      <c r="H38" s="12">
        <f t="shared" si="1"/>
        <v>0</v>
      </c>
    </row>
    <row r="39" spans="1:8" ht="16.5" x14ac:dyDescent="0.25">
      <c r="A39" s="2" t="s">
        <v>176</v>
      </c>
      <c r="B39" s="3" t="s">
        <v>43</v>
      </c>
      <c r="C39" s="2" t="s">
        <v>6</v>
      </c>
      <c r="D39" s="2">
        <v>2</v>
      </c>
      <c r="E39" s="1"/>
      <c r="F39" s="12">
        <f t="shared" si="0"/>
        <v>0</v>
      </c>
      <c r="G39" s="11">
        <v>0.23</v>
      </c>
      <c r="H39" s="12">
        <f t="shared" si="1"/>
        <v>0</v>
      </c>
    </row>
    <row r="40" spans="1:8" ht="16.5" x14ac:dyDescent="0.25">
      <c r="A40" s="2" t="s">
        <v>177</v>
      </c>
      <c r="B40" s="3" t="s">
        <v>44</v>
      </c>
      <c r="C40" s="2" t="s">
        <v>30</v>
      </c>
      <c r="D40" s="2">
        <v>5</v>
      </c>
      <c r="E40" s="1"/>
      <c r="F40" s="12">
        <f t="shared" si="0"/>
        <v>0</v>
      </c>
      <c r="G40" s="11">
        <v>0.23</v>
      </c>
      <c r="H40" s="12">
        <f t="shared" si="1"/>
        <v>0</v>
      </c>
    </row>
    <row r="41" spans="1:8" ht="16.5" x14ac:dyDescent="0.25">
      <c r="A41" s="2" t="s">
        <v>178</v>
      </c>
      <c r="B41" s="3" t="s">
        <v>45</v>
      </c>
      <c r="C41" s="2" t="s">
        <v>30</v>
      </c>
      <c r="D41" s="2">
        <v>5</v>
      </c>
      <c r="E41" s="1"/>
      <c r="F41" s="12">
        <f t="shared" si="0"/>
        <v>0</v>
      </c>
      <c r="G41" s="11">
        <v>0.23</v>
      </c>
      <c r="H41" s="12">
        <f t="shared" si="1"/>
        <v>0</v>
      </c>
    </row>
    <row r="42" spans="1:8" ht="16.5" x14ac:dyDescent="0.25">
      <c r="A42" s="2" t="s">
        <v>179</v>
      </c>
      <c r="B42" s="3" t="s">
        <v>46</v>
      </c>
      <c r="C42" s="2" t="s">
        <v>30</v>
      </c>
      <c r="D42" s="2">
        <v>5</v>
      </c>
      <c r="E42" s="1"/>
      <c r="F42" s="12">
        <f t="shared" si="0"/>
        <v>0</v>
      </c>
      <c r="G42" s="11">
        <v>0.23</v>
      </c>
      <c r="H42" s="12">
        <f t="shared" si="1"/>
        <v>0</v>
      </c>
    </row>
    <row r="43" spans="1:8" ht="16.5" x14ac:dyDescent="0.25">
      <c r="A43" s="2" t="s">
        <v>180</v>
      </c>
      <c r="B43" s="3" t="s">
        <v>47</v>
      </c>
      <c r="C43" s="2" t="s">
        <v>30</v>
      </c>
      <c r="D43" s="2">
        <v>5</v>
      </c>
      <c r="E43" s="1"/>
      <c r="F43" s="12">
        <f t="shared" si="0"/>
        <v>0</v>
      </c>
      <c r="G43" s="11">
        <v>0.23</v>
      </c>
      <c r="H43" s="12">
        <f t="shared" si="1"/>
        <v>0</v>
      </c>
    </row>
    <row r="44" spans="1:8" ht="16.5" x14ac:dyDescent="0.25">
      <c r="A44" s="2" t="s">
        <v>181</v>
      </c>
      <c r="B44" s="3" t="s">
        <v>48</v>
      </c>
      <c r="C44" s="2" t="s">
        <v>30</v>
      </c>
      <c r="D44" s="2">
        <v>5</v>
      </c>
      <c r="E44" s="1"/>
      <c r="F44" s="12">
        <f t="shared" si="0"/>
        <v>0</v>
      </c>
      <c r="G44" s="11">
        <v>0.23</v>
      </c>
      <c r="H44" s="12">
        <f t="shared" si="1"/>
        <v>0</v>
      </c>
    </row>
    <row r="45" spans="1:8" ht="16.5" x14ac:dyDescent="0.25">
      <c r="A45" s="2" t="s">
        <v>182</v>
      </c>
      <c r="B45" s="3" t="s">
        <v>49</v>
      </c>
      <c r="C45" s="2" t="s">
        <v>6</v>
      </c>
      <c r="D45" s="2">
        <v>40</v>
      </c>
      <c r="E45" s="1"/>
      <c r="F45" s="12">
        <f t="shared" si="0"/>
        <v>0</v>
      </c>
      <c r="G45" s="11">
        <v>0.23</v>
      </c>
      <c r="H45" s="12">
        <f t="shared" si="1"/>
        <v>0</v>
      </c>
    </row>
    <row r="46" spans="1:8" ht="16.5" x14ac:dyDescent="0.25">
      <c r="A46" s="2" t="s">
        <v>183</v>
      </c>
      <c r="B46" s="3" t="s">
        <v>50</v>
      </c>
      <c r="C46" s="2" t="s">
        <v>6</v>
      </c>
      <c r="D46" s="2">
        <v>10</v>
      </c>
      <c r="E46" s="1"/>
      <c r="F46" s="12">
        <f t="shared" si="0"/>
        <v>0</v>
      </c>
      <c r="G46" s="11">
        <v>0.23</v>
      </c>
      <c r="H46" s="12">
        <f t="shared" si="1"/>
        <v>0</v>
      </c>
    </row>
    <row r="47" spans="1:8" ht="16.5" x14ac:dyDescent="0.25">
      <c r="A47" s="2" t="s">
        <v>184</v>
      </c>
      <c r="B47" s="3" t="s">
        <v>51</v>
      </c>
      <c r="C47" s="2" t="s">
        <v>6</v>
      </c>
      <c r="D47" s="2">
        <v>10</v>
      </c>
      <c r="E47" s="1"/>
      <c r="F47" s="12">
        <f t="shared" si="0"/>
        <v>0</v>
      </c>
      <c r="G47" s="11">
        <v>0.23</v>
      </c>
      <c r="H47" s="12">
        <f t="shared" si="1"/>
        <v>0</v>
      </c>
    </row>
    <row r="48" spans="1:8" ht="16.5" x14ac:dyDescent="0.25">
      <c r="A48" s="2" t="s">
        <v>185</v>
      </c>
      <c r="B48" s="3" t="s">
        <v>52</v>
      </c>
      <c r="C48" s="2" t="s">
        <v>6</v>
      </c>
      <c r="D48" s="2">
        <v>20</v>
      </c>
      <c r="E48" s="1"/>
      <c r="F48" s="12">
        <f t="shared" si="0"/>
        <v>0</v>
      </c>
      <c r="G48" s="11">
        <v>0.23</v>
      </c>
      <c r="H48" s="12">
        <f t="shared" si="1"/>
        <v>0</v>
      </c>
    </row>
    <row r="49" spans="1:8" ht="16.5" x14ac:dyDescent="0.25">
      <c r="A49" s="2" t="s">
        <v>186</v>
      </c>
      <c r="B49" s="3" t="s">
        <v>53</v>
      </c>
      <c r="C49" s="2" t="s">
        <v>30</v>
      </c>
      <c r="D49" s="2">
        <v>60</v>
      </c>
      <c r="E49" s="1"/>
      <c r="F49" s="12">
        <f t="shared" si="0"/>
        <v>0</v>
      </c>
      <c r="G49" s="11">
        <v>0.23</v>
      </c>
      <c r="H49" s="12">
        <f t="shared" si="1"/>
        <v>0</v>
      </c>
    </row>
    <row r="50" spans="1:8" ht="16.5" x14ac:dyDescent="0.25">
      <c r="A50" s="2" t="s">
        <v>187</v>
      </c>
      <c r="B50" s="3" t="s">
        <v>54</v>
      </c>
      <c r="C50" s="2" t="s">
        <v>30</v>
      </c>
      <c r="D50" s="2">
        <v>10</v>
      </c>
      <c r="E50" s="1"/>
      <c r="F50" s="12">
        <f t="shared" si="0"/>
        <v>0</v>
      </c>
      <c r="G50" s="11">
        <v>0.23</v>
      </c>
      <c r="H50" s="12">
        <f t="shared" si="1"/>
        <v>0</v>
      </c>
    </row>
    <row r="51" spans="1:8" ht="16.5" x14ac:dyDescent="0.25">
      <c r="A51" s="2" t="s">
        <v>188</v>
      </c>
      <c r="B51" s="3" t="s">
        <v>55</v>
      </c>
      <c r="C51" s="2" t="s">
        <v>30</v>
      </c>
      <c r="D51" s="2">
        <v>1</v>
      </c>
      <c r="E51" s="1"/>
      <c r="F51" s="12">
        <f t="shared" si="0"/>
        <v>0</v>
      </c>
      <c r="G51" s="11">
        <v>0.23</v>
      </c>
      <c r="H51" s="12">
        <f t="shared" si="1"/>
        <v>0</v>
      </c>
    </row>
    <row r="52" spans="1:8" ht="16.5" x14ac:dyDescent="0.25">
      <c r="A52" s="2" t="s">
        <v>189</v>
      </c>
      <c r="B52" s="3" t="s">
        <v>56</v>
      </c>
      <c r="C52" s="2" t="s">
        <v>6</v>
      </c>
      <c r="D52" s="2">
        <v>5</v>
      </c>
      <c r="E52" s="1"/>
      <c r="F52" s="12">
        <f t="shared" si="0"/>
        <v>0</v>
      </c>
      <c r="G52" s="11">
        <v>0.23</v>
      </c>
      <c r="H52" s="12">
        <f t="shared" si="1"/>
        <v>0</v>
      </c>
    </row>
    <row r="53" spans="1:8" ht="16.5" x14ac:dyDescent="0.25">
      <c r="A53" s="2" t="s">
        <v>190</v>
      </c>
      <c r="B53" s="3" t="s">
        <v>57</v>
      </c>
      <c r="C53" s="2" t="s">
        <v>6</v>
      </c>
      <c r="D53" s="2">
        <v>5</v>
      </c>
      <c r="E53" s="1"/>
      <c r="F53" s="12">
        <f t="shared" si="0"/>
        <v>0</v>
      </c>
      <c r="G53" s="11">
        <v>0.23</v>
      </c>
      <c r="H53" s="12">
        <f t="shared" si="1"/>
        <v>0</v>
      </c>
    </row>
    <row r="54" spans="1:8" ht="16.5" x14ac:dyDescent="0.25">
      <c r="A54" s="2" t="s">
        <v>191</v>
      </c>
      <c r="B54" s="3" t="s">
        <v>58</v>
      </c>
      <c r="C54" s="2" t="s">
        <v>6</v>
      </c>
      <c r="D54" s="2">
        <v>20</v>
      </c>
      <c r="E54" s="1"/>
      <c r="F54" s="12">
        <f t="shared" si="0"/>
        <v>0</v>
      </c>
      <c r="G54" s="11">
        <v>0.23</v>
      </c>
      <c r="H54" s="12">
        <f t="shared" si="1"/>
        <v>0</v>
      </c>
    </row>
    <row r="55" spans="1:8" ht="16.5" x14ac:dyDescent="0.25">
      <c r="A55" s="2" t="s">
        <v>192</v>
      </c>
      <c r="B55" s="3" t="s">
        <v>59</v>
      </c>
      <c r="C55" s="2" t="s">
        <v>6</v>
      </c>
      <c r="D55" s="2">
        <v>30</v>
      </c>
      <c r="E55" s="1"/>
      <c r="F55" s="12">
        <f t="shared" si="0"/>
        <v>0</v>
      </c>
      <c r="G55" s="11">
        <v>0.23</v>
      </c>
      <c r="H55" s="12">
        <f t="shared" si="1"/>
        <v>0</v>
      </c>
    </row>
    <row r="56" spans="1:8" ht="16.5" x14ac:dyDescent="0.25">
      <c r="A56" s="2" t="s">
        <v>193</v>
      </c>
      <c r="B56" s="3" t="s">
        <v>60</v>
      </c>
      <c r="C56" s="2" t="s">
        <v>6</v>
      </c>
      <c r="D56" s="2">
        <v>2</v>
      </c>
      <c r="E56" s="1"/>
      <c r="F56" s="12">
        <f t="shared" si="0"/>
        <v>0</v>
      </c>
      <c r="G56" s="11">
        <v>0.23</v>
      </c>
      <c r="H56" s="12">
        <f t="shared" si="1"/>
        <v>0</v>
      </c>
    </row>
    <row r="57" spans="1:8" ht="16.5" x14ac:dyDescent="0.25">
      <c r="A57" s="2" t="s">
        <v>194</v>
      </c>
      <c r="B57" s="3" t="s">
        <v>61</v>
      </c>
      <c r="C57" s="2" t="s">
        <v>6</v>
      </c>
      <c r="D57" s="2">
        <v>10</v>
      </c>
      <c r="E57" s="1"/>
      <c r="F57" s="12">
        <f t="shared" si="0"/>
        <v>0</v>
      </c>
      <c r="G57" s="11">
        <v>0.23</v>
      </c>
      <c r="H57" s="12">
        <f t="shared" si="1"/>
        <v>0</v>
      </c>
    </row>
    <row r="58" spans="1:8" ht="16.5" x14ac:dyDescent="0.25">
      <c r="A58" s="2" t="s">
        <v>195</v>
      </c>
      <c r="B58" s="3" t="s">
        <v>62</v>
      </c>
      <c r="C58" s="2" t="s">
        <v>6</v>
      </c>
      <c r="D58" s="2">
        <v>3</v>
      </c>
      <c r="E58" s="1"/>
      <c r="F58" s="12">
        <f t="shared" si="0"/>
        <v>0</v>
      </c>
      <c r="G58" s="11">
        <v>0.23</v>
      </c>
      <c r="H58" s="12">
        <f t="shared" si="1"/>
        <v>0</v>
      </c>
    </row>
    <row r="59" spans="1:8" ht="16.5" x14ac:dyDescent="0.25">
      <c r="A59" s="2" t="s">
        <v>196</v>
      </c>
      <c r="B59" s="3" t="s">
        <v>63</v>
      </c>
      <c r="C59" s="2" t="s">
        <v>6</v>
      </c>
      <c r="D59" s="2">
        <v>4</v>
      </c>
      <c r="E59" s="1"/>
      <c r="F59" s="12">
        <f t="shared" si="0"/>
        <v>0</v>
      </c>
      <c r="G59" s="11">
        <v>0.23</v>
      </c>
      <c r="H59" s="12">
        <f t="shared" si="1"/>
        <v>0</v>
      </c>
    </row>
    <row r="60" spans="1:8" ht="16.5" x14ac:dyDescent="0.25">
      <c r="A60" s="2" t="s">
        <v>197</v>
      </c>
      <c r="B60" s="3" t="s">
        <v>64</v>
      </c>
      <c r="C60" s="2" t="s">
        <v>30</v>
      </c>
      <c r="D60" s="2">
        <v>1</v>
      </c>
      <c r="E60" s="1"/>
      <c r="F60" s="12">
        <f t="shared" si="0"/>
        <v>0</v>
      </c>
      <c r="G60" s="11">
        <v>0.23</v>
      </c>
      <c r="H60" s="12">
        <f t="shared" si="1"/>
        <v>0</v>
      </c>
    </row>
    <row r="61" spans="1:8" ht="16.5" x14ac:dyDescent="0.25">
      <c r="A61" s="2" t="s">
        <v>198</v>
      </c>
      <c r="B61" s="3" t="s">
        <v>65</v>
      </c>
      <c r="C61" s="2" t="s">
        <v>30</v>
      </c>
      <c r="D61" s="2">
        <v>2</v>
      </c>
      <c r="E61" s="1"/>
      <c r="F61" s="12">
        <f t="shared" si="0"/>
        <v>0</v>
      </c>
      <c r="G61" s="11">
        <v>0.23</v>
      </c>
      <c r="H61" s="12">
        <f t="shared" si="1"/>
        <v>0</v>
      </c>
    </row>
    <row r="62" spans="1:8" ht="16.5" x14ac:dyDescent="0.25">
      <c r="A62" s="2" t="s">
        <v>199</v>
      </c>
      <c r="B62" s="3" t="s">
        <v>66</v>
      </c>
      <c r="C62" s="2" t="s">
        <v>30</v>
      </c>
      <c r="D62" s="2">
        <v>2</v>
      </c>
      <c r="E62" s="1"/>
      <c r="F62" s="12">
        <f t="shared" si="0"/>
        <v>0</v>
      </c>
      <c r="G62" s="11">
        <v>0.23</v>
      </c>
      <c r="H62" s="12">
        <f t="shared" si="1"/>
        <v>0</v>
      </c>
    </row>
    <row r="63" spans="1:8" ht="16.5" x14ac:dyDescent="0.25">
      <c r="A63" s="2" t="s">
        <v>200</v>
      </c>
      <c r="B63" s="3" t="s">
        <v>67</v>
      </c>
      <c r="C63" s="2" t="s">
        <v>6</v>
      </c>
      <c r="D63" s="2">
        <v>30</v>
      </c>
      <c r="E63" s="1"/>
      <c r="F63" s="12">
        <f t="shared" si="0"/>
        <v>0</v>
      </c>
      <c r="G63" s="11">
        <v>0.23</v>
      </c>
      <c r="H63" s="12">
        <f t="shared" si="1"/>
        <v>0</v>
      </c>
    </row>
    <row r="64" spans="1:8" ht="16.5" x14ac:dyDescent="0.25">
      <c r="A64" s="2" t="s">
        <v>201</v>
      </c>
      <c r="B64" s="3" t="s">
        <v>68</v>
      </c>
      <c r="C64" s="2" t="s">
        <v>69</v>
      </c>
      <c r="D64" s="2">
        <v>1</v>
      </c>
      <c r="E64" s="1"/>
      <c r="F64" s="12">
        <f t="shared" si="0"/>
        <v>0</v>
      </c>
      <c r="G64" s="11">
        <v>0.23</v>
      </c>
      <c r="H64" s="12">
        <f t="shared" si="1"/>
        <v>0</v>
      </c>
    </row>
    <row r="65" spans="1:8" ht="16.5" x14ac:dyDescent="0.25">
      <c r="A65" s="2" t="s">
        <v>202</v>
      </c>
      <c r="B65" s="3" t="s">
        <v>282</v>
      </c>
      <c r="C65" s="2" t="s">
        <v>69</v>
      </c>
      <c r="D65" s="2">
        <v>650</v>
      </c>
      <c r="E65" s="1"/>
      <c r="F65" s="12">
        <f t="shared" si="0"/>
        <v>0</v>
      </c>
      <c r="G65" s="11">
        <v>0.23</v>
      </c>
      <c r="H65" s="12">
        <f t="shared" si="1"/>
        <v>0</v>
      </c>
    </row>
    <row r="66" spans="1:8" ht="16.5" x14ac:dyDescent="0.25">
      <c r="A66" s="2" t="s">
        <v>203</v>
      </c>
      <c r="B66" s="3" t="s">
        <v>70</v>
      </c>
      <c r="C66" s="2" t="s">
        <v>69</v>
      </c>
      <c r="D66" s="2">
        <v>2</v>
      </c>
      <c r="E66" s="1"/>
      <c r="F66" s="12">
        <f t="shared" si="0"/>
        <v>0</v>
      </c>
      <c r="G66" s="11">
        <v>0.23</v>
      </c>
      <c r="H66" s="12">
        <f t="shared" si="1"/>
        <v>0</v>
      </c>
    </row>
    <row r="67" spans="1:8" ht="16.5" x14ac:dyDescent="0.25">
      <c r="A67" s="2" t="s">
        <v>204</v>
      </c>
      <c r="B67" s="3" t="s">
        <v>283</v>
      </c>
      <c r="C67" s="2" t="s">
        <v>69</v>
      </c>
      <c r="D67" s="2">
        <v>2</v>
      </c>
      <c r="E67" s="1"/>
      <c r="F67" s="12">
        <f t="shared" si="0"/>
        <v>0</v>
      </c>
      <c r="G67" s="11">
        <v>0.23</v>
      </c>
      <c r="H67" s="12">
        <f t="shared" si="1"/>
        <v>0</v>
      </c>
    </row>
    <row r="68" spans="1:8" ht="16.5" x14ac:dyDescent="0.25">
      <c r="A68" s="2" t="s">
        <v>205</v>
      </c>
      <c r="B68" s="3" t="s">
        <v>71</v>
      </c>
      <c r="C68" s="2" t="s">
        <v>69</v>
      </c>
      <c r="D68" s="2">
        <v>2</v>
      </c>
      <c r="E68" s="1"/>
      <c r="F68" s="12">
        <f t="shared" si="0"/>
        <v>0</v>
      </c>
      <c r="G68" s="11">
        <v>0.23</v>
      </c>
      <c r="H68" s="12">
        <f t="shared" si="1"/>
        <v>0</v>
      </c>
    </row>
    <row r="69" spans="1:8" ht="16.5" x14ac:dyDescent="0.25">
      <c r="A69" s="2" t="s">
        <v>206</v>
      </c>
      <c r="B69" s="3" t="s">
        <v>72</v>
      </c>
      <c r="C69" s="2" t="s">
        <v>30</v>
      </c>
      <c r="D69" s="2">
        <v>3</v>
      </c>
      <c r="E69" s="1"/>
      <c r="F69" s="12">
        <f t="shared" ref="F69:F132" si="2">D69*E69</f>
        <v>0</v>
      </c>
      <c r="G69" s="11">
        <v>0.23</v>
      </c>
      <c r="H69" s="12">
        <f t="shared" si="1"/>
        <v>0</v>
      </c>
    </row>
    <row r="70" spans="1:8" ht="16.5" x14ac:dyDescent="0.25">
      <c r="A70" s="2" t="s">
        <v>207</v>
      </c>
      <c r="B70" s="3" t="s">
        <v>73</v>
      </c>
      <c r="C70" s="2" t="s">
        <v>30</v>
      </c>
      <c r="D70" s="2">
        <v>3</v>
      </c>
      <c r="E70" s="1"/>
      <c r="F70" s="12">
        <f t="shared" si="2"/>
        <v>0</v>
      </c>
      <c r="G70" s="11">
        <v>0.23</v>
      </c>
      <c r="H70" s="12">
        <f t="shared" ref="H70:H133" si="3">F70+G70*F70</f>
        <v>0</v>
      </c>
    </row>
    <row r="71" spans="1:8" ht="16.5" x14ac:dyDescent="0.25">
      <c r="A71" s="2" t="s">
        <v>208</v>
      </c>
      <c r="B71" s="3" t="s">
        <v>74</v>
      </c>
      <c r="C71" s="2" t="s">
        <v>30</v>
      </c>
      <c r="D71" s="2">
        <v>3</v>
      </c>
      <c r="E71" s="1"/>
      <c r="F71" s="12">
        <f t="shared" si="2"/>
        <v>0</v>
      </c>
      <c r="G71" s="11">
        <v>0.23</v>
      </c>
      <c r="H71" s="12">
        <f t="shared" si="3"/>
        <v>0</v>
      </c>
    </row>
    <row r="72" spans="1:8" ht="16.5" x14ac:dyDescent="0.25">
      <c r="A72" s="2" t="s">
        <v>209</v>
      </c>
      <c r="B72" s="3" t="s">
        <v>75</v>
      </c>
      <c r="C72" s="2" t="s">
        <v>6</v>
      </c>
      <c r="D72" s="2">
        <v>10</v>
      </c>
      <c r="E72" s="1"/>
      <c r="F72" s="12">
        <f t="shared" si="2"/>
        <v>0</v>
      </c>
      <c r="G72" s="11">
        <v>0.23</v>
      </c>
      <c r="H72" s="12">
        <f t="shared" si="3"/>
        <v>0</v>
      </c>
    </row>
    <row r="73" spans="1:8" ht="16.5" x14ac:dyDescent="0.25">
      <c r="A73" s="2" t="s">
        <v>210</v>
      </c>
      <c r="B73" s="3" t="s">
        <v>76</v>
      </c>
      <c r="C73" s="2" t="s">
        <v>6</v>
      </c>
      <c r="D73" s="2">
        <v>2</v>
      </c>
      <c r="E73" s="1"/>
      <c r="F73" s="12">
        <f t="shared" si="2"/>
        <v>0</v>
      </c>
      <c r="G73" s="11">
        <v>0.23</v>
      </c>
      <c r="H73" s="12">
        <f t="shared" si="3"/>
        <v>0</v>
      </c>
    </row>
    <row r="74" spans="1:8" ht="16.5" x14ac:dyDescent="0.25">
      <c r="A74" s="2" t="s">
        <v>211</v>
      </c>
      <c r="B74" s="3" t="s">
        <v>77</v>
      </c>
      <c r="C74" s="2" t="s">
        <v>6</v>
      </c>
      <c r="D74" s="2">
        <v>200</v>
      </c>
      <c r="E74" s="1"/>
      <c r="F74" s="12">
        <f t="shared" si="2"/>
        <v>0</v>
      </c>
      <c r="G74" s="11">
        <v>0.23</v>
      </c>
      <c r="H74" s="12">
        <f t="shared" si="3"/>
        <v>0</v>
      </c>
    </row>
    <row r="75" spans="1:8" ht="16.5" x14ac:dyDescent="0.25">
      <c r="A75" s="2" t="s">
        <v>212</v>
      </c>
      <c r="B75" s="3" t="s">
        <v>78</v>
      </c>
      <c r="C75" s="2" t="s">
        <v>6</v>
      </c>
      <c r="D75" s="2">
        <v>20</v>
      </c>
      <c r="E75" s="1"/>
      <c r="F75" s="12">
        <f t="shared" si="2"/>
        <v>0</v>
      </c>
      <c r="G75" s="11">
        <v>0.23</v>
      </c>
      <c r="H75" s="12">
        <f t="shared" si="3"/>
        <v>0</v>
      </c>
    </row>
    <row r="76" spans="1:8" ht="16.5" x14ac:dyDescent="0.25">
      <c r="A76" s="2" t="s">
        <v>213</v>
      </c>
      <c r="B76" s="3" t="s">
        <v>79</v>
      </c>
      <c r="C76" s="2" t="s">
        <v>6</v>
      </c>
      <c r="D76" s="2">
        <v>1</v>
      </c>
      <c r="E76" s="1"/>
      <c r="F76" s="12">
        <f t="shared" si="2"/>
        <v>0</v>
      </c>
      <c r="G76" s="11">
        <v>0.23</v>
      </c>
      <c r="H76" s="12">
        <f t="shared" si="3"/>
        <v>0</v>
      </c>
    </row>
    <row r="77" spans="1:8" ht="16.5" x14ac:dyDescent="0.25">
      <c r="A77" s="2" t="s">
        <v>214</v>
      </c>
      <c r="B77" s="3" t="s">
        <v>80</v>
      </c>
      <c r="C77" s="2" t="s">
        <v>6</v>
      </c>
      <c r="D77" s="2">
        <v>10</v>
      </c>
      <c r="E77" s="1"/>
      <c r="F77" s="12">
        <f t="shared" si="2"/>
        <v>0</v>
      </c>
      <c r="G77" s="11">
        <v>0.23</v>
      </c>
      <c r="H77" s="12">
        <f t="shared" si="3"/>
        <v>0</v>
      </c>
    </row>
    <row r="78" spans="1:8" ht="16.5" x14ac:dyDescent="0.25">
      <c r="A78" s="2" t="s">
        <v>215</v>
      </c>
      <c r="B78" s="3" t="s">
        <v>81</v>
      </c>
      <c r="C78" s="2" t="s">
        <v>6</v>
      </c>
      <c r="D78" s="2">
        <v>80</v>
      </c>
      <c r="E78" s="1"/>
      <c r="F78" s="12">
        <f t="shared" si="2"/>
        <v>0</v>
      </c>
      <c r="G78" s="11">
        <v>0.23</v>
      </c>
      <c r="H78" s="12">
        <f t="shared" si="3"/>
        <v>0</v>
      </c>
    </row>
    <row r="79" spans="1:8" ht="16.5" x14ac:dyDescent="0.25">
      <c r="A79" s="2" t="s">
        <v>216</v>
      </c>
      <c r="B79" s="3" t="s">
        <v>82</v>
      </c>
      <c r="C79" s="2" t="s">
        <v>6</v>
      </c>
      <c r="D79" s="2">
        <v>80</v>
      </c>
      <c r="E79" s="1"/>
      <c r="F79" s="12">
        <f t="shared" si="2"/>
        <v>0</v>
      </c>
      <c r="G79" s="11">
        <v>0.23</v>
      </c>
      <c r="H79" s="12">
        <f t="shared" si="3"/>
        <v>0</v>
      </c>
    </row>
    <row r="80" spans="1:8" ht="16.5" x14ac:dyDescent="0.25">
      <c r="A80" s="2" t="s">
        <v>217</v>
      </c>
      <c r="B80" s="3" t="s">
        <v>83</v>
      </c>
      <c r="C80" s="2" t="s">
        <v>6</v>
      </c>
      <c r="D80" s="2">
        <v>50</v>
      </c>
      <c r="E80" s="1"/>
      <c r="F80" s="12">
        <f t="shared" si="2"/>
        <v>0</v>
      </c>
      <c r="G80" s="11">
        <v>0.23</v>
      </c>
      <c r="H80" s="12">
        <f t="shared" si="3"/>
        <v>0</v>
      </c>
    </row>
    <row r="81" spans="1:8" ht="16.5" x14ac:dyDescent="0.25">
      <c r="A81" s="2" t="s">
        <v>218</v>
      </c>
      <c r="B81" s="3" t="s">
        <v>84</v>
      </c>
      <c r="C81" s="2" t="s">
        <v>6</v>
      </c>
      <c r="D81" s="2">
        <v>20</v>
      </c>
      <c r="E81" s="1"/>
      <c r="F81" s="12">
        <f t="shared" si="2"/>
        <v>0</v>
      </c>
      <c r="G81" s="11">
        <v>0.23</v>
      </c>
      <c r="H81" s="12">
        <f t="shared" si="3"/>
        <v>0</v>
      </c>
    </row>
    <row r="82" spans="1:8" ht="16.5" x14ac:dyDescent="0.25">
      <c r="A82" s="2" t="s">
        <v>219</v>
      </c>
      <c r="B82" s="3" t="s">
        <v>85</v>
      </c>
      <c r="C82" s="2" t="s">
        <v>6</v>
      </c>
      <c r="D82" s="2">
        <v>20</v>
      </c>
      <c r="E82" s="1"/>
      <c r="F82" s="12">
        <f t="shared" si="2"/>
        <v>0</v>
      </c>
      <c r="G82" s="11">
        <v>0.23</v>
      </c>
      <c r="H82" s="12">
        <f t="shared" si="3"/>
        <v>0</v>
      </c>
    </row>
    <row r="83" spans="1:8" ht="16.5" x14ac:dyDescent="0.25">
      <c r="A83" s="2" t="s">
        <v>220</v>
      </c>
      <c r="B83" s="3" t="s">
        <v>86</v>
      </c>
      <c r="C83" s="2" t="s">
        <v>6</v>
      </c>
      <c r="D83" s="2">
        <v>60</v>
      </c>
      <c r="E83" s="1"/>
      <c r="F83" s="12">
        <f t="shared" si="2"/>
        <v>0</v>
      </c>
      <c r="G83" s="11">
        <v>0.23</v>
      </c>
      <c r="H83" s="12">
        <f t="shared" si="3"/>
        <v>0</v>
      </c>
    </row>
    <row r="84" spans="1:8" ht="16.5" x14ac:dyDescent="0.25">
      <c r="A84" s="2" t="s">
        <v>221</v>
      </c>
      <c r="B84" s="3" t="s">
        <v>87</v>
      </c>
      <c r="C84" s="2" t="s">
        <v>6</v>
      </c>
      <c r="D84" s="2">
        <v>10</v>
      </c>
      <c r="E84" s="1"/>
      <c r="F84" s="12">
        <f t="shared" si="2"/>
        <v>0</v>
      </c>
      <c r="G84" s="11">
        <v>0.23</v>
      </c>
      <c r="H84" s="12">
        <f t="shared" si="3"/>
        <v>0</v>
      </c>
    </row>
    <row r="85" spans="1:8" ht="16.5" x14ac:dyDescent="0.25">
      <c r="A85" s="2" t="s">
        <v>222</v>
      </c>
      <c r="B85" s="3" t="s">
        <v>88</v>
      </c>
      <c r="C85" s="2" t="s">
        <v>30</v>
      </c>
      <c r="D85" s="2">
        <v>50</v>
      </c>
      <c r="E85" s="1"/>
      <c r="F85" s="12">
        <f t="shared" si="2"/>
        <v>0</v>
      </c>
      <c r="G85" s="11">
        <v>0.23</v>
      </c>
      <c r="H85" s="12">
        <f t="shared" si="3"/>
        <v>0</v>
      </c>
    </row>
    <row r="86" spans="1:8" ht="16.5" x14ac:dyDescent="0.25">
      <c r="A86" s="2" t="s">
        <v>223</v>
      </c>
      <c r="B86" s="3" t="s">
        <v>89</v>
      </c>
      <c r="C86" s="2" t="s">
        <v>6</v>
      </c>
      <c r="D86" s="2">
        <v>20</v>
      </c>
      <c r="E86" s="1"/>
      <c r="F86" s="12">
        <f t="shared" si="2"/>
        <v>0</v>
      </c>
      <c r="G86" s="11">
        <v>0.23</v>
      </c>
      <c r="H86" s="12">
        <f t="shared" si="3"/>
        <v>0</v>
      </c>
    </row>
    <row r="87" spans="1:8" ht="16.5" x14ac:dyDescent="0.25">
      <c r="A87" s="2" t="s">
        <v>224</v>
      </c>
      <c r="B87" s="3" t="s">
        <v>90</v>
      </c>
      <c r="C87" s="2" t="s">
        <v>6</v>
      </c>
      <c r="D87" s="2">
        <v>5</v>
      </c>
      <c r="E87" s="1"/>
      <c r="F87" s="12">
        <f t="shared" si="2"/>
        <v>0</v>
      </c>
      <c r="G87" s="11">
        <v>0.23</v>
      </c>
      <c r="H87" s="12">
        <f t="shared" si="3"/>
        <v>0</v>
      </c>
    </row>
    <row r="88" spans="1:8" ht="16.5" x14ac:dyDescent="0.25">
      <c r="A88" s="2" t="s">
        <v>225</v>
      </c>
      <c r="B88" s="3" t="s">
        <v>91</v>
      </c>
      <c r="C88" s="2" t="s">
        <v>6</v>
      </c>
      <c r="D88" s="2">
        <v>2</v>
      </c>
      <c r="E88" s="1"/>
      <c r="F88" s="12">
        <f t="shared" si="2"/>
        <v>0</v>
      </c>
      <c r="G88" s="11">
        <v>0.23</v>
      </c>
      <c r="H88" s="12">
        <f t="shared" si="3"/>
        <v>0</v>
      </c>
    </row>
    <row r="89" spans="1:8" ht="16.5" x14ac:dyDescent="0.25">
      <c r="A89" s="2" t="s">
        <v>226</v>
      </c>
      <c r="B89" s="3" t="s">
        <v>92</v>
      </c>
      <c r="C89" s="2" t="s">
        <v>6</v>
      </c>
      <c r="D89" s="2">
        <v>30</v>
      </c>
      <c r="E89" s="1"/>
      <c r="F89" s="12">
        <f t="shared" si="2"/>
        <v>0</v>
      </c>
      <c r="G89" s="11">
        <v>0.23</v>
      </c>
      <c r="H89" s="12">
        <f t="shared" si="3"/>
        <v>0</v>
      </c>
    </row>
    <row r="90" spans="1:8" ht="16.5" x14ac:dyDescent="0.25">
      <c r="A90" s="2" t="s">
        <v>227</v>
      </c>
      <c r="B90" s="3" t="s">
        <v>284</v>
      </c>
      <c r="C90" s="2" t="s">
        <v>93</v>
      </c>
      <c r="D90" s="2">
        <v>3</v>
      </c>
      <c r="E90" s="1"/>
      <c r="F90" s="12">
        <f t="shared" si="2"/>
        <v>0</v>
      </c>
      <c r="G90" s="11">
        <v>0.23</v>
      </c>
      <c r="H90" s="12">
        <f t="shared" si="3"/>
        <v>0</v>
      </c>
    </row>
    <row r="91" spans="1:8" ht="16.5" x14ac:dyDescent="0.25">
      <c r="A91" s="2" t="s">
        <v>228</v>
      </c>
      <c r="B91" s="3" t="s">
        <v>94</v>
      </c>
      <c r="C91" s="2" t="s">
        <v>6</v>
      </c>
      <c r="D91" s="2">
        <v>5</v>
      </c>
      <c r="E91" s="1"/>
      <c r="F91" s="12">
        <f t="shared" si="2"/>
        <v>0</v>
      </c>
      <c r="G91" s="11">
        <v>0.23</v>
      </c>
      <c r="H91" s="12">
        <f t="shared" si="3"/>
        <v>0</v>
      </c>
    </row>
    <row r="92" spans="1:8" ht="16.5" x14ac:dyDescent="0.25">
      <c r="A92" s="2" t="s">
        <v>229</v>
      </c>
      <c r="B92" s="3" t="s">
        <v>95</v>
      </c>
      <c r="C92" s="2" t="s">
        <v>6</v>
      </c>
      <c r="D92" s="2">
        <v>10</v>
      </c>
      <c r="E92" s="1"/>
      <c r="F92" s="12">
        <f t="shared" si="2"/>
        <v>0</v>
      </c>
      <c r="G92" s="11">
        <v>0.23</v>
      </c>
      <c r="H92" s="12">
        <f t="shared" si="3"/>
        <v>0</v>
      </c>
    </row>
    <row r="93" spans="1:8" ht="16.5" x14ac:dyDescent="0.25">
      <c r="A93" s="2" t="s">
        <v>230</v>
      </c>
      <c r="B93" s="3" t="s">
        <v>96</v>
      </c>
      <c r="C93" s="2" t="s">
        <v>6</v>
      </c>
      <c r="D93" s="2">
        <v>2</v>
      </c>
      <c r="E93" s="1"/>
      <c r="F93" s="12">
        <f t="shared" si="2"/>
        <v>0</v>
      </c>
      <c r="G93" s="11">
        <v>0.23</v>
      </c>
      <c r="H93" s="12">
        <f t="shared" si="3"/>
        <v>0</v>
      </c>
    </row>
    <row r="94" spans="1:8" ht="16.5" x14ac:dyDescent="0.25">
      <c r="A94" s="2" t="s">
        <v>231</v>
      </c>
      <c r="B94" s="3" t="s">
        <v>97</v>
      </c>
      <c r="C94" s="2" t="s">
        <v>6</v>
      </c>
      <c r="D94" s="2">
        <v>30</v>
      </c>
      <c r="E94" s="1"/>
      <c r="F94" s="12">
        <f t="shared" si="2"/>
        <v>0</v>
      </c>
      <c r="G94" s="11">
        <v>0.23</v>
      </c>
      <c r="H94" s="12">
        <f t="shared" si="3"/>
        <v>0</v>
      </c>
    </row>
    <row r="95" spans="1:8" ht="16.5" x14ac:dyDescent="0.25">
      <c r="A95" s="2" t="s">
        <v>232</v>
      </c>
      <c r="B95" s="3" t="s">
        <v>98</v>
      </c>
      <c r="C95" s="2" t="s">
        <v>6</v>
      </c>
      <c r="D95" s="2">
        <v>40</v>
      </c>
      <c r="E95" s="1"/>
      <c r="F95" s="12">
        <f t="shared" si="2"/>
        <v>0</v>
      </c>
      <c r="G95" s="11">
        <v>0.23</v>
      </c>
      <c r="H95" s="12">
        <f t="shared" si="3"/>
        <v>0</v>
      </c>
    </row>
    <row r="96" spans="1:8" ht="16.5" x14ac:dyDescent="0.25">
      <c r="A96" s="2" t="s">
        <v>233</v>
      </c>
      <c r="B96" s="3" t="s">
        <v>99</v>
      </c>
      <c r="C96" s="2" t="s">
        <v>6</v>
      </c>
      <c r="D96" s="2">
        <v>50</v>
      </c>
      <c r="E96" s="1"/>
      <c r="F96" s="12">
        <f t="shared" si="2"/>
        <v>0</v>
      </c>
      <c r="G96" s="11">
        <v>0.23</v>
      </c>
      <c r="H96" s="12">
        <f t="shared" si="3"/>
        <v>0</v>
      </c>
    </row>
    <row r="97" spans="1:8" ht="16.5" x14ac:dyDescent="0.25">
      <c r="A97" s="2" t="s">
        <v>234</v>
      </c>
      <c r="B97" s="3" t="s">
        <v>100</v>
      </c>
      <c r="C97" s="2" t="s">
        <v>6</v>
      </c>
      <c r="D97" s="2">
        <v>2</v>
      </c>
      <c r="E97" s="1"/>
      <c r="F97" s="12">
        <f t="shared" si="2"/>
        <v>0</v>
      </c>
      <c r="G97" s="11">
        <v>0.23</v>
      </c>
      <c r="H97" s="12">
        <f t="shared" si="3"/>
        <v>0</v>
      </c>
    </row>
    <row r="98" spans="1:8" ht="16.5" x14ac:dyDescent="0.25">
      <c r="A98" s="2" t="s">
        <v>235</v>
      </c>
      <c r="B98" s="3" t="s">
        <v>101</v>
      </c>
      <c r="C98" s="2" t="s">
        <v>6</v>
      </c>
      <c r="D98" s="2">
        <v>2</v>
      </c>
      <c r="E98" s="1"/>
      <c r="F98" s="12">
        <f t="shared" si="2"/>
        <v>0</v>
      </c>
      <c r="G98" s="11">
        <v>0.23</v>
      </c>
      <c r="H98" s="12">
        <f t="shared" si="3"/>
        <v>0</v>
      </c>
    </row>
    <row r="99" spans="1:8" ht="16.5" x14ac:dyDescent="0.25">
      <c r="A99" s="2" t="s">
        <v>236</v>
      </c>
      <c r="B99" s="3" t="s">
        <v>285</v>
      </c>
      <c r="C99" s="2" t="s">
        <v>6</v>
      </c>
      <c r="D99" s="2">
        <v>6</v>
      </c>
      <c r="E99" s="1"/>
      <c r="F99" s="12">
        <f t="shared" si="2"/>
        <v>0</v>
      </c>
      <c r="G99" s="11">
        <v>0.23</v>
      </c>
      <c r="H99" s="12">
        <f t="shared" si="3"/>
        <v>0</v>
      </c>
    </row>
    <row r="100" spans="1:8" ht="16.5" x14ac:dyDescent="0.25">
      <c r="A100" s="2" t="s">
        <v>237</v>
      </c>
      <c r="B100" s="3" t="s">
        <v>102</v>
      </c>
      <c r="C100" s="2" t="s">
        <v>6</v>
      </c>
      <c r="D100" s="2">
        <v>1</v>
      </c>
      <c r="E100" s="1"/>
      <c r="F100" s="12">
        <f t="shared" si="2"/>
        <v>0</v>
      </c>
      <c r="G100" s="11">
        <v>0.23</v>
      </c>
      <c r="H100" s="12">
        <f t="shared" si="3"/>
        <v>0</v>
      </c>
    </row>
    <row r="101" spans="1:8" ht="17.25" x14ac:dyDescent="0.25">
      <c r="A101" s="2" t="s">
        <v>238</v>
      </c>
      <c r="B101" s="3" t="s">
        <v>103</v>
      </c>
      <c r="C101" s="2" t="s">
        <v>6</v>
      </c>
      <c r="D101" s="2">
        <v>10</v>
      </c>
      <c r="E101" s="1"/>
      <c r="F101" s="12">
        <f t="shared" si="2"/>
        <v>0</v>
      </c>
      <c r="G101" s="11">
        <v>0.23</v>
      </c>
      <c r="H101" s="12">
        <f t="shared" si="3"/>
        <v>0</v>
      </c>
    </row>
    <row r="102" spans="1:8" ht="17.25" x14ac:dyDescent="0.25">
      <c r="A102" s="2" t="s">
        <v>239</v>
      </c>
      <c r="B102" s="3" t="s">
        <v>104</v>
      </c>
      <c r="C102" s="2" t="s">
        <v>6</v>
      </c>
      <c r="D102" s="2">
        <v>10</v>
      </c>
      <c r="E102" s="1"/>
      <c r="F102" s="12">
        <f t="shared" si="2"/>
        <v>0</v>
      </c>
      <c r="G102" s="11">
        <v>0.23</v>
      </c>
      <c r="H102" s="12">
        <f t="shared" si="3"/>
        <v>0</v>
      </c>
    </row>
    <row r="103" spans="1:8" ht="17.25" x14ac:dyDescent="0.25">
      <c r="A103" s="2" t="s">
        <v>240</v>
      </c>
      <c r="B103" s="3" t="s">
        <v>105</v>
      </c>
      <c r="C103" s="2" t="s">
        <v>6</v>
      </c>
      <c r="D103" s="2">
        <v>10</v>
      </c>
      <c r="E103" s="1"/>
      <c r="F103" s="12">
        <f t="shared" si="2"/>
        <v>0</v>
      </c>
      <c r="G103" s="11">
        <v>0.23</v>
      </c>
      <c r="H103" s="12">
        <f t="shared" si="3"/>
        <v>0</v>
      </c>
    </row>
    <row r="104" spans="1:8" ht="17.25" x14ac:dyDescent="0.25">
      <c r="A104" s="2" t="s">
        <v>241</v>
      </c>
      <c r="B104" s="3" t="s">
        <v>106</v>
      </c>
      <c r="C104" s="2" t="s">
        <v>6</v>
      </c>
      <c r="D104" s="2">
        <v>1</v>
      </c>
      <c r="E104" s="1"/>
      <c r="F104" s="12">
        <f t="shared" si="2"/>
        <v>0</v>
      </c>
      <c r="G104" s="11">
        <v>0.23</v>
      </c>
      <c r="H104" s="12">
        <f t="shared" si="3"/>
        <v>0</v>
      </c>
    </row>
    <row r="105" spans="1:8" ht="17.25" x14ac:dyDescent="0.25">
      <c r="A105" s="2" t="s">
        <v>242</v>
      </c>
      <c r="B105" s="3" t="s">
        <v>107</v>
      </c>
      <c r="C105" s="2" t="s">
        <v>6</v>
      </c>
      <c r="D105" s="2">
        <v>10</v>
      </c>
      <c r="E105" s="1"/>
      <c r="F105" s="12">
        <f t="shared" si="2"/>
        <v>0</v>
      </c>
      <c r="G105" s="11">
        <v>0.23</v>
      </c>
      <c r="H105" s="12">
        <f t="shared" si="3"/>
        <v>0</v>
      </c>
    </row>
    <row r="106" spans="1:8" ht="17.25" x14ac:dyDescent="0.25">
      <c r="A106" s="2" t="s">
        <v>243</v>
      </c>
      <c r="B106" s="3" t="s">
        <v>108</v>
      </c>
      <c r="C106" s="2" t="s">
        <v>6</v>
      </c>
      <c r="D106" s="2">
        <v>5</v>
      </c>
      <c r="E106" s="1"/>
      <c r="F106" s="12">
        <f t="shared" si="2"/>
        <v>0</v>
      </c>
      <c r="G106" s="11">
        <v>0.23</v>
      </c>
      <c r="H106" s="12">
        <f t="shared" si="3"/>
        <v>0</v>
      </c>
    </row>
    <row r="107" spans="1:8" ht="16.5" x14ac:dyDescent="0.25">
      <c r="A107" s="2" t="s">
        <v>244</v>
      </c>
      <c r="B107" s="4" t="s">
        <v>109</v>
      </c>
      <c r="C107" s="2" t="s">
        <v>6</v>
      </c>
      <c r="D107" s="2">
        <v>5</v>
      </c>
      <c r="E107" s="1"/>
      <c r="F107" s="12">
        <f t="shared" si="2"/>
        <v>0</v>
      </c>
      <c r="G107" s="11">
        <v>0.23</v>
      </c>
      <c r="H107" s="12">
        <f t="shared" si="3"/>
        <v>0</v>
      </c>
    </row>
    <row r="108" spans="1:8" ht="17.25" x14ac:dyDescent="0.25">
      <c r="A108" s="2" t="s">
        <v>245</v>
      </c>
      <c r="B108" s="3" t="s">
        <v>110</v>
      </c>
      <c r="C108" s="2" t="s">
        <v>6</v>
      </c>
      <c r="D108" s="2">
        <v>3</v>
      </c>
      <c r="E108" s="1"/>
      <c r="F108" s="12">
        <f t="shared" si="2"/>
        <v>0</v>
      </c>
      <c r="G108" s="11">
        <v>0.23</v>
      </c>
      <c r="H108" s="12">
        <f t="shared" si="3"/>
        <v>0</v>
      </c>
    </row>
    <row r="109" spans="1:8" ht="17.25" x14ac:dyDescent="0.25">
      <c r="A109" s="2" t="s">
        <v>246</v>
      </c>
      <c r="B109" s="3" t="s">
        <v>111</v>
      </c>
      <c r="C109" s="2" t="s">
        <v>6</v>
      </c>
      <c r="D109" s="2">
        <v>1</v>
      </c>
      <c r="E109" s="1"/>
      <c r="F109" s="12">
        <f t="shared" si="2"/>
        <v>0</v>
      </c>
      <c r="G109" s="11">
        <v>0.23</v>
      </c>
      <c r="H109" s="12">
        <f t="shared" si="3"/>
        <v>0</v>
      </c>
    </row>
    <row r="110" spans="1:8" ht="16.5" x14ac:dyDescent="0.25">
      <c r="A110" s="2" t="s">
        <v>247</v>
      </c>
      <c r="B110" s="5" t="s">
        <v>112</v>
      </c>
      <c r="C110" s="2" t="s">
        <v>6</v>
      </c>
      <c r="D110" s="2">
        <v>3</v>
      </c>
      <c r="E110" s="1"/>
      <c r="F110" s="12">
        <f t="shared" si="2"/>
        <v>0</v>
      </c>
      <c r="G110" s="11">
        <v>0.23</v>
      </c>
      <c r="H110" s="12">
        <f t="shared" si="3"/>
        <v>0</v>
      </c>
    </row>
    <row r="111" spans="1:8" ht="16.5" x14ac:dyDescent="0.25">
      <c r="A111" s="2" t="s">
        <v>248</v>
      </c>
      <c r="B111" s="5" t="s">
        <v>113</v>
      </c>
      <c r="C111" s="2" t="s">
        <v>6</v>
      </c>
      <c r="D111" s="2">
        <v>3</v>
      </c>
      <c r="E111" s="1"/>
      <c r="F111" s="12">
        <f t="shared" si="2"/>
        <v>0</v>
      </c>
      <c r="G111" s="11">
        <v>0.23</v>
      </c>
      <c r="H111" s="12">
        <f t="shared" si="3"/>
        <v>0</v>
      </c>
    </row>
    <row r="112" spans="1:8" ht="16.5" x14ac:dyDescent="0.25">
      <c r="A112" s="2" t="s">
        <v>249</v>
      </c>
      <c r="B112" s="5" t="s">
        <v>114</v>
      </c>
      <c r="C112" s="2" t="s">
        <v>6</v>
      </c>
      <c r="D112" s="2">
        <v>3</v>
      </c>
      <c r="E112" s="1"/>
      <c r="F112" s="12">
        <f t="shared" si="2"/>
        <v>0</v>
      </c>
      <c r="G112" s="11">
        <v>0.23</v>
      </c>
      <c r="H112" s="12">
        <f t="shared" si="3"/>
        <v>0</v>
      </c>
    </row>
    <row r="113" spans="1:8" ht="16.5" x14ac:dyDescent="0.25">
      <c r="A113" s="2" t="s">
        <v>250</v>
      </c>
      <c r="B113" s="6" t="s">
        <v>115</v>
      </c>
      <c r="C113" s="2" t="s">
        <v>6</v>
      </c>
      <c r="D113" s="2">
        <v>3</v>
      </c>
      <c r="E113" s="1"/>
      <c r="F113" s="12">
        <f t="shared" si="2"/>
        <v>0</v>
      </c>
      <c r="G113" s="11">
        <v>0.23</v>
      </c>
      <c r="H113" s="12">
        <f t="shared" si="3"/>
        <v>0</v>
      </c>
    </row>
    <row r="114" spans="1:8" ht="16.5" x14ac:dyDescent="0.25">
      <c r="A114" s="2" t="s">
        <v>251</v>
      </c>
      <c r="B114" s="7" t="s">
        <v>116</v>
      </c>
      <c r="C114" s="2" t="s">
        <v>6</v>
      </c>
      <c r="D114" s="2">
        <v>2</v>
      </c>
      <c r="E114" s="1"/>
      <c r="F114" s="12">
        <f t="shared" si="2"/>
        <v>0</v>
      </c>
      <c r="G114" s="11">
        <v>0.23</v>
      </c>
      <c r="H114" s="12">
        <f t="shared" si="3"/>
        <v>0</v>
      </c>
    </row>
    <row r="115" spans="1:8" ht="16.5" x14ac:dyDescent="0.25">
      <c r="A115" s="2" t="s">
        <v>252</v>
      </c>
      <c r="B115" s="7" t="s">
        <v>117</v>
      </c>
      <c r="C115" s="2" t="s">
        <v>6</v>
      </c>
      <c r="D115" s="2">
        <v>2</v>
      </c>
      <c r="E115" s="1"/>
      <c r="F115" s="12">
        <f t="shared" si="2"/>
        <v>0</v>
      </c>
      <c r="G115" s="11">
        <v>0.23</v>
      </c>
      <c r="H115" s="12">
        <f t="shared" si="3"/>
        <v>0</v>
      </c>
    </row>
    <row r="116" spans="1:8" ht="16.5" x14ac:dyDescent="0.25">
      <c r="A116" s="2" t="s">
        <v>253</v>
      </c>
      <c r="B116" s="7" t="s">
        <v>118</v>
      </c>
      <c r="C116" s="2" t="s">
        <v>6</v>
      </c>
      <c r="D116" s="2">
        <v>2</v>
      </c>
      <c r="E116" s="1"/>
      <c r="F116" s="12">
        <f t="shared" si="2"/>
        <v>0</v>
      </c>
      <c r="G116" s="11">
        <v>0.23</v>
      </c>
      <c r="H116" s="12">
        <f t="shared" si="3"/>
        <v>0</v>
      </c>
    </row>
    <row r="117" spans="1:8" ht="16.5" x14ac:dyDescent="0.25">
      <c r="A117" s="2" t="s">
        <v>254</v>
      </c>
      <c r="B117" s="7" t="s">
        <v>119</v>
      </c>
      <c r="C117" s="2" t="s">
        <v>6</v>
      </c>
      <c r="D117" s="2">
        <v>2</v>
      </c>
      <c r="E117" s="1"/>
      <c r="F117" s="12">
        <f t="shared" si="2"/>
        <v>0</v>
      </c>
      <c r="G117" s="11">
        <v>0.23</v>
      </c>
      <c r="H117" s="12">
        <f t="shared" si="3"/>
        <v>0</v>
      </c>
    </row>
    <row r="118" spans="1:8" ht="16.5" x14ac:dyDescent="0.25">
      <c r="A118" s="2" t="s">
        <v>255</v>
      </c>
      <c r="B118" s="6" t="s">
        <v>120</v>
      </c>
      <c r="C118" s="2" t="s">
        <v>93</v>
      </c>
      <c r="D118" s="2">
        <v>2</v>
      </c>
      <c r="E118" s="1"/>
      <c r="F118" s="12">
        <f t="shared" si="2"/>
        <v>0</v>
      </c>
      <c r="G118" s="11">
        <v>0.23</v>
      </c>
      <c r="H118" s="12">
        <f t="shared" si="3"/>
        <v>0</v>
      </c>
    </row>
    <row r="119" spans="1:8" ht="16.5" x14ac:dyDescent="0.25">
      <c r="A119" s="2" t="s">
        <v>256</v>
      </c>
      <c r="B119" s="6" t="s">
        <v>121</v>
      </c>
      <c r="C119" s="2" t="s">
        <v>93</v>
      </c>
      <c r="D119" s="2">
        <v>2</v>
      </c>
      <c r="E119" s="1"/>
      <c r="F119" s="12">
        <f t="shared" si="2"/>
        <v>0</v>
      </c>
      <c r="G119" s="11">
        <v>0.23</v>
      </c>
      <c r="H119" s="12">
        <f t="shared" si="3"/>
        <v>0</v>
      </c>
    </row>
    <row r="120" spans="1:8" ht="16.5" x14ac:dyDescent="0.25">
      <c r="A120" s="2" t="s">
        <v>257</v>
      </c>
      <c r="B120" s="6" t="s">
        <v>122</v>
      </c>
      <c r="C120" s="2" t="s">
        <v>93</v>
      </c>
      <c r="D120" s="2">
        <v>2</v>
      </c>
      <c r="E120" s="1"/>
      <c r="F120" s="12">
        <f t="shared" si="2"/>
        <v>0</v>
      </c>
      <c r="G120" s="11">
        <v>0.23</v>
      </c>
      <c r="H120" s="12">
        <f t="shared" si="3"/>
        <v>0</v>
      </c>
    </row>
    <row r="121" spans="1:8" ht="16.5" x14ac:dyDescent="0.25">
      <c r="A121" s="2" t="s">
        <v>258</v>
      </c>
      <c r="B121" s="6" t="s">
        <v>123</v>
      </c>
      <c r="C121" s="2" t="s">
        <v>93</v>
      </c>
      <c r="D121" s="2">
        <v>1</v>
      </c>
      <c r="E121" s="1"/>
      <c r="F121" s="12">
        <f t="shared" si="2"/>
        <v>0</v>
      </c>
      <c r="G121" s="11">
        <v>0.23</v>
      </c>
      <c r="H121" s="12">
        <f t="shared" si="3"/>
        <v>0</v>
      </c>
    </row>
    <row r="122" spans="1:8" ht="16.5" x14ac:dyDescent="0.25">
      <c r="A122" s="2" t="s">
        <v>259</v>
      </c>
      <c r="B122" s="6" t="s">
        <v>124</v>
      </c>
      <c r="C122" s="2" t="s">
        <v>93</v>
      </c>
      <c r="D122" s="2">
        <v>2</v>
      </c>
      <c r="E122" s="1"/>
      <c r="F122" s="12">
        <f t="shared" si="2"/>
        <v>0</v>
      </c>
      <c r="G122" s="11">
        <v>0.23</v>
      </c>
      <c r="H122" s="12">
        <f t="shared" si="3"/>
        <v>0</v>
      </c>
    </row>
    <row r="123" spans="1:8" ht="16.5" x14ac:dyDescent="0.25">
      <c r="A123" s="2" t="s">
        <v>260</v>
      </c>
      <c r="B123" s="6" t="s">
        <v>125</v>
      </c>
      <c r="C123" s="2" t="s">
        <v>93</v>
      </c>
      <c r="D123" s="2">
        <v>2</v>
      </c>
      <c r="E123" s="1"/>
      <c r="F123" s="12">
        <f t="shared" si="2"/>
        <v>0</v>
      </c>
      <c r="G123" s="11">
        <v>0.23</v>
      </c>
      <c r="H123" s="12">
        <f t="shared" si="3"/>
        <v>0</v>
      </c>
    </row>
    <row r="124" spans="1:8" ht="16.5" x14ac:dyDescent="0.25">
      <c r="A124" s="2" t="s">
        <v>261</v>
      </c>
      <c r="B124" s="4" t="s">
        <v>126</v>
      </c>
      <c r="C124" s="2" t="s">
        <v>6</v>
      </c>
      <c r="D124" s="2">
        <v>2</v>
      </c>
      <c r="E124" s="1"/>
      <c r="F124" s="12">
        <f t="shared" si="2"/>
        <v>0</v>
      </c>
      <c r="G124" s="11">
        <v>0.23</v>
      </c>
      <c r="H124" s="12">
        <f t="shared" si="3"/>
        <v>0</v>
      </c>
    </row>
    <row r="125" spans="1:8" ht="16.5" x14ac:dyDescent="0.25">
      <c r="A125" s="2" t="s">
        <v>262</v>
      </c>
      <c r="B125" s="3" t="s">
        <v>127</v>
      </c>
      <c r="C125" s="2" t="s">
        <v>6</v>
      </c>
      <c r="D125" s="2">
        <v>20</v>
      </c>
      <c r="E125" s="1"/>
      <c r="F125" s="12">
        <f t="shared" si="2"/>
        <v>0</v>
      </c>
      <c r="G125" s="11">
        <v>0.23</v>
      </c>
      <c r="H125" s="12">
        <f t="shared" si="3"/>
        <v>0</v>
      </c>
    </row>
    <row r="126" spans="1:8" ht="16.5" x14ac:dyDescent="0.25">
      <c r="A126" s="2" t="s">
        <v>263</v>
      </c>
      <c r="B126" s="3" t="s">
        <v>128</v>
      </c>
      <c r="C126" s="2" t="s">
        <v>6</v>
      </c>
      <c r="D126" s="2">
        <v>10</v>
      </c>
      <c r="E126" s="1"/>
      <c r="F126" s="12">
        <f t="shared" si="2"/>
        <v>0</v>
      </c>
      <c r="G126" s="11">
        <v>0.23</v>
      </c>
      <c r="H126" s="12">
        <f t="shared" si="3"/>
        <v>0</v>
      </c>
    </row>
    <row r="127" spans="1:8" ht="16.5" x14ac:dyDescent="0.25">
      <c r="A127" s="2" t="s">
        <v>264</v>
      </c>
      <c r="B127" s="3" t="s">
        <v>129</v>
      </c>
      <c r="C127" s="2" t="s">
        <v>6</v>
      </c>
      <c r="D127" s="2">
        <v>5</v>
      </c>
      <c r="E127" s="1"/>
      <c r="F127" s="12">
        <f t="shared" si="2"/>
        <v>0</v>
      </c>
      <c r="G127" s="11">
        <v>0.23</v>
      </c>
      <c r="H127" s="12">
        <f t="shared" si="3"/>
        <v>0</v>
      </c>
    </row>
    <row r="128" spans="1:8" ht="16.5" x14ac:dyDescent="0.25">
      <c r="A128" s="2" t="s">
        <v>265</v>
      </c>
      <c r="B128" s="3" t="s">
        <v>130</v>
      </c>
      <c r="C128" s="2" t="s">
        <v>6</v>
      </c>
      <c r="D128" s="2">
        <v>5</v>
      </c>
      <c r="E128" s="1"/>
      <c r="F128" s="12">
        <f t="shared" si="2"/>
        <v>0</v>
      </c>
      <c r="G128" s="11">
        <v>0.23</v>
      </c>
      <c r="H128" s="12">
        <f t="shared" si="3"/>
        <v>0</v>
      </c>
    </row>
    <row r="129" spans="1:8" ht="16.5" x14ac:dyDescent="0.25">
      <c r="A129" s="2" t="s">
        <v>266</v>
      </c>
      <c r="B129" s="3" t="s">
        <v>131</v>
      </c>
      <c r="C129" s="2" t="s">
        <v>6</v>
      </c>
      <c r="D129" s="2">
        <v>5</v>
      </c>
      <c r="E129" s="1"/>
      <c r="F129" s="12">
        <f t="shared" si="2"/>
        <v>0</v>
      </c>
      <c r="G129" s="11">
        <v>0.23</v>
      </c>
      <c r="H129" s="12">
        <f t="shared" si="3"/>
        <v>0</v>
      </c>
    </row>
    <row r="130" spans="1:8" ht="16.5" x14ac:dyDescent="0.25">
      <c r="A130" s="2" t="s">
        <v>267</v>
      </c>
      <c r="B130" s="3" t="s">
        <v>132</v>
      </c>
      <c r="C130" s="2" t="s">
        <v>6</v>
      </c>
      <c r="D130" s="2">
        <v>5</v>
      </c>
      <c r="E130" s="1"/>
      <c r="F130" s="12">
        <f t="shared" si="2"/>
        <v>0</v>
      </c>
      <c r="G130" s="11">
        <v>0.23</v>
      </c>
      <c r="H130" s="12">
        <f t="shared" si="3"/>
        <v>0</v>
      </c>
    </row>
    <row r="131" spans="1:8" ht="16.5" x14ac:dyDescent="0.25">
      <c r="A131" s="2" t="s">
        <v>268</v>
      </c>
      <c r="B131" s="3" t="s">
        <v>286</v>
      </c>
      <c r="C131" s="2" t="s">
        <v>6</v>
      </c>
      <c r="D131" s="2">
        <v>5</v>
      </c>
      <c r="E131" s="1"/>
      <c r="F131" s="12">
        <f t="shared" si="2"/>
        <v>0</v>
      </c>
      <c r="G131" s="11">
        <v>0.23</v>
      </c>
      <c r="H131" s="12">
        <f t="shared" si="3"/>
        <v>0</v>
      </c>
    </row>
    <row r="132" spans="1:8" ht="16.5" x14ac:dyDescent="0.25">
      <c r="A132" s="2" t="s">
        <v>269</v>
      </c>
      <c r="B132" s="3" t="s">
        <v>133</v>
      </c>
      <c r="C132" s="2" t="s">
        <v>6</v>
      </c>
      <c r="D132" s="2">
        <v>5</v>
      </c>
      <c r="E132" s="1"/>
      <c r="F132" s="12">
        <f t="shared" si="2"/>
        <v>0</v>
      </c>
      <c r="G132" s="11">
        <v>0.23</v>
      </c>
      <c r="H132" s="12">
        <f t="shared" si="3"/>
        <v>0</v>
      </c>
    </row>
    <row r="133" spans="1:8" ht="16.5" x14ac:dyDescent="0.25">
      <c r="A133" s="2" t="s">
        <v>270</v>
      </c>
      <c r="B133" s="3" t="s">
        <v>134</v>
      </c>
      <c r="C133" s="2" t="s">
        <v>30</v>
      </c>
      <c r="D133" s="2">
        <v>4</v>
      </c>
      <c r="E133" s="1"/>
      <c r="F133" s="12">
        <f t="shared" ref="F133:F139" si="4">D133*E133</f>
        <v>0</v>
      </c>
      <c r="G133" s="11">
        <v>0.23</v>
      </c>
      <c r="H133" s="12">
        <f t="shared" si="3"/>
        <v>0</v>
      </c>
    </row>
    <row r="134" spans="1:8" ht="16.5" x14ac:dyDescent="0.25">
      <c r="A134" s="2" t="s">
        <v>271</v>
      </c>
      <c r="B134" s="3" t="s">
        <v>135</v>
      </c>
      <c r="C134" s="2" t="s">
        <v>6</v>
      </c>
      <c r="D134" s="2">
        <v>3</v>
      </c>
      <c r="E134" s="1"/>
      <c r="F134" s="12">
        <f t="shared" si="4"/>
        <v>0</v>
      </c>
      <c r="G134" s="11">
        <v>0.23</v>
      </c>
      <c r="H134" s="12">
        <f t="shared" ref="H134:H139" si="5">F134+G134*F134</f>
        <v>0</v>
      </c>
    </row>
    <row r="135" spans="1:8" ht="16.5" x14ac:dyDescent="0.25">
      <c r="A135" s="2" t="s">
        <v>272</v>
      </c>
      <c r="B135" s="3" t="s">
        <v>136</v>
      </c>
      <c r="C135" s="2" t="s">
        <v>6</v>
      </c>
      <c r="D135" s="2">
        <v>2</v>
      </c>
      <c r="E135" s="1"/>
      <c r="F135" s="12">
        <f t="shared" si="4"/>
        <v>0</v>
      </c>
      <c r="G135" s="11">
        <v>0.23</v>
      </c>
      <c r="H135" s="12">
        <f t="shared" si="5"/>
        <v>0</v>
      </c>
    </row>
    <row r="136" spans="1:8" ht="16.5" x14ac:dyDescent="0.25">
      <c r="A136" s="2" t="s">
        <v>273</v>
      </c>
      <c r="B136" s="3" t="s">
        <v>137</v>
      </c>
      <c r="C136" s="2" t="s">
        <v>6</v>
      </c>
      <c r="D136" s="2">
        <v>60</v>
      </c>
      <c r="E136" s="1"/>
      <c r="F136" s="12">
        <f t="shared" si="4"/>
        <v>0</v>
      </c>
      <c r="G136" s="11">
        <v>0.23</v>
      </c>
      <c r="H136" s="12">
        <f t="shared" si="5"/>
        <v>0</v>
      </c>
    </row>
    <row r="137" spans="1:8" ht="16.5" x14ac:dyDescent="0.25">
      <c r="A137" s="2" t="s">
        <v>274</v>
      </c>
      <c r="B137" s="3" t="s">
        <v>138</v>
      </c>
      <c r="C137" s="2" t="s">
        <v>30</v>
      </c>
      <c r="D137" s="2">
        <v>5</v>
      </c>
      <c r="E137" s="1"/>
      <c r="F137" s="12">
        <f t="shared" si="4"/>
        <v>0</v>
      </c>
      <c r="G137" s="11">
        <v>0.23</v>
      </c>
      <c r="H137" s="12">
        <f t="shared" si="5"/>
        <v>0</v>
      </c>
    </row>
    <row r="138" spans="1:8" ht="16.5" x14ac:dyDescent="0.25">
      <c r="A138" s="2" t="s">
        <v>275</v>
      </c>
      <c r="B138" s="3" t="s">
        <v>139</v>
      </c>
      <c r="C138" s="2" t="s">
        <v>30</v>
      </c>
      <c r="D138" s="2">
        <v>1</v>
      </c>
      <c r="E138" s="1"/>
      <c r="F138" s="12">
        <f t="shared" si="4"/>
        <v>0</v>
      </c>
      <c r="G138" s="11">
        <v>0.23</v>
      </c>
      <c r="H138" s="12">
        <f t="shared" si="5"/>
        <v>0</v>
      </c>
    </row>
    <row r="139" spans="1:8" ht="16.5" x14ac:dyDescent="0.25">
      <c r="A139" s="2" t="s">
        <v>276</v>
      </c>
      <c r="B139" s="8" t="s">
        <v>140</v>
      </c>
      <c r="C139" s="2" t="s">
        <v>30</v>
      </c>
      <c r="D139" s="2">
        <v>1</v>
      </c>
      <c r="E139" s="1"/>
      <c r="F139" s="12">
        <f t="shared" si="4"/>
        <v>0</v>
      </c>
      <c r="G139" s="11">
        <v>0.23</v>
      </c>
      <c r="H139" s="12">
        <f t="shared" si="5"/>
        <v>0</v>
      </c>
    </row>
    <row r="140" spans="1:8" ht="21" customHeight="1" x14ac:dyDescent="0.25">
      <c r="A140" s="13" t="s">
        <v>280</v>
      </c>
      <c r="B140" s="13"/>
      <c r="C140" s="13"/>
      <c r="D140" s="13"/>
      <c r="E140" s="13"/>
      <c r="F140" s="9">
        <f>SUM(F4:F139)</f>
        <v>0</v>
      </c>
      <c r="G140" s="10"/>
      <c r="H140" s="9">
        <f>SUM(H4:H139)</f>
        <v>0</v>
      </c>
    </row>
  </sheetData>
  <mergeCells count="9">
    <mergeCell ref="A140:E140"/>
    <mergeCell ref="E2:E3"/>
    <mergeCell ref="F2:F3"/>
    <mergeCell ref="H2:H3"/>
    <mergeCell ref="G2:G3"/>
    <mergeCell ref="A2:A3"/>
    <mergeCell ref="B2:B3"/>
    <mergeCell ref="C2:C3"/>
    <mergeCell ref="D2:D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2022-02-10T09:16:16Z</dcterms:modified>
</cp:coreProperties>
</file>