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3" i="1" l="1"/>
  <c r="G22" i="1"/>
  <c r="D17" i="1" l="1"/>
  <c r="J22" i="1" l="1"/>
  <c r="D11" i="1" l="1"/>
  <c r="D15" i="1"/>
  <c r="J23" i="1" l="1"/>
  <c r="G24" i="1" l="1"/>
  <c r="G13" i="1"/>
  <c r="D12" i="1" l="1"/>
  <c r="D13" i="1"/>
  <c r="D14" i="1"/>
  <c r="J32" i="1" l="1"/>
  <c r="J29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<sst xmlns="http://schemas.openxmlformats.org/spreadsheetml/2006/main" count="121" uniqueCount="39">
  <si>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</si>
  <si>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</si>
  <si>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</si>
  <si>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</si>
  <si>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</si>
  <si>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</si>
  <si>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</si>
  <si>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</si>
  <si>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</si>
  <si>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</si>
  <si>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</si>
  <si>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</si>
  <si>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</si>
  <si>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</si>
  <si>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</si>
  <si>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</si>
  <si>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</si>
  <si>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</si>
  <si>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</si>
  <si>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</si>
  <si>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</si>
  <si>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</si>
  <si>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</si>
  <si>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</si>
  <si>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</si>
  <si>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</si>
  <si>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</si>
  <si>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</si>
  <si>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</si>
  <si>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</si>
  <si>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</si>
  <si>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</si>
  <si>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</si>
  <si>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</si>
  <si>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19.06 -25.06.2023r. cena w zł/kg (szt*)</t>
  </si>
  <si>
    <t>Rzodkiewka za pęczek 1 szt</t>
  </si>
  <si>
    <t>26 tydzień</t>
  </si>
  <si>
    <t>26.06 - 02.07.2023 r</t>
  </si>
  <si>
    <t>26.06 -02.07.2023r.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</si>
</sst>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E24" sqref="E2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 x14ac:dyDescent="0.2">
      <c r="A2" s="3" t="s">
        <v>36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 x14ac:dyDescent="0.4">
      <c r="A3" s="4" t="s">
        <v>37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 x14ac:dyDescent="0.2">
      <c r="A4" s="5"/>
      <c r="B4" s="61" t="s">
        <v>19</v>
      </c>
      <c r="C4" s="61"/>
      <c r="D4" s="61"/>
      <c r="E4" s="61"/>
      <c r="F4" s="61"/>
      <c r="G4" s="61"/>
      <c r="H4" s="61"/>
      <c r="I4" s="61"/>
      <c r="J4" s="61"/>
    </row>
    <row r="5" spans="1:15" ht="33.75" x14ac:dyDescent="0.2">
      <c r="A5" s="5"/>
      <c r="B5" s="62" t="s">
        <v>18</v>
      </c>
      <c r="C5" s="61"/>
      <c r="D5" s="61"/>
      <c r="E5" s="61"/>
      <c r="F5" s="61"/>
      <c r="G5" s="61"/>
      <c r="H5" s="61"/>
      <c r="I5" s="61"/>
      <c r="J5" s="61"/>
    </row>
    <row r="6" spans="1:15" ht="12" customHeight="1" thickBot="1" x14ac:dyDescent="0.25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11" t="s">
        <v>4</v>
      </c>
      <c r="B9" s="48" t="s">
        <v>5</v>
      </c>
      <c r="C9" s="49"/>
      <c r="D9" s="50"/>
      <c r="E9" s="45" t="s">
        <v>25</v>
      </c>
      <c r="F9" s="46"/>
      <c r="G9" s="47"/>
      <c r="H9" s="45" t="s">
        <v>6</v>
      </c>
      <c r="I9" s="46"/>
      <c r="J9" s="47"/>
    </row>
    <row r="10" spans="1:15" ht="63" x14ac:dyDescent="0.25">
      <c r="A10" s="12"/>
      <c r="B10" s="13" t="s">
        <v>38</v>
      </c>
      <c r="C10" s="39" t="s">
        <v>34</v>
      </c>
      <c r="D10" s="14" t="s">
        <v>10</v>
      </c>
      <c r="E10" s="13" t="s">
        <v>38</v>
      </c>
      <c r="F10" s="13" t="s">
        <v>34</v>
      </c>
      <c r="G10" s="15" t="s">
        <v>10</v>
      </c>
      <c r="H10" s="13" t="s">
        <v>38</v>
      </c>
      <c r="I10" s="13" t="s">
        <v>34</v>
      </c>
      <c r="J10" s="15" t="s">
        <v>10</v>
      </c>
      <c r="K10" s="7"/>
    </row>
    <row r="11" spans="1:15" ht="18" customHeight="1" x14ac:dyDescent="0.25">
      <c r="A11" s="16" t="s">
        <v>26</v>
      </c>
      <c r="B11" s="17">
        <v>2</v>
      </c>
      <c r="C11" s="18">
        <v>1.6</v>
      </c>
      <c r="D11" s="33">
        <f t="shared" ref="D11:D14" si="0">((B11-C11)/C11)*100</f>
        <v>24.999999999999993</v>
      </c>
      <c r="E11" s="17" t="s">
        <v>22</v>
      </c>
      <c r="F11" s="18" t="s">
        <v>22</v>
      </c>
      <c r="G11" s="19" t="s">
        <v>22</v>
      </c>
      <c r="H11" s="40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1.2</v>
      </c>
      <c r="C12" s="18">
        <v>1.2</v>
      </c>
      <c r="D12" s="33">
        <f t="shared" si="0"/>
        <v>0</v>
      </c>
      <c r="E12" s="17">
        <v>1.45</v>
      </c>
      <c r="F12" s="18">
        <v>1.45</v>
      </c>
      <c r="G12" s="23">
        <f t="shared" ref="G12:G32" si="1">((E12-F12)/F12)*100</f>
        <v>0</v>
      </c>
      <c r="H12" s="40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1.2</v>
      </c>
      <c r="C13" s="18">
        <v>1.2</v>
      </c>
      <c r="D13" s="33">
        <f t="shared" si="0"/>
        <v>0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4">
        <v>1.2</v>
      </c>
      <c r="C14" s="18">
        <v>1.2</v>
      </c>
      <c r="D14" s="33">
        <f t="shared" si="0"/>
        <v>0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>
        <v>2.1</v>
      </c>
      <c r="C15" s="18">
        <v>2.1</v>
      </c>
      <c r="D15" s="35">
        <f t="shared" ref="D15:D17" si="2">((B15-C15)/C15)*100</f>
        <v>0</v>
      </c>
      <c r="E15" s="17">
        <v>2.2000000000000002</v>
      </c>
      <c r="F15" s="18" t="s">
        <v>22</v>
      </c>
      <c r="G15" s="33" t="s">
        <v>22</v>
      </c>
      <c r="H15" s="40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5" t="s">
        <v>22</v>
      </c>
      <c r="E16" s="17" t="s">
        <v>22</v>
      </c>
      <c r="F16" s="18" t="s">
        <v>22</v>
      </c>
      <c r="G16" s="33" t="s">
        <v>22</v>
      </c>
      <c r="H16" s="40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4">
        <v>7.5</v>
      </c>
      <c r="C17" s="18">
        <v>7.5</v>
      </c>
      <c r="D17" s="35">
        <f t="shared" si="2"/>
        <v>0</v>
      </c>
      <c r="E17" s="17" t="s">
        <v>22</v>
      </c>
      <c r="F17" s="18" t="s">
        <v>22</v>
      </c>
      <c r="G17" s="33" t="s">
        <v>22</v>
      </c>
      <c r="H17" s="40"/>
      <c r="I17" s="17"/>
      <c r="J17" s="20" t="s">
        <v>22</v>
      </c>
      <c r="L17" s="8"/>
      <c r="M17" s="34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5" t="s">
        <v>22</v>
      </c>
      <c r="E18" s="17" t="s">
        <v>22</v>
      </c>
      <c r="F18" s="18" t="s">
        <v>22</v>
      </c>
      <c r="G18" s="33" t="s">
        <v>22</v>
      </c>
      <c r="H18" s="40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3.0500000000000003</v>
      </c>
      <c r="C19" s="18">
        <v>4.0999999999999996</v>
      </c>
      <c r="D19" s="36">
        <f t="shared" ref="D19:D20" si="3">((B19-C19)/C19)*100</f>
        <v>-25.609756097560965</v>
      </c>
      <c r="E19" s="17">
        <v>4.25</v>
      </c>
      <c r="F19" s="18">
        <v>4.75</v>
      </c>
      <c r="G19" s="33">
        <f t="shared" si="1"/>
        <v>-10.526315789473683</v>
      </c>
      <c r="H19" s="17">
        <v>2.6999999999999997</v>
      </c>
      <c r="I19" s="22">
        <v>4</v>
      </c>
      <c r="J19" s="23">
        <f>((H19-I19)/I19)*100</f>
        <v>-32.500000000000007</v>
      </c>
      <c r="K19" s="9"/>
      <c r="L19" s="8"/>
      <c r="O19" s="10"/>
    </row>
    <row r="20" spans="1:15" ht="18" customHeight="1" x14ac:dyDescent="0.25">
      <c r="A20" s="16" t="s">
        <v>33</v>
      </c>
      <c r="B20" s="17">
        <v>3.1000000000000005</v>
      </c>
      <c r="C20" s="24">
        <v>4.0999999999999996</v>
      </c>
      <c r="D20" s="33">
        <f t="shared" si="3"/>
        <v>-24.390243902439003</v>
      </c>
      <c r="E20" s="17">
        <v>5</v>
      </c>
      <c r="F20" s="18">
        <v>5.25</v>
      </c>
      <c r="G20" s="33">
        <f t="shared" si="1"/>
        <v>-4.7619047619047619</v>
      </c>
      <c r="H20" s="22">
        <v>4.5108228425469807</v>
      </c>
      <c r="I20" s="22">
        <v>4.706554755589238</v>
      </c>
      <c r="J20" s="23">
        <f>((H20-I20)/I20)*100</f>
        <v>-4.15870893268196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3" t="s">
        <v>22</v>
      </c>
      <c r="E21" s="17">
        <v>7.5</v>
      </c>
      <c r="F21" s="18">
        <v>7.5</v>
      </c>
      <c r="G21" s="33">
        <f t="shared" si="1"/>
        <v>0</v>
      </c>
      <c r="H21" s="22">
        <v>18</v>
      </c>
      <c r="I21" s="22">
        <v>8</v>
      </c>
      <c r="J21" s="23">
        <f>((H21-I21)/I21)*100</f>
        <v>125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3" t="s">
        <v>22</v>
      </c>
      <c r="E22" s="17">
        <v>5.5</v>
      </c>
      <c r="F22" s="18">
        <v>5.5</v>
      </c>
      <c r="G22" s="33">
        <f t="shared" si="1"/>
        <v>0</v>
      </c>
      <c r="H22" s="17">
        <v>4.3958012702529734</v>
      </c>
      <c r="I22" s="17">
        <v>4.0395554199159474</v>
      </c>
      <c r="J22" s="23">
        <f>((H22-I22)/I22)*100</f>
        <v>8.8189370686846189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22</v>
      </c>
      <c r="C23" s="18" t="s">
        <v>22</v>
      </c>
      <c r="D23" s="35" t="s">
        <v>22</v>
      </c>
      <c r="E23" s="17">
        <v>2.75</v>
      </c>
      <c r="F23" s="18">
        <v>3</v>
      </c>
      <c r="G23" s="33">
        <f t="shared" si="1"/>
        <v>-8.3333333333333321</v>
      </c>
      <c r="H23" s="17">
        <v>2.4939603704330793</v>
      </c>
      <c r="I23" s="17">
        <v>3</v>
      </c>
      <c r="J23" s="23">
        <f t="shared" ref="J23" si="4">((H23-I23)/I23)*100</f>
        <v>-16.867987652230688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5" t="s">
        <v>22</v>
      </c>
      <c r="E24" s="17">
        <v>5.5</v>
      </c>
      <c r="F24" s="18">
        <v>5.5</v>
      </c>
      <c r="G24" s="36">
        <f t="shared" si="1"/>
        <v>0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5" t="s">
        <v>22</v>
      </c>
      <c r="E25" s="17">
        <v>2.5</v>
      </c>
      <c r="F25" s="18">
        <v>2.5</v>
      </c>
      <c r="G25" s="33" t="s">
        <v>22</v>
      </c>
      <c r="H25" s="41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6" t="s">
        <v>22</v>
      </c>
      <c r="E26" s="17" t="s">
        <v>22</v>
      </c>
      <c r="F26" s="18" t="s">
        <v>22</v>
      </c>
      <c r="G26" s="33" t="s">
        <v>22</v>
      </c>
      <c r="H26" s="42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6" t="s">
        <v>22</v>
      </c>
      <c r="E27" s="17">
        <v>3.25</v>
      </c>
      <c r="F27" s="18">
        <v>2.8</v>
      </c>
      <c r="G27" s="33">
        <f t="shared" si="1"/>
        <v>16.071428571428577</v>
      </c>
      <c r="H27" s="22">
        <v>3.9882066869300914</v>
      </c>
      <c r="I27" s="22">
        <v>3.9712833461652139</v>
      </c>
      <c r="J27" s="23">
        <f>((H27-I27)/I27)*100</f>
        <v>0.42614286843116128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6" t="s">
        <v>22</v>
      </c>
      <c r="E28" s="17">
        <v>3.75</v>
      </c>
      <c r="F28" s="18">
        <v>3.25</v>
      </c>
      <c r="G28" s="33">
        <f t="shared" si="1"/>
        <v>15.384615384615385</v>
      </c>
      <c r="H28" s="42"/>
      <c r="I28" s="17"/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6" t="s">
        <v>22</v>
      </c>
      <c r="E29" s="17" t="s">
        <v>22</v>
      </c>
      <c r="F29" s="18" t="s">
        <v>22</v>
      </c>
      <c r="G29" s="33" t="s">
        <v>22</v>
      </c>
      <c r="H29" s="17">
        <v>3.5</v>
      </c>
      <c r="I29" s="22">
        <v>3.5</v>
      </c>
      <c r="J29" s="23">
        <f>((H29-I29)/I29)*100</f>
        <v>0</v>
      </c>
    </row>
    <row r="30" spans="1:15" ht="18" customHeight="1" x14ac:dyDescent="0.25">
      <c r="A30" s="16" t="s">
        <v>35</v>
      </c>
      <c r="B30" s="17" t="s">
        <v>22</v>
      </c>
      <c r="C30" s="18" t="s">
        <v>22</v>
      </c>
      <c r="D30" s="26" t="s">
        <v>22</v>
      </c>
      <c r="E30" s="17">
        <v>1.55</v>
      </c>
      <c r="F30" s="18">
        <v>1.55</v>
      </c>
      <c r="G30" s="33" t="s">
        <v>22</v>
      </c>
      <c r="H30" s="43"/>
      <c r="I30" s="17"/>
      <c r="J30" s="26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6" t="s">
        <v>22</v>
      </c>
      <c r="E31" s="17">
        <v>2.2999999999999998</v>
      </c>
      <c r="F31" s="18">
        <v>1.9</v>
      </c>
      <c r="G31" s="33">
        <f t="shared" si="1"/>
        <v>21.052631578947363</v>
      </c>
      <c r="H31" s="43"/>
      <c r="I31" s="17"/>
      <c r="J31" s="26" t="s">
        <v>22</v>
      </c>
    </row>
    <row r="32" spans="1:15" ht="18" customHeight="1" thickBot="1" x14ac:dyDescent="0.3">
      <c r="A32" s="27" t="s">
        <v>9</v>
      </c>
      <c r="B32" s="28" t="s">
        <v>22</v>
      </c>
      <c r="C32" s="29" t="s">
        <v>22</v>
      </c>
      <c r="D32" s="30" t="s">
        <v>22</v>
      </c>
      <c r="E32" s="29">
        <v>12</v>
      </c>
      <c r="F32" s="29">
        <v>12</v>
      </c>
      <c r="G32" s="37">
        <f t="shared" si="1"/>
        <v>0</v>
      </c>
      <c r="H32" s="28">
        <v>7.5</v>
      </c>
      <c r="I32" s="31">
        <v>7.5</v>
      </c>
      <c r="J32" s="38">
        <f>((H32-I32)/I32)*100</f>
        <v>0</v>
      </c>
    </row>
    <row r="35" spans="1:7" ht="15.75" x14ac:dyDescent="0.25">
      <c r="A35" s="32"/>
    </row>
    <row r="38" spans="1:7" x14ac:dyDescent="0.2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2023-07-06T12:03:49Z</dcterms:modified>
</cp:coreProperties>
</file>