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/>
  <mc:AlternateContent xmlns:mc="http://schemas.openxmlformats.org/markup-compatibility/2006">
    <mc:Choice Requires="x15">
      <x15ac:absPath xmlns:x15ac="http://schemas.microsoft.com/office/spreadsheetml/2010/11/ac" url="W:\07 WSPÓŁPRACA KRAJOWA\077 (SKR BE-5) Współpraca z organizacjami politycznymi, społecznymi, osobami fizycznymi i innymi\2023\"/>
    </mc:Choice>
  </mc:AlternateContent>
  <xr:revisionPtr revIDLastSave="0" documentId="13_ncr:1_{038DF8B7-FE2D-46F2-A1FE-0B79E4AAA4F4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JRG" sheetId="1" r:id="rId1"/>
    <sheet name="OSP w KSRG" sheetId="2" r:id="rId2"/>
    <sheet name="OSP spoza KSRG" sheetId="3" r:id="rId3"/>
  </sheets>
  <definedNames>
    <definedName name="_xlnm._FilterDatabase" localSheetId="0" hidden="1">JRG!$A$4:$E$68</definedName>
    <definedName name="_xlnm._FilterDatabase" localSheetId="2" hidden="1">'OSP spoza KSRG'!$A$4:$E$68</definedName>
    <definedName name="_xlnm._FilterDatabase" localSheetId="1" hidden="1">'OSP w KSRG'!$A$4:$E$68</definedName>
  </definedNames>
  <calcPr calcId="191029"/>
</workbook>
</file>

<file path=xl/calcChain.xml><?xml version="1.0" encoding="utf-8"?>
<calcChain xmlns="http://schemas.openxmlformats.org/spreadsheetml/2006/main">
  <c r="E68" i="1" l="1"/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5" i="1"/>
</calcChain>
</file>

<file path=xl/sharedStrings.xml><?xml version="1.0" encoding="utf-8"?>
<sst xmlns="http://schemas.openxmlformats.org/spreadsheetml/2006/main" count="125" uniqueCount="113">
  <si>
    <t>JRG Białobrzegi</t>
  </si>
  <si>
    <t>JRG Błonie</t>
  </si>
  <si>
    <t>JRG Ciechanów</t>
  </si>
  <si>
    <t>JRG Garwolin</t>
  </si>
  <si>
    <t>JRG Gostynin</t>
  </si>
  <si>
    <t>JRG Grodzisk Mazowiecki</t>
  </si>
  <si>
    <t>JRG Grójec</t>
  </si>
  <si>
    <t>JRG Kozienice</t>
  </si>
  <si>
    <t>JRG Legionowo</t>
  </si>
  <si>
    <t>JRG Lipsko</t>
  </si>
  <si>
    <t>JRG Łosice</t>
  </si>
  <si>
    <t>JRG Maków Mazowiecki</t>
  </si>
  <si>
    <t>JRG Mińsk Mazowiecki</t>
  </si>
  <si>
    <t>JRG Mława</t>
  </si>
  <si>
    <t>JRG Nowy Dwór Mazowiecki</t>
  </si>
  <si>
    <t>JRG nr   1 m.st.Warszawa</t>
  </si>
  <si>
    <t>JRG nr   2 m.st.Warszawa</t>
  </si>
  <si>
    <t>JRG nr   3 m.st.Warszawa</t>
  </si>
  <si>
    <t>JRG nr   4 m.st.Warszawa</t>
  </si>
  <si>
    <t>JRG nr   5 m.st.Warszawa</t>
  </si>
  <si>
    <t>JRG nr   6 m.st.Warszawa</t>
  </si>
  <si>
    <t>JRG nr   7 m.st.Warszawa</t>
  </si>
  <si>
    <t>JRG nr   8 m.st.Warszawa</t>
  </si>
  <si>
    <t>JRG nr   9 m.st.Warszawa</t>
  </si>
  <si>
    <t>JRG nr 1 Płock</t>
  </si>
  <si>
    <t>JRG nr 1 Radom</t>
  </si>
  <si>
    <t>JRG nr 1 Siedlce</t>
  </si>
  <si>
    <t>JRG nr 10 m.st.Warszawa</t>
  </si>
  <si>
    <t>JRG nr 11 m.st.Warszawa</t>
  </si>
  <si>
    <t>JRG nr 12 m.st.Warszawa</t>
  </si>
  <si>
    <t>JRG nr 13 m.st.Warszawa</t>
  </si>
  <si>
    <t>JRG nr 14 m.st.Warszawa</t>
  </si>
  <si>
    <t>JRG nr 15 m.st.Warszawa</t>
  </si>
  <si>
    <t>JRG nr 16 m.st.Warszawa</t>
  </si>
  <si>
    <t>JRG nr 17 m.st.Warszawa</t>
  </si>
  <si>
    <t>JRG nr 2 Płock</t>
  </si>
  <si>
    <t>JRG nr 2 Radom</t>
  </si>
  <si>
    <t>JRG nr 2 Siedlce</t>
  </si>
  <si>
    <t>JRG nr 3 Płock</t>
  </si>
  <si>
    <t>JRG nr 3 Radom</t>
  </si>
  <si>
    <t>JRG nr 4 Pionki</t>
  </si>
  <si>
    <t>JRG Ostrołęka</t>
  </si>
  <si>
    <t>JRG Ostrów Mazowiecka</t>
  </si>
  <si>
    <t>JRG Otwock</t>
  </si>
  <si>
    <t>JRG Piaseczno</t>
  </si>
  <si>
    <t>JRG Płońsk</t>
  </si>
  <si>
    <t>JRG Pruszków</t>
  </si>
  <si>
    <t>JRG Przasnysz</t>
  </si>
  <si>
    <t>JRG Przysucha</t>
  </si>
  <si>
    <t>JRG Pułtusk</t>
  </si>
  <si>
    <t>JRG SGSP m.st.Warszawa</t>
  </si>
  <si>
    <t>JRG Sierpc</t>
  </si>
  <si>
    <t>JRG Sochaczew</t>
  </si>
  <si>
    <t>JRG Sokołów Podlaski</t>
  </si>
  <si>
    <t>JRG Szydłowiec</t>
  </si>
  <si>
    <t>JRG Węgrów</t>
  </si>
  <si>
    <t>JRG Wołomin</t>
  </si>
  <si>
    <t>JRG Wyszków</t>
  </si>
  <si>
    <t>JRG Zwoleń</t>
  </si>
  <si>
    <t>JRG Żuromin</t>
  </si>
  <si>
    <t>JRG Żyrardów</t>
  </si>
  <si>
    <t>Posterunek Różan - JRG Maków Mazowiecki</t>
  </si>
  <si>
    <t>Posterunek Wydmusy - JRG Ostrołęka</t>
  </si>
  <si>
    <t>Posterunek Tłuszcz - JRG Wołomin</t>
  </si>
  <si>
    <t>OSP Skolimów</t>
  </si>
  <si>
    <t>OSP Baniocha</t>
  </si>
  <si>
    <t>OSP Łukówiec</t>
  </si>
  <si>
    <t>OSP Dziecinów</t>
  </si>
  <si>
    <t>OSP Bobrowiec</t>
  </si>
  <si>
    <t>OSP Sulbiny</t>
  </si>
  <si>
    <t>OSP Kośmin</t>
  </si>
  <si>
    <t>OSP Krubin</t>
  </si>
  <si>
    <t>OSP Mińsk Mazowiecki</t>
  </si>
  <si>
    <t>OSP Broszków</t>
  </si>
  <si>
    <t>OSP Trzcianka</t>
  </si>
  <si>
    <t>OSP Płońsk</t>
  </si>
  <si>
    <t>OSP Pęcław</t>
  </si>
  <si>
    <t>OSP Teresin</t>
  </si>
  <si>
    <t>OSP Leoncin</t>
  </si>
  <si>
    <t>OSP Janówek</t>
  </si>
  <si>
    <t>OSP Bierwce</t>
  </si>
  <si>
    <t>OSP Suserz</t>
  </si>
  <si>
    <t>OSP Zatory</t>
  </si>
  <si>
    <t>OSP Siecień</t>
  </si>
  <si>
    <r>
      <rPr>
        <b/>
        <sz val="11"/>
        <rFont val="Calibri"/>
        <family val="2"/>
        <charset val="238"/>
      </rPr>
      <t>Nazwa jednostki</t>
    </r>
  </si>
  <si>
    <r>
      <rPr>
        <b/>
        <sz val="11"/>
        <rFont val="Calibri"/>
        <family val="2"/>
        <charset val="238"/>
      </rPr>
      <t xml:space="preserve">P </t>
    </r>
  </si>
  <si>
    <r>
      <rPr>
        <b/>
        <sz val="11"/>
        <rFont val="Calibri"/>
        <family val="2"/>
        <charset val="238"/>
      </rPr>
      <t>MZ</t>
    </r>
  </si>
  <si>
    <r>
      <rPr>
        <b/>
        <sz val="11"/>
        <rFont val="Calibri"/>
        <family val="2"/>
        <charset val="238"/>
      </rPr>
      <t>AF</t>
    </r>
  </si>
  <si>
    <r>
      <rPr>
        <b/>
        <sz val="11"/>
        <rFont val="Calibri"/>
        <family val="2"/>
        <charset val="238"/>
      </rPr>
      <t>Razem</t>
    </r>
  </si>
  <si>
    <t>OSP Wesoła</t>
  </si>
  <si>
    <t>OSP St. Miłosna</t>
  </si>
  <si>
    <t>OSP Józefów</t>
  </si>
  <si>
    <t>OSP Góra Kalwaria</t>
  </si>
  <si>
    <t>OSP Wiązowna</t>
  </si>
  <si>
    <t>OSP Ożarów Mazowiecki</t>
  </si>
  <si>
    <t>OSP Radzymin</t>
  </si>
  <si>
    <t>OSP Ursus</t>
  </si>
  <si>
    <t>OSP Legionowo</t>
  </si>
  <si>
    <t>OSP Otwock Jabłonna</t>
  </si>
  <si>
    <t>OSP Raszyn</t>
  </si>
  <si>
    <t>OSP Łomianki</t>
  </si>
  <si>
    <t>OSP Chojnów</t>
  </si>
  <si>
    <t>OSP Piaseczno</t>
  </si>
  <si>
    <t>OSP Piastów</t>
  </si>
  <si>
    <t>OSP Wołomin</t>
  </si>
  <si>
    <t>OSP Marki</t>
  </si>
  <si>
    <t>OSP Gąbin</t>
  </si>
  <si>
    <t>OSP Świdry Małe</t>
  </si>
  <si>
    <t>OSP Jabłonna</t>
  </si>
  <si>
    <r>
      <rPr>
        <b/>
        <sz val="11"/>
        <rFont val="Calibri"/>
        <family val="2"/>
        <charset val="238"/>
      </rPr>
      <t>Ogółem</t>
    </r>
  </si>
  <si>
    <t>20 najcześciej interwujących jednostek OSP w KSRG na terenie woj. mazowieckiego.</t>
  </si>
  <si>
    <t>20 najcześciej interwujących jednostek OSP spoza KSRG na terenie woj. mazowieckiego.</t>
  </si>
  <si>
    <t xml:space="preserve"> Interwencje Jednostek Ratowniczo-Gaśniczych  woj. mazowieckiego.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</si>
</sst>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68"/>
  <sheetViews>
    <sheetView tabSelected="1" workbookViewId="0">
      <pane ySplit="4" topLeftCell="A5" activePane="bottomLeft" state="frozen"/>
      <selection pane="bottomLeft" activeCell="F7" sqref="F7"/>
    </sheetView>
  </sheetViews>
  <sheetFormatPr defaultRowHeight="15" x14ac:dyDescent="0.25"/>
  <cols>
    <col min="1" max="1" width="39.7109375" style="4" customWidth="1"/>
    <col min="2" max="5" width="8.85546875" style="4" customWidth="1"/>
  </cols>
  <sheetData>
    <row r="1" spans="1:5" x14ac:dyDescent="0.25">
      <c r="A1" s="6" t="s">
        <v>112</v>
      </c>
      <c r="B1" s="6"/>
      <c r="C1" s="6"/>
      <c r="D1" s="6"/>
      <c r="E1" s="6"/>
    </row>
    <row r="2" spans="1:5" x14ac:dyDescent="0.25">
      <c r="A2" s="6"/>
      <c r="B2" s="6"/>
      <c r="C2" s="6"/>
      <c r="D2" s="6"/>
      <c r="E2" s="6"/>
    </row>
    <row r="3" spans="1:5" x14ac:dyDescent="0.25">
      <c r="A3" s="8" t="s">
        <v>84</v>
      </c>
      <c r="B3" s="7" t="s">
        <v>109</v>
      </c>
      <c r="C3" s="7"/>
      <c r="D3" s="7"/>
      <c r="E3" s="7"/>
    </row>
    <row r="4" spans="1:5" x14ac:dyDescent="0.25">
      <c r="A4" s="9"/>
      <c r="B4" s="3" t="s">
        <v>85</v>
      </c>
      <c r="C4" s="3" t="s">
        <v>86</v>
      </c>
      <c r="D4" s="3" t="s">
        <v>87</v>
      </c>
      <c r="E4" s="3" t="s">
        <v>88</v>
      </c>
    </row>
    <row r="5" spans="1:5" x14ac:dyDescent="0.25">
      <c r="A5" s="1" t="s">
        <v>0</v>
      </c>
      <c r="B5" s="1">
        <v>173</v>
      </c>
      <c r="C5" s="1">
        <v>323</v>
      </c>
      <c r="D5" s="1">
        <v>20</v>
      </c>
      <c r="E5" s="1">
        <f>B5+C5+D5</f>
        <v>516</v>
      </c>
    </row>
    <row r="6" spans="1:5" x14ac:dyDescent="0.25">
      <c r="A6" s="1" t="s">
        <v>1</v>
      </c>
      <c r="B6" s="1">
        <v>137</v>
      </c>
      <c r="C6" s="1">
        <v>402</v>
      </c>
      <c r="D6" s="1">
        <v>118</v>
      </c>
      <c r="E6" s="1">
        <f>B6+C6+D6</f>
        <v>657</v>
      </c>
    </row>
    <row r="7" spans="1:5" x14ac:dyDescent="0.25">
      <c r="A7" s="1" t="s">
        <v>2</v>
      </c>
      <c r="B7" s="1">
        <v>321</v>
      </c>
      <c r="C7" s="1">
        <v>595</v>
      </c>
      <c r="D7" s="1">
        <v>73</v>
      </c>
      <c r="E7" s="1">
        <f>B7+C7+D7</f>
        <v>989</v>
      </c>
    </row>
    <row r="8" spans="1:5" x14ac:dyDescent="0.25">
      <c r="A8" s="1" t="s">
        <v>3</v>
      </c>
      <c r="B8" s="1">
        <v>237</v>
      </c>
      <c r="C8" s="1">
        <v>502</v>
      </c>
      <c r="D8" s="1">
        <v>71</v>
      </c>
      <c r="E8" s="1">
        <f>B8+C8+D8</f>
        <v>810</v>
      </c>
    </row>
    <row r="9" spans="1:5" x14ac:dyDescent="0.25">
      <c r="A9" s="1" t="s">
        <v>4</v>
      </c>
      <c r="B9" s="1">
        <v>99</v>
      </c>
      <c r="C9" s="1">
        <v>354</v>
      </c>
      <c r="D9" s="1">
        <v>27</v>
      </c>
      <c r="E9" s="1">
        <f>B9+C9+D9</f>
        <v>480</v>
      </c>
    </row>
    <row r="10" spans="1:5" x14ac:dyDescent="0.25">
      <c r="A10" s="1" t="s">
        <v>5</v>
      </c>
      <c r="B10" s="1">
        <v>230</v>
      </c>
      <c r="C10" s="1">
        <v>713</v>
      </c>
      <c r="D10" s="1">
        <v>103</v>
      </c>
      <c r="E10" s="1">
        <f>B10+C10+D10</f>
        <v>1046</v>
      </c>
    </row>
    <row r="11" spans="1:5" x14ac:dyDescent="0.25">
      <c r="A11" s="1" t="s">
        <v>6</v>
      </c>
      <c r="B11" s="1">
        <v>286</v>
      </c>
      <c r="C11" s="1">
        <v>541</v>
      </c>
      <c r="D11" s="1">
        <v>124</v>
      </c>
      <c r="E11" s="1">
        <f>B11+C11+D11</f>
        <v>951</v>
      </c>
    </row>
    <row r="12" spans="1:5" x14ac:dyDescent="0.25">
      <c r="A12" s="1" t="s">
        <v>7</v>
      </c>
      <c r="B12" s="1">
        <v>153</v>
      </c>
      <c r="C12" s="1">
        <v>362</v>
      </c>
      <c r="D12" s="1">
        <v>19</v>
      </c>
      <c r="E12" s="1">
        <f>B12+C12+D12</f>
        <v>534</v>
      </c>
    </row>
    <row r="13" spans="1:5" x14ac:dyDescent="0.25">
      <c r="A13" s="1" t="s">
        <v>8</v>
      </c>
      <c r="B13" s="1">
        <v>291</v>
      </c>
      <c r="C13" s="1">
        <v>864</v>
      </c>
      <c r="D13" s="1">
        <v>136</v>
      </c>
      <c r="E13" s="1">
        <f>B13+C13+D13</f>
        <v>1291</v>
      </c>
    </row>
    <row r="14" spans="1:5" x14ac:dyDescent="0.25">
      <c r="A14" s="1" t="s">
        <v>9</v>
      </c>
      <c r="B14" s="1">
        <v>192</v>
      </c>
      <c r="C14" s="1">
        <v>394</v>
      </c>
      <c r="D14" s="1">
        <v>12</v>
      </c>
      <c r="E14" s="1">
        <f>B14+C14+D14</f>
        <v>598</v>
      </c>
    </row>
    <row r="15" spans="1:5" x14ac:dyDescent="0.25">
      <c r="A15" s="1" t="s">
        <v>10</v>
      </c>
      <c r="B15" s="1">
        <v>102</v>
      </c>
      <c r="C15" s="1">
        <v>249</v>
      </c>
      <c r="D15" s="1">
        <v>13</v>
      </c>
      <c r="E15" s="1">
        <f>B15+C15+D15</f>
        <v>364</v>
      </c>
    </row>
    <row r="16" spans="1:5" x14ac:dyDescent="0.25">
      <c r="A16" s="1" t="s">
        <v>11</v>
      </c>
      <c r="B16" s="1">
        <v>145</v>
      </c>
      <c r="C16" s="1">
        <v>414</v>
      </c>
      <c r="D16" s="1">
        <v>24</v>
      </c>
      <c r="E16" s="1">
        <f>B16+C16+D16</f>
        <v>583</v>
      </c>
    </row>
    <row r="17" spans="1:5" x14ac:dyDescent="0.25">
      <c r="A17" s="1" t="s">
        <v>12</v>
      </c>
      <c r="B17" s="1">
        <v>214</v>
      </c>
      <c r="C17" s="1">
        <v>631</v>
      </c>
      <c r="D17" s="1">
        <v>103</v>
      </c>
      <c r="E17" s="1">
        <f>B17+C17+D17</f>
        <v>948</v>
      </c>
    </row>
    <row r="18" spans="1:5" x14ac:dyDescent="0.25">
      <c r="A18" s="1" t="s">
        <v>13</v>
      </c>
      <c r="B18" s="1">
        <v>280</v>
      </c>
      <c r="C18" s="1">
        <v>552</v>
      </c>
      <c r="D18" s="1">
        <v>71</v>
      </c>
      <c r="E18" s="1">
        <f>B18+C18+D18</f>
        <v>903</v>
      </c>
    </row>
    <row r="19" spans="1:5" x14ac:dyDescent="0.25">
      <c r="A19" s="1" t="s">
        <v>14</v>
      </c>
      <c r="B19" s="1">
        <v>279</v>
      </c>
      <c r="C19" s="1">
        <v>629</v>
      </c>
      <c r="D19" s="1">
        <v>81</v>
      </c>
      <c r="E19" s="1">
        <f>B19+C19+D19</f>
        <v>989</v>
      </c>
    </row>
    <row r="20" spans="1:5" x14ac:dyDescent="0.25">
      <c r="A20" s="1" t="s">
        <v>15</v>
      </c>
      <c r="B20" s="1">
        <v>229</v>
      </c>
      <c r="C20" s="1">
        <v>661</v>
      </c>
      <c r="D20" s="1">
        <v>174</v>
      </c>
      <c r="E20" s="1">
        <f>B20+C20+D20</f>
        <v>1064</v>
      </c>
    </row>
    <row r="21" spans="1:5" x14ac:dyDescent="0.25">
      <c r="A21" s="1" t="s">
        <v>16</v>
      </c>
      <c r="B21" s="1">
        <v>249</v>
      </c>
      <c r="C21" s="1">
        <v>623</v>
      </c>
      <c r="D21" s="1">
        <v>229</v>
      </c>
      <c r="E21" s="1">
        <f>B21+C21+D21</f>
        <v>1101</v>
      </c>
    </row>
    <row r="22" spans="1:5" x14ac:dyDescent="0.25">
      <c r="A22" s="1" t="s">
        <v>17</v>
      </c>
      <c r="B22" s="1">
        <v>498</v>
      </c>
      <c r="C22" s="1">
        <v>1511</v>
      </c>
      <c r="D22" s="1">
        <v>533</v>
      </c>
      <c r="E22" s="1">
        <f>B22+C22+D22</f>
        <v>2542</v>
      </c>
    </row>
    <row r="23" spans="1:5" x14ac:dyDescent="0.25">
      <c r="A23" s="1" t="s">
        <v>18</v>
      </c>
      <c r="B23" s="1">
        <v>538</v>
      </c>
      <c r="C23" s="1">
        <v>1380</v>
      </c>
      <c r="D23" s="1">
        <v>693</v>
      </c>
      <c r="E23" s="1">
        <f>B23+C23+D23</f>
        <v>2611</v>
      </c>
    </row>
    <row r="24" spans="1:5" x14ac:dyDescent="0.25">
      <c r="A24" s="1" t="s">
        <v>19</v>
      </c>
      <c r="B24" s="1">
        <v>465</v>
      </c>
      <c r="C24" s="1">
        <v>1114</v>
      </c>
      <c r="D24" s="1">
        <v>226</v>
      </c>
      <c r="E24" s="1">
        <f>B24+C24+D24</f>
        <v>1805</v>
      </c>
    </row>
    <row r="25" spans="1:5" x14ac:dyDescent="0.25">
      <c r="A25" s="1" t="s">
        <v>20</v>
      </c>
      <c r="B25" s="1">
        <v>219</v>
      </c>
      <c r="C25" s="1">
        <v>911</v>
      </c>
      <c r="D25" s="1">
        <v>117</v>
      </c>
      <c r="E25" s="1">
        <f>B25+C25+D25</f>
        <v>1247</v>
      </c>
    </row>
    <row r="26" spans="1:5" x14ac:dyDescent="0.25">
      <c r="A26" s="1" t="s">
        <v>21</v>
      </c>
      <c r="B26" s="1">
        <v>345</v>
      </c>
      <c r="C26" s="1">
        <v>961</v>
      </c>
      <c r="D26" s="1">
        <v>364</v>
      </c>
      <c r="E26" s="1">
        <f>B26+C26+D26</f>
        <v>1670</v>
      </c>
    </row>
    <row r="27" spans="1:5" x14ac:dyDescent="0.25">
      <c r="A27" s="1" t="s">
        <v>22</v>
      </c>
      <c r="B27" s="1">
        <v>333</v>
      </c>
      <c r="C27" s="1">
        <v>1174</v>
      </c>
      <c r="D27" s="1">
        <v>320</v>
      </c>
      <c r="E27" s="1">
        <f>B27+C27+D27</f>
        <v>1827</v>
      </c>
    </row>
    <row r="28" spans="1:5" x14ac:dyDescent="0.25">
      <c r="A28" s="1" t="s">
        <v>23</v>
      </c>
      <c r="B28" s="1">
        <v>389</v>
      </c>
      <c r="C28" s="1">
        <v>1138</v>
      </c>
      <c r="D28" s="1">
        <v>338</v>
      </c>
      <c r="E28" s="1">
        <f>B28+C28+D28</f>
        <v>1865</v>
      </c>
    </row>
    <row r="29" spans="1:5" x14ac:dyDescent="0.25">
      <c r="A29" s="1" t="s">
        <v>24</v>
      </c>
      <c r="B29" s="1">
        <v>313</v>
      </c>
      <c r="C29" s="1">
        <v>857</v>
      </c>
      <c r="D29" s="1">
        <v>71</v>
      </c>
      <c r="E29" s="1">
        <f>B29+C29+D29</f>
        <v>1241</v>
      </c>
    </row>
    <row r="30" spans="1:5" x14ac:dyDescent="0.25">
      <c r="A30" s="1" t="s">
        <v>25</v>
      </c>
      <c r="B30" s="1">
        <v>443</v>
      </c>
      <c r="C30" s="1">
        <v>1060</v>
      </c>
      <c r="D30" s="1">
        <v>161</v>
      </c>
      <c r="E30" s="1">
        <f>B30+C30+D30</f>
        <v>1664</v>
      </c>
    </row>
    <row r="31" spans="1:5" x14ac:dyDescent="0.25">
      <c r="A31" s="1" t="s">
        <v>26</v>
      </c>
      <c r="B31" s="1">
        <v>308</v>
      </c>
      <c r="C31" s="1">
        <v>601</v>
      </c>
      <c r="D31" s="1">
        <v>181</v>
      </c>
      <c r="E31" s="1">
        <f>B31+C31+D31</f>
        <v>1090</v>
      </c>
    </row>
    <row r="32" spans="1:5" x14ac:dyDescent="0.25">
      <c r="A32" s="1" t="s">
        <v>27</v>
      </c>
      <c r="B32" s="1">
        <v>187</v>
      </c>
      <c r="C32" s="1">
        <v>490</v>
      </c>
      <c r="D32" s="1">
        <v>156</v>
      </c>
      <c r="E32" s="1">
        <f>B32+C32+D32</f>
        <v>833</v>
      </c>
    </row>
    <row r="33" spans="1:5" x14ac:dyDescent="0.25">
      <c r="A33" s="1" t="s">
        <v>28</v>
      </c>
      <c r="B33" s="1">
        <v>166</v>
      </c>
      <c r="C33" s="1">
        <v>593</v>
      </c>
      <c r="D33" s="1">
        <v>129</v>
      </c>
      <c r="E33" s="1">
        <f>B33+C33+D33</f>
        <v>888</v>
      </c>
    </row>
    <row r="34" spans="1:5" x14ac:dyDescent="0.25">
      <c r="A34" s="1" t="s">
        <v>29</v>
      </c>
      <c r="B34" s="1">
        <v>136</v>
      </c>
      <c r="C34" s="1">
        <v>701</v>
      </c>
      <c r="D34" s="1">
        <v>111</v>
      </c>
      <c r="E34" s="1">
        <f>B34+C34+D34</f>
        <v>948</v>
      </c>
    </row>
    <row r="35" spans="1:5" x14ac:dyDescent="0.25">
      <c r="A35" s="1" t="s">
        <v>30</v>
      </c>
      <c r="B35" s="1">
        <v>161</v>
      </c>
      <c r="C35" s="1">
        <v>505</v>
      </c>
      <c r="D35" s="1">
        <v>91</v>
      </c>
      <c r="E35" s="1">
        <f>B35+C35+D35</f>
        <v>757</v>
      </c>
    </row>
    <row r="36" spans="1:5" x14ac:dyDescent="0.25">
      <c r="A36" s="1" t="s">
        <v>31</v>
      </c>
      <c r="B36" s="1">
        <v>250</v>
      </c>
      <c r="C36" s="1">
        <v>765</v>
      </c>
      <c r="D36" s="1">
        <v>198</v>
      </c>
      <c r="E36" s="1">
        <f>B36+C36+D36</f>
        <v>1213</v>
      </c>
    </row>
    <row r="37" spans="1:5" x14ac:dyDescent="0.25">
      <c r="A37" s="1" t="s">
        <v>32</v>
      </c>
      <c r="B37" s="1">
        <v>264</v>
      </c>
      <c r="C37" s="1">
        <v>657</v>
      </c>
      <c r="D37" s="1">
        <v>181</v>
      </c>
      <c r="E37" s="1">
        <f>B37+C37+D37</f>
        <v>1102</v>
      </c>
    </row>
    <row r="38" spans="1:5" x14ac:dyDescent="0.25">
      <c r="A38" s="1" t="s">
        <v>33</v>
      </c>
      <c r="B38" s="1">
        <v>127</v>
      </c>
      <c r="C38" s="1">
        <v>485</v>
      </c>
      <c r="D38" s="1">
        <v>111</v>
      </c>
      <c r="E38" s="1">
        <f>B38+C38+D38</f>
        <v>723</v>
      </c>
    </row>
    <row r="39" spans="1:5" x14ac:dyDescent="0.25">
      <c r="A39" s="1" t="s">
        <v>34</v>
      </c>
      <c r="B39" s="1">
        <v>261</v>
      </c>
      <c r="C39" s="1">
        <v>904</v>
      </c>
      <c r="D39" s="1">
        <v>254</v>
      </c>
      <c r="E39" s="1">
        <f>B39+C39+D39</f>
        <v>1419</v>
      </c>
    </row>
    <row r="40" spans="1:5" x14ac:dyDescent="0.25">
      <c r="A40" s="1" t="s">
        <v>35</v>
      </c>
      <c r="B40" s="1">
        <v>87</v>
      </c>
      <c r="C40" s="1">
        <v>211</v>
      </c>
      <c r="D40" s="1">
        <v>15</v>
      </c>
      <c r="E40" s="1">
        <f>B40+C40+D40</f>
        <v>313</v>
      </c>
    </row>
    <row r="41" spans="1:5" x14ac:dyDescent="0.25">
      <c r="A41" s="1" t="s">
        <v>36</v>
      </c>
      <c r="B41" s="1">
        <v>362</v>
      </c>
      <c r="C41" s="1">
        <v>533</v>
      </c>
      <c r="D41" s="1">
        <v>113</v>
      </c>
      <c r="E41" s="1">
        <f>B41+C41+D41</f>
        <v>1008</v>
      </c>
    </row>
    <row r="42" spans="1:5" x14ac:dyDescent="0.25">
      <c r="A42" s="1" t="s">
        <v>37</v>
      </c>
      <c r="B42" s="1">
        <v>248</v>
      </c>
      <c r="C42" s="1">
        <v>423</v>
      </c>
      <c r="D42" s="1">
        <v>65</v>
      </c>
      <c r="E42" s="1">
        <f>B42+C42+D42</f>
        <v>736</v>
      </c>
    </row>
    <row r="43" spans="1:5" x14ac:dyDescent="0.25">
      <c r="A43" s="1" t="s">
        <v>38</v>
      </c>
      <c r="B43" s="1">
        <v>164</v>
      </c>
      <c r="C43" s="1">
        <v>404</v>
      </c>
      <c r="D43" s="1">
        <v>21</v>
      </c>
      <c r="E43" s="1">
        <f>B43+C43+D43</f>
        <v>589</v>
      </c>
    </row>
    <row r="44" spans="1:5" x14ac:dyDescent="0.25">
      <c r="A44" s="1" t="s">
        <v>39</v>
      </c>
      <c r="B44" s="1">
        <v>254</v>
      </c>
      <c r="C44" s="1">
        <v>414</v>
      </c>
      <c r="D44" s="1">
        <v>51</v>
      </c>
      <c r="E44" s="1">
        <f>B44+C44+D44</f>
        <v>719</v>
      </c>
    </row>
    <row r="45" spans="1:5" x14ac:dyDescent="0.25">
      <c r="A45" s="1" t="s">
        <v>40</v>
      </c>
      <c r="B45" s="1">
        <v>101</v>
      </c>
      <c r="C45" s="1">
        <v>310</v>
      </c>
      <c r="D45" s="1">
        <v>31</v>
      </c>
      <c r="E45" s="1">
        <f>B45+C45+D45</f>
        <v>442</v>
      </c>
    </row>
    <row r="46" spans="1:5" x14ac:dyDescent="0.25">
      <c r="A46" s="1" t="s">
        <v>41</v>
      </c>
      <c r="B46" s="1">
        <v>265</v>
      </c>
      <c r="C46" s="1">
        <v>433</v>
      </c>
      <c r="D46" s="1">
        <v>135</v>
      </c>
      <c r="E46" s="1">
        <f>B46+C46+D46</f>
        <v>833</v>
      </c>
    </row>
    <row r="47" spans="1:5" x14ac:dyDescent="0.25">
      <c r="A47" s="1" t="s">
        <v>42</v>
      </c>
      <c r="B47" s="1">
        <v>235</v>
      </c>
      <c r="C47" s="1">
        <v>441</v>
      </c>
      <c r="D47" s="1">
        <v>51</v>
      </c>
      <c r="E47" s="1">
        <f>B47+C47+D47</f>
        <v>727</v>
      </c>
    </row>
    <row r="48" spans="1:5" x14ac:dyDescent="0.25">
      <c r="A48" s="1" t="s">
        <v>43</v>
      </c>
      <c r="B48" s="1">
        <v>349</v>
      </c>
      <c r="C48" s="1">
        <v>852</v>
      </c>
      <c r="D48" s="1">
        <v>272</v>
      </c>
      <c r="E48" s="1">
        <f>B48+C48+D48</f>
        <v>1473</v>
      </c>
    </row>
    <row r="49" spans="1:5" x14ac:dyDescent="0.25">
      <c r="A49" s="1" t="s">
        <v>44</v>
      </c>
      <c r="B49" s="1">
        <v>380</v>
      </c>
      <c r="C49" s="1">
        <v>992</v>
      </c>
      <c r="D49" s="1">
        <v>455</v>
      </c>
      <c r="E49" s="1">
        <f>B49+C49+D49</f>
        <v>1827</v>
      </c>
    </row>
    <row r="50" spans="1:5" x14ac:dyDescent="0.25">
      <c r="A50" s="1" t="s">
        <v>45</v>
      </c>
      <c r="B50" s="1">
        <v>315</v>
      </c>
      <c r="C50" s="1">
        <v>467</v>
      </c>
      <c r="D50" s="1">
        <v>83</v>
      </c>
      <c r="E50" s="1">
        <f>B50+C50+D50</f>
        <v>865</v>
      </c>
    </row>
    <row r="51" spans="1:5" x14ac:dyDescent="0.25">
      <c r="A51" s="1" t="s">
        <v>46</v>
      </c>
      <c r="B51" s="1">
        <v>327</v>
      </c>
      <c r="C51" s="1">
        <v>900</v>
      </c>
      <c r="D51" s="1">
        <v>129</v>
      </c>
      <c r="E51" s="1">
        <f>B51+C51+D51</f>
        <v>1356</v>
      </c>
    </row>
    <row r="52" spans="1:5" x14ac:dyDescent="0.25">
      <c r="A52" s="1" t="s">
        <v>47</v>
      </c>
      <c r="B52" s="1">
        <v>140</v>
      </c>
      <c r="C52" s="1">
        <v>306</v>
      </c>
      <c r="D52" s="1">
        <v>42</v>
      </c>
      <c r="E52" s="1">
        <f>B52+C52+D52</f>
        <v>488</v>
      </c>
    </row>
    <row r="53" spans="1:5" x14ac:dyDescent="0.25">
      <c r="A53" s="1" t="s">
        <v>48</v>
      </c>
      <c r="B53" s="1">
        <v>206</v>
      </c>
      <c r="C53" s="1">
        <v>353</v>
      </c>
      <c r="D53" s="1">
        <v>31</v>
      </c>
      <c r="E53" s="1">
        <f>B53+C53+D53</f>
        <v>590</v>
      </c>
    </row>
    <row r="54" spans="1:5" x14ac:dyDescent="0.25">
      <c r="A54" s="1" t="s">
        <v>49</v>
      </c>
      <c r="B54" s="1">
        <v>209</v>
      </c>
      <c r="C54" s="1">
        <v>313</v>
      </c>
      <c r="D54" s="1">
        <v>32</v>
      </c>
      <c r="E54" s="1">
        <f>B54+C54+D54</f>
        <v>554</v>
      </c>
    </row>
    <row r="55" spans="1:5" x14ac:dyDescent="0.25">
      <c r="A55" s="1" t="s">
        <v>50</v>
      </c>
      <c r="B55" s="1">
        <v>270</v>
      </c>
      <c r="C55" s="1">
        <v>776</v>
      </c>
      <c r="D55" s="1">
        <v>222</v>
      </c>
      <c r="E55" s="1">
        <f>B55+C55+D55</f>
        <v>1268</v>
      </c>
    </row>
    <row r="56" spans="1:5" x14ac:dyDescent="0.25">
      <c r="A56" s="1" t="s">
        <v>51</v>
      </c>
      <c r="B56" s="1">
        <v>151</v>
      </c>
      <c r="C56" s="1">
        <v>342</v>
      </c>
      <c r="D56" s="1">
        <v>20</v>
      </c>
      <c r="E56" s="1">
        <f>B56+C56+D56</f>
        <v>513</v>
      </c>
    </row>
    <row r="57" spans="1:5" x14ac:dyDescent="0.25">
      <c r="A57" s="1" t="s">
        <v>52</v>
      </c>
      <c r="B57" s="1">
        <v>291</v>
      </c>
      <c r="C57" s="1">
        <v>677</v>
      </c>
      <c r="D57" s="1">
        <v>120</v>
      </c>
      <c r="E57" s="1">
        <f>B57+C57+D57</f>
        <v>1088</v>
      </c>
    </row>
    <row r="58" spans="1:5" x14ac:dyDescent="0.25">
      <c r="A58" s="1" t="s">
        <v>53</v>
      </c>
      <c r="B58" s="1">
        <v>170</v>
      </c>
      <c r="C58" s="1">
        <v>396</v>
      </c>
      <c r="D58" s="1">
        <v>28</v>
      </c>
      <c r="E58" s="1">
        <f>B58+C58+D58</f>
        <v>594</v>
      </c>
    </row>
    <row r="59" spans="1:5" x14ac:dyDescent="0.25">
      <c r="A59" s="1" t="s">
        <v>54</v>
      </c>
      <c r="B59" s="1">
        <v>253</v>
      </c>
      <c r="C59" s="1">
        <v>306</v>
      </c>
      <c r="D59" s="1">
        <v>20</v>
      </c>
      <c r="E59" s="1">
        <f>B59+C59+D59</f>
        <v>579</v>
      </c>
    </row>
    <row r="60" spans="1:5" x14ac:dyDescent="0.25">
      <c r="A60" s="1" t="s">
        <v>55</v>
      </c>
      <c r="B60" s="1">
        <v>177</v>
      </c>
      <c r="C60" s="1">
        <v>324</v>
      </c>
      <c r="D60" s="1">
        <v>33</v>
      </c>
      <c r="E60" s="1">
        <f>B60+C60+D60</f>
        <v>534</v>
      </c>
    </row>
    <row r="61" spans="1:5" x14ac:dyDescent="0.25">
      <c r="A61" s="1" t="s">
        <v>56</v>
      </c>
      <c r="B61" s="1">
        <v>742</v>
      </c>
      <c r="C61" s="1">
        <v>1250</v>
      </c>
      <c r="D61" s="1">
        <v>205</v>
      </c>
      <c r="E61" s="1">
        <f>B61+C61+D61</f>
        <v>2197</v>
      </c>
    </row>
    <row r="62" spans="1:5" x14ac:dyDescent="0.25">
      <c r="A62" s="1" t="s">
        <v>57</v>
      </c>
      <c r="B62" s="1">
        <v>255</v>
      </c>
      <c r="C62" s="1">
        <v>484</v>
      </c>
      <c r="D62" s="1">
        <v>83</v>
      </c>
      <c r="E62" s="1">
        <f>B62+C62+D62</f>
        <v>822</v>
      </c>
    </row>
    <row r="63" spans="1:5" x14ac:dyDescent="0.25">
      <c r="A63" s="1" t="s">
        <v>58</v>
      </c>
      <c r="B63" s="1">
        <v>138</v>
      </c>
      <c r="C63" s="1">
        <v>178</v>
      </c>
      <c r="D63" s="1">
        <v>15</v>
      </c>
      <c r="E63" s="1">
        <f>B63+C63+D63</f>
        <v>331</v>
      </c>
    </row>
    <row r="64" spans="1:5" x14ac:dyDescent="0.25">
      <c r="A64" s="1" t="s">
        <v>59</v>
      </c>
      <c r="B64" s="1">
        <v>108</v>
      </c>
      <c r="C64" s="1">
        <v>273</v>
      </c>
      <c r="D64" s="1">
        <v>6</v>
      </c>
      <c r="E64" s="1">
        <f>B64+C64+D64</f>
        <v>387</v>
      </c>
    </row>
    <row r="65" spans="1:5" x14ac:dyDescent="0.25">
      <c r="A65" s="1" t="s">
        <v>60</v>
      </c>
      <c r="B65" s="1">
        <v>297</v>
      </c>
      <c r="C65" s="1">
        <v>491</v>
      </c>
      <c r="D65" s="1">
        <v>118</v>
      </c>
      <c r="E65" s="1">
        <f>B65+C65+D65</f>
        <v>906</v>
      </c>
    </row>
    <row r="66" spans="1:5" x14ac:dyDescent="0.25">
      <c r="A66" s="1" t="s">
        <v>61</v>
      </c>
      <c r="B66" s="1">
        <v>48</v>
      </c>
      <c r="C66" s="1">
        <v>73</v>
      </c>
      <c r="D66" s="1">
        <v>5</v>
      </c>
      <c r="E66" s="1">
        <f>B66+C66+D66</f>
        <v>126</v>
      </c>
    </row>
    <row r="67" spans="1:5" x14ac:dyDescent="0.25">
      <c r="A67" s="1" t="s">
        <v>63</v>
      </c>
      <c r="B67" s="1">
        <v>301</v>
      </c>
      <c r="C67" s="1">
        <v>267</v>
      </c>
      <c r="D67" s="1">
        <v>33</v>
      </c>
      <c r="E67" s="1">
        <f>B67+C67+D67</f>
        <v>601</v>
      </c>
    </row>
    <row r="68" spans="1:5" x14ac:dyDescent="0.25">
      <c r="A68" s="1" t="s">
        <v>62</v>
      </c>
      <c r="B68" s="1">
        <v>44</v>
      </c>
      <c r="C68" s="1">
        <v>35</v>
      </c>
      <c r="D68" s="1">
        <v>6</v>
      </c>
      <c r="E68" s="1">
        <f>B68+C68+D68</f>
        <v>85</v>
      </c>
    </row>
  </sheetData>
  <autoFilter ref="A4:E68" xr:uid="{00000000-0009-0000-0000-000000000000}">
    <sortState ref="A6:E68">
      <sortCondition ref="A4:A68"/>
    </sortState>
  </autoFilter>
  <mergeCells count="7">
    <mergeCell ref="A1:E2"/>
    <mergeCell ref="A3:A4"/>
    <mergeCell ref="E4"/>
    <mergeCell ref="B4"/>
    <mergeCell ref="C4"/>
    <mergeCell ref="D4"/>
    <mergeCell ref="B3:E3"/>
  </mergeCells>
  <pageMargins left="0.7" right="0.7" top="0.75" bottom="0.75" header="0.3" footer="0.3"/>
  <pageSetup paperSize="9" orientation="portrait" r:id="rId1"/>
  <ignoredErrors>
    <ignoredError sqref="B3:C4 D3:D4 E3:E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35B82-5628-4941-8751-3EBC0B1DC14E}">
  <sheetPr>
    <outlinePr summaryBelow="0" summaryRight="0"/>
  </sheetPr>
  <dimension ref="A1:E24"/>
  <sheetViews>
    <sheetView workbookViewId="0">
      <pane ySplit="4" topLeftCell="A5" activePane="bottomLeft" state="frozen"/>
      <selection pane="bottomLeft" activeCell="A3" sqref="A3:E24"/>
    </sheetView>
  </sheetViews>
  <sheetFormatPr defaultRowHeight="15" x14ac:dyDescent="0.25"/>
  <cols>
    <col min="1" max="1" width="27.7109375" style="4" customWidth="1"/>
    <col min="2" max="5" width="8.85546875" style="4" customWidth="1"/>
  </cols>
  <sheetData>
    <row r="1" spans="1:5" x14ac:dyDescent="0.25">
      <c r="A1" s="5" t="s">
        <v>110</v>
      </c>
      <c r="B1" s="5"/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x14ac:dyDescent="0.25">
      <c r="A3" s="7" t="s">
        <v>84</v>
      </c>
      <c r="B3" s="7" t="s">
        <v>109</v>
      </c>
      <c r="C3" s="7"/>
      <c r="D3" s="7"/>
      <c r="E3" s="7"/>
    </row>
    <row r="4" spans="1:5" x14ac:dyDescent="0.25">
      <c r="A4" s="7"/>
      <c r="B4" s="2" t="s">
        <v>85</v>
      </c>
      <c r="C4" s="2" t="s">
        <v>86</v>
      </c>
      <c r="D4" s="2" t="s">
        <v>87</v>
      </c>
      <c r="E4" s="2" t="s">
        <v>88</v>
      </c>
    </row>
    <row r="5" spans="1:5" x14ac:dyDescent="0.25">
      <c r="A5" s="1" t="s">
        <v>89</v>
      </c>
      <c r="B5" s="1">
        <v>78</v>
      </c>
      <c r="C5" s="1">
        <v>583</v>
      </c>
      <c r="D5" s="1">
        <v>28</v>
      </c>
      <c r="E5" s="1">
        <v>689</v>
      </c>
    </row>
    <row r="6" spans="1:5" x14ac:dyDescent="0.25">
      <c r="A6" s="1" t="s">
        <v>90</v>
      </c>
      <c r="B6" s="1">
        <v>69</v>
      </c>
      <c r="C6" s="1">
        <v>505</v>
      </c>
      <c r="D6" s="1">
        <v>40</v>
      </c>
      <c r="E6" s="1">
        <v>614</v>
      </c>
    </row>
    <row r="7" spans="1:5" x14ac:dyDescent="0.25">
      <c r="A7" s="1" t="s">
        <v>91</v>
      </c>
      <c r="B7" s="1">
        <v>63</v>
      </c>
      <c r="C7" s="1">
        <v>382</v>
      </c>
      <c r="D7" s="1">
        <v>48</v>
      </c>
      <c r="E7" s="1">
        <v>493</v>
      </c>
    </row>
    <row r="8" spans="1:5" x14ac:dyDescent="0.25">
      <c r="A8" s="1" t="s">
        <v>92</v>
      </c>
      <c r="B8" s="1">
        <v>145</v>
      </c>
      <c r="C8" s="1">
        <v>252</v>
      </c>
      <c r="D8" s="1">
        <v>50</v>
      </c>
      <c r="E8" s="1">
        <v>447</v>
      </c>
    </row>
    <row r="9" spans="1:5" x14ac:dyDescent="0.25">
      <c r="A9" s="1" t="s">
        <v>93</v>
      </c>
      <c r="B9" s="1">
        <v>64</v>
      </c>
      <c r="C9" s="1">
        <v>325</v>
      </c>
      <c r="D9" s="1">
        <v>47</v>
      </c>
      <c r="E9" s="1">
        <v>436</v>
      </c>
    </row>
    <row r="10" spans="1:5" x14ac:dyDescent="0.25">
      <c r="A10" s="1" t="s">
        <v>94</v>
      </c>
      <c r="B10" s="1">
        <v>63</v>
      </c>
      <c r="C10" s="1">
        <v>288</v>
      </c>
      <c r="D10" s="1">
        <v>74</v>
      </c>
      <c r="E10" s="1">
        <v>425</v>
      </c>
    </row>
    <row r="11" spans="1:5" x14ac:dyDescent="0.25">
      <c r="A11" s="1" t="s">
        <v>95</v>
      </c>
      <c r="B11" s="1">
        <v>116</v>
      </c>
      <c r="C11" s="1">
        <v>279</v>
      </c>
      <c r="D11" s="1">
        <v>27</v>
      </c>
      <c r="E11" s="1">
        <v>422</v>
      </c>
    </row>
    <row r="12" spans="1:5" x14ac:dyDescent="0.25">
      <c r="A12" s="1" t="s">
        <v>96</v>
      </c>
      <c r="B12" s="1">
        <v>35</v>
      </c>
      <c r="C12" s="1">
        <v>350</v>
      </c>
      <c r="D12" s="1">
        <v>34</v>
      </c>
      <c r="E12" s="1">
        <v>419</v>
      </c>
    </row>
    <row r="13" spans="1:5" x14ac:dyDescent="0.25">
      <c r="A13" s="1" t="s">
        <v>97</v>
      </c>
      <c r="B13" s="1">
        <v>40</v>
      </c>
      <c r="C13" s="1">
        <v>344</v>
      </c>
      <c r="D13" s="1">
        <v>26</v>
      </c>
      <c r="E13" s="1">
        <v>410</v>
      </c>
    </row>
    <row r="14" spans="1:5" x14ac:dyDescent="0.25">
      <c r="A14" s="1" t="s">
        <v>98</v>
      </c>
      <c r="B14" s="1">
        <v>66</v>
      </c>
      <c r="C14" s="1">
        <v>279</v>
      </c>
      <c r="D14" s="1">
        <v>59</v>
      </c>
      <c r="E14" s="1">
        <v>404</v>
      </c>
    </row>
    <row r="15" spans="1:5" x14ac:dyDescent="0.25">
      <c r="A15" s="1" t="s">
        <v>99</v>
      </c>
      <c r="B15" s="1">
        <v>49</v>
      </c>
      <c r="C15" s="1">
        <v>335</v>
      </c>
      <c r="D15" s="1">
        <v>17</v>
      </c>
      <c r="E15" s="1">
        <v>401</v>
      </c>
    </row>
    <row r="16" spans="1:5" x14ac:dyDescent="0.25">
      <c r="A16" s="1" t="s">
        <v>100</v>
      </c>
      <c r="B16" s="1">
        <v>56</v>
      </c>
      <c r="C16" s="1">
        <v>290</v>
      </c>
      <c r="D16" s="1">
        <v>45</v>
      </c>
      <c r="E16" s="1">
        <v>391</v>
      </c>
    </row>
    <row r="17" spans="1:5" x14ac:dyDescent="0.25">
      <c r="A17" s="1" t="s">
        <v>101</v>
      </c>
      <c r="B17" s="1">
        <v>70</v>
      </c>
      <c r="C17" s="1">
        <v>294</v>
      </c>
      <c r="D17" s="1">
        <v>18</v>
      </c>
      <c r="E17" s="1">
        <v>382</v>
      </c>
    </row>
    <row r="18" spans="1:5" x14ac:dyDescent="0.25">
      <c r="A18" s="1" t="s">
        <v>102</v>
      </c>
      <c r="B18" s="1">
        <v>69</v>
      </c>
      <c r="C18" s="1">
        <v>251</v>
      </c>
      <c r="D18" s="1">
        <v>46</v>
      </c>
      <c r="E18" s="1">
        <v>366</v>
      </c>
    </row>
    <row r="19" spans="1:5" x14ac:dyDescent="0.25">
      <c r="A19" s="1" t="s">
        <v>103</v>
      </c>
      <c r="B19" s="1">
        <v>64</v>
      </c>
      <c r="C19" s="1">
        <v>281</v>
      </c>
      <c r="D19" s="1">
        <v>21</v>
      </c>
      <c r="E19" s="1">
        <v>366</v>
      </c>
    </row>
    <row r="20" spans="1:5" x14ac:dyDescent="0.25">
      <c r="A20" s="1" t="s">
        <v>104</v>
      </c>
      <c r="B20" s="1">
        <v>151</v>
      </c>
      <c r="C20" s="1">
        <v>200</v>
      </c>
      <c r="D20" s="1">
        <v>14</v>
      </c>
      <c r="E20" s="1">
        <v>365</v>
      </c>
    </row>
    <row r="21" spans="1:5" x14ac:dyDescent="0.25">
      <c r="A21" s="1" t="s">
        <v>105</v>
      </c>
      <c r="B21" s="1">
        <v>84</v>
      </c>
      <c r="C21" s="1">
        <v>247</v>
      </c>
      <c r="D21" s="1">
        <v>28</v>
      </c>
      <c r="E21" s="1">
        <v>359</v>
      </c>
    </row>
    <row r="22" spans="1:5" x14ac:dyDescent="0.25">
      <c r="A22" s="1" t="s">
        <v>106</v>
      </c>
      <c r="B22" s="1">
        <v>59</v>
      </c>
      <c r="C22" s="1">
        <v>291</v>
      </c>
      <c r="D22" s="1">
        <v>5</v>
      </c>
      <c r="E22" s="1">
        <v>355</v>
      </c>
    </row>
    <row r="23" spans="1:5" x14ac:dyDescent="0.25">
      <c r="A23" s="1" t="s">
        <v>107</v>
      </c>
      <c r="B23" s="1">
        <v>58</v>
      </c>
      <c r="C23" s="1">
        <v>270</v>
      </c>
      <c r="D23" s="1">
        <v>18</v>
      </c>
      <c r="E23" s="1">
        <v>346</v>
      </c>
    </row>
    <row r="24" spans="1:5" x14ac:dyDescent="0.25">
      <c r="A24" s="1" t="s">
        <v>108</v>
      </c>
      <c r="B24" s="1">
        <v>72</v>
      </c>
      <c r="C24" s="1">
        <v>255</v>
      </c>
      <c r="D24" s="1">
        <v>14</v>
      </c>
      <c r="E24" s="1">
        <v>341</v>
      </c>
    </row>
  </sheetData>
  <autoFilter ref="A4:E68" xr:uid="{00000000-0009-0000-0000-000000000000}">
    <sortState ref="A6:E68">
      <sortCondition descending="1" ref="E4:E68"/>
    </sortState>
  </autoFilter>
  <mergeCells count="3">
    <mergeCell ref="B3:E3"/>
    <mergeCell ref="A1:E2"/>
    <mergeCell ref="A3:A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EE06A-DF38-4F2A-99F0-9F37CCAEB29E}">
  <sheetPr>
    <outlinePr summaryBelow="0" summaryRight="0"/>
  </sheetPr>
  <dimension ref="A1:E24"/>
  <sheetViews>
    <sheetView workbookViewId="0">
      <pane ySplit="4" topLeftCell="A5" activePane="bottomLeft" state="frozen"/>
      <selection pane="bottomLeft" activeCell="A3" sqref="A3:E24"/>
    </sheetView>
  </sheetViews>
  <sheetFormatPr defaultRowHeight="15" x14ac:dyDescent="0.25"/>
  <cols>
    <col min="1" max="1" width="27.7109375" style="4" customWidth="1"/>
    <col min="2" max="5" width="8.85546875" style="4" customWidth="1"/>
  </cols>
  <sheetData>
    <row r="1" spans="1:5" x14ac:dyDescent="0.25">
      <c r="A1" s="5" t="s">
        <v>111</v>
      </c>
      <c r="B1" s="5"/>
      <c r="C1" s="5"/>
      <c r="D1" s="5"/>
      <c r="E1" s="5"/>
    </row>
    <row r="2" spans="1:5" x14ac:dyDescent="0.25">
      <c r="A2" s="5"/>
      <c r="B2" s="5"/>
      <c r="C2" s="5"/>
      <c r="D2" s="5"/>
      <c r="E2" s="5"/>
    </row>
    <row r="3" spans="1:5" x14ac:dyDescent="0.25">
      <c r="A3" s="7" t="s">
        <v>84</v>
      </c>
      <c r="B3" s="7" t="s">
        <v>109</v>
      </c>
      <c r="C3" s="7"/>
      <c r="D3" s="7"/>
      <c r="E3" s="7"/>
    </row>
    <row r="4" spans="1:5" x14ac:dyDescent="0.25">
      <c r="A4" s="7"/>
      <c r="B4" s="2" t="s">
        <v>85</v>
      </c>
      <c r="C4" s="2" t="s">
        <v>86</v>
      </c>
      <c r="D4" s="2" t="s">
        <v>87</v>
      </c>
      <c r="E4" s="2" t="s">
        <v>88</v>
      </c>
    </row>
    <row r="5" spans="1:5" x14ac:dyDescent="0.25">
      <c r="A5" s="1" t="s">
        <v>64</v>
      </c>
      <c r="B5" s="1">
        <v>35</v>
      </c>
      <c r="C5" s="1">
        <v>178</v>
      </c>
      <c r="D5" s="1">
        <v>35</v>
      </c>
      <c r="E5" s="10">
        <v>248</v>
      </c>
    </row>
    <row r="6" spans="1:5" x14ac:dyDescent="0.25">
      <c r="A6" s="1" t="s">
        <v>65</v>
      </c>
      <c r="B6" s="1">
        <v>97</v>
      </c>
      <c r="C6" s="1">
        <v>96</v>
      </c>
      <c r="D6" s="1">
        <v>21</v>
      </c>
      <c r="E6" s="10">
        <v>214</v>
      </c>
    </row>
    <row r="7" spans="1:5" x14ac:dyDescent="0.25">
      <c r="A7" s="1" t="s">
        <v>66</v>
      </c>
      <c r="B7" s="1">
        <v>88</v>
      </c>
      <c r="C7" s="1">
        <v>60</v>
      </c>
      <c r="D7" s="1">
        <v>12</v>
      </c>
      <c r="E7" s="10">
        <v>160</v>
      </c>
    </row>
    <row r="8" spans="1:5" x14ac:dyDescent="0.25">
      <c r="A8" s="1" t="s">
        <v>67</v>
      </c>
      <c r="B8" s="1">
        <v>83</v>
      </c>
      <c r="C8" s="1">
        <v>61</v>
      </c>
      <c r="D8" s="1">
        <v>13</v>
      </c>
      <c r="E8" s="10">
        <v>157</v>
      </c>
    </row>
    <row r="9" spans="1:5" x14ac:dyDescent="0.25">
      <c r="A9" s="1" t="s">
        <v>68</v>
      </c>
      <c r="B9" s="1">
        <v>17</v>
      </c>
      <c r="C9" s="1">
        <v>109</v>
      </c>
      <c r="D9" s="1">
        <v>11</v>
      </c>
      <c r="E9" s="10">
        <v>137</v>
      </c>
    </row>
    <row r="10" spans="1:5" x14ac:dyDescent="0.25">
      <c r="A10" s="1" t="s">
        <v>69</v>
      </c>
      <c r="B10" s="1">
        <v>39</v>
      </c>
      <c r="C10" s="1">
        <v>87</v>
      </c>
      <c r="D10" s="1">
        <v>6</v>
      </c>
      <c r="E10" s="10">
        <v>132</v>
      </c>
    </row>
    <row r="11" spans="1:5" x14ac:dyDescent="0.25">
      <c r="A11" s="1" t="s">
        <v>70</v>
      </c>
      <c r="B11" s="1">
        <v>21</v>
      </c>
      <c r="C11" s="1">
        <v>78</v>
      </c>
      <c r="D11" s="1">
        <v>5</v>
      </c>
      <c r="E11" s="10">
        <v>104</v>
      </c>
    </row>
    <row r="12" spans="1:5" x14ac:dyDescent="0.25">
      <c r="A12" s="1" t="s">
        <v>71</v>
      </c>
      <c r="B12" s="1">
        <v>26</v>
      </c>
      <c r="C12" s="1">
        <v>71</v>
      </c>
      <c r="D12" s="1">
        <v>3</v>
      </c>
      <c r="E12" s="10">
        <v>100</v>
      </c>
    </row>
    <row r="13" spans="1:5" x14ac:dyDescent="0.25">
      <c r="A13" s="1" t="s">
        <v>72</v>
      </c>
      <c r="B13" s="1">
        <v>8</v>
      </c>
      <c r="C13" s="1">
        <v>90</v>
      </c>
      <c r="D13" s="1">
        <v>1</v>
      </c>
      <c r="E13" s="10">
        <v>99</v>
      </c>
    </row>
    <row r="14" spans="1:5" x14ac:dyDescent="0.25">
      <c r="A14" s="1" t="s">
        <v>73</v>
      </c>
      <c r="B14" s="1">
        <v>23</v>
      </c>
      <c r="C14" s="1">
        <v>75</v>
      </c>
      <c r="D14" s="1">
        <v>0</v>
      </c>
      <c r="E14" s="10">
        <v>98</v>
      </c>
    </row>
    <row r="15" spans="1:5" x14ac:dyDescent="0.25">
      <c r="A15" s="1" t="s">
        <v>74</v>
      </c>
      <c r="B15" s="1">
        <v>14</v>
      </c>
      <c r="C15" s="1">
        <v>81</v>
      </c>
      <c r="D15" s="1">
        <v>0</v>
      </c>
      <c r="E15" s="10">
        <v>95</v>
      </c>
    </row>
    <row r="16" spans="1:5" x14ac:dyDescent="0.25">
      <c r="A16" s="1" t="s">
        <v>75</v>
      </c>
      <c r="B16" s="1">
        <v>6</v>
      </c>
      <c r="C16" s="1">
        <v>84</v>
      </c>
      <c r="D16" s="1">
        <v>5</v>
      </c>
      <c r="E16" s="10">
        <v>95</v>
      </c>
    </row>
    <row r="17" spans="1:5" x14ac:dyDescent="0.25">
      <c r="A17" s="1" t="s">
        <v>76</v>
      </c>
      <c r="B17" s="1">
        <v>32</v>
      </c>
      <c r="C17" s="1">
        <v>44</v>
      </c>
      <c r="D17" s="1">
        <v>13</v>
      </c>
      <c r="E17" s="10">
        <v>89</v>
      </c>
    </row>
    <row r="18" spans="1:5" x14ac:dyDescent="0.25">
      <c r="A18" s="1" t="s">
        <v>77</v>
      </c>
      <c r="B18" s="1">
        <v>18</v>
      </c>
      <c r="C18" s="1">
        <v>65</v>
      </c>
      <c r="D18" s="1">
        <v>5</v>
      </c>
      <c r="E18" s="10">
        <v>88</v>
      </c>
    </row>
    <row r="19" spans="1:5" x14ac:dyDescent="0.25">
      <c r="A19" s="1" t="s">
        <v>78</v>
      </c>
      <c r="B19" s="1">
        <v>55</v>
      </c>
      <c r="C19" s="1">
        <v>30</v>
      </c>
      <c r="D19" s="1">
        <v>0</v>
      </c>
      <c r="E19" s="10">
        <v>85</v>
      </c>
    </row>
    <row r="20" spans="1:5" x14ac:dyDescent="0.25">
      <c r="A20" s="1" t="s">
        <v>79</v>
      </c>
      <c r="B20" s="1">
        <v>36</v>
      </c>
      <c r="C20" s="1">
        <v>45</v>
      </c>
      <c r="D20" s="1">
        <v>2</v>
      </c>
      <c r="E20" s="10">
        <v>83</v>
      </c>
    </row>
    <row r="21" spans="1:5" x14ac:dyDescent="0.25">
      <c r="A21" s="1" t="s">
        <v>80</v>
      </c>
      <c r="B21" s="1">
        <v>45</v>
      </c>
      <c r="C21" s="1">
        <v>35</v>
      </c>
      <c r="D21" s="1">
        <v>1</v>
      </c>
      <c r="E21" s="10">
        <v>81</v>
      </c>
    </row>
    <row r="22" spans="1:5" x14ac:dyDescent="0.25">
      <c r="A22" s="1" t="s">
        <v>81</v>
      </c>
      <c r="B22" s="1">
        <v>11</v>
      </c>
      <c r="C22" s="1">
        <v>66</v>
      </c>
      <c r="D22" s="1">
        <v>1</v>
      </c>
      <c r="E22" s="10">
        <v>78</v>
      </c>
    </row>
    <row r="23" spans="1:5" x14ac:dyDescent="0.25">
      <c r="A23" s="1" t="s">
        <v>82</v>
      </c>
      <c r="B23" s="1">
        <v>16</v>
      </c>
      <c r="C23" s="1">
        <v>60</v>
      </c>
      <c r="D23" s="1">
        <v>2</v>
      </c>
      <c r="E23" s="10">
        <v>78</v>
      </c>
    </row>
    <row r="24" spans="1:5" x14ac:dyDescent="0.25">
      <c r="A24" s="1" t="s">
        <v>83</v>
      </c>
      <c r="B24" s="1">
        <v>26</v>
      </c>
      <c r="C24" s="1">
        <v>49</v>
      </c>
      <c r="D24" s="1">
        <v>1</v>
      </c>
      <c r="E24" s="10">
        <v>76</v>
      </c>
    </row>
  </sheetData>
  <autoFilter ref="A4:E68" xr:uid="{00000000-0009-0000-0000-000000000000}">
    <sortState ref="A6:E68">
      <sortCondition descending="1" ref="E4:E68"/>
    </sortState>
  </autoFilter>
  <mergeCells count="3">
    <mergeCell ref="B3:E3"/>
    <mergeCell ref="A1:E2"/>
    <mergeCell ref="A3:A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JRG</vt:lpstr>
      <vt:lpstr>OSP w KSRG</vt:lpstr>
      <vt:lpstr>OSP spoza KSRG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M.Kąpiński (KW Warszawa)</dc:creator>
  <cp:lastModifiedBy>Michał Kąpiński</cp:lastModifiedBy>
  <cp:lastPrinted>2023-01-16T13:03:14Z</cp:lastPrinted>
  <dcterms:created xsi:type="dcterms:W3CDTF">2023-01-16T11:24:12Z</dcterms:created>
  <dcterms:modified xsi:type="dcterms:W3CDTF">2023-01-16T13:07:38Z</dcterms:modified>
</cp:coreProperties>
</file>