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<sst xmlns="http://schemas.openxmlformats.org/spreadsheetml/2006/main" count="98" uniqueCount="40">
  <si>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</si>
  <si>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</si>
  <si>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</si>
  <si>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</si>
  <si>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</si>
  <si>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</si>
  <si>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</si>
  <si>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</si>
  <si>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</si>
  <si>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</si>
  <si>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</si>
  <si>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</si>
  <si>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</si>
  <si>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</si>
  <si>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</si>
  <si>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</si>
  <si>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</si>
  <si>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</si>
  <si>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</si>
  <si>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</si>
  <si>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</si>
  <si>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</si>
  <si>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</si>
  <si>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</si>
  <si>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</si>
  <si>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</si>
  <si>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</si>
  <si>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</si>
  <si>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</si>
  <si>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</si>
  <si>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</si>
  <si>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</si>
  <si>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2015</t>
  </si>
  <si>
    <t>ZESTAWIENIE OTRZYMANYCH DOTACJI, DOPŁAT ZEWNĘTRZYNYCH NA BUDOWĘ ŚRODKÓW TRWAŁYCH
W ROZBICIU NA ŹRÓDŁA i ZADANIA
W ROKU 2015</t>
  </si>
  <si>
    <t>Równowartość odpisów amortyzacyjnych odniesiona na pozostałe przychody operacyjne w roku 2015</t>
  </si>
  <si>
    <t>Nadleśnictwo Czarne Człuchowskie</t>
  </si>
  <si>
    <t>Jan Witko                         Czarne 22 luty 2016</t>
  </si>
  <si>
    <t>Jan Witko</t>
  </si>
  <si>
    <t>Zbigniew Wełniński</t>
  </si>
  <si>
    <t>Jan Witko                                Czarne 22 luty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</si>
</sst>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C5" sqref="C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32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35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82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1500</v>
      </c>
      <c r="C16" s="17">
        <v>1500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1500</v>
      </c>
      <c r="C17" s="21">
        <v>1500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27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28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20</v>
      </c>
      <c r="B24" s="16">
        <f t="shared" si="0"/>
        <v>227653.43</v>
      </c>
      <c r="C24" s="17">
        <v>10843.94</v>
      </c>
      <c r="D24" s="18"/>
      <c r="E24" s="18"/>
      <c r="F24" s="18"/>
      <c r="G24" s="18">
        <v>216809.49</v>
      </c>
      <c r="H24" s="19"/>
    </row>
    <row r="25" spans="1:8" ht="13.5" thickBot="1">
      <c r="A25" s="71"/>
      <c r="B25" s="20">
        <f t="shared" si="0"/>
        <v>124310.81999999999</v>
      </c>
      <c r="C25" s="21">
        <v>42.15</v>
      </c>
      <c r="D25" s="22"/>
      <c r="E25" s="22"/>
      <c r="F25" s="22"/>
      <c r="G25" s="22">
        <v>124268.67</v>
      </c>
      <c r="H25" s="23"/>
    </row>
    <row r="26" spans="1:8" ht="12.75">
      <c r="A26" s="70" t="s">
        <v>21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23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26</v>
      </c>
      <c r="D32" s="54" t="s">
        <v>26</v>
      </c>
      <c r="E32" s="54" t="s">
        <v>26</v>
      </c>
      <c r="F32" s="54" t="s">
        <v>26</v>
      </c>
      <c r="G32" s="54" t="s">
        <v>26</v>
      </c>
      <c r="H32" s="55" t="s">
        <v>26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30</v>
      </c>
      <c r="B37" s="58">
        <f>B8+B10+B12+B14+B16+B18+B20+B22+B24+B26+B28+B30+B33+B35</f>
        <v>229153.43</v>
      </c>
      <c r="C37" s="58">
        <f aca="true" t="shared" si="1" ref="C37:H37">C8+C10+C12+C14+C16+C18+C20+C22+C24+C26+C28+C30+C33+C35</f>
        <v>12343.94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216809.49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125810.81999999999</v>
      </c>
      <c r="C38" s="59">
        <f aca="true" t="shared" si="2" ref="C38:H38">C9+C11+C13+C15+C17+C19+C21+C23+C25+C27+C29+C31+C34+C36</f>
        <v>1542.15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124268.67</v>
      </c>
      <c r="H38" s="64">
        <f t="shared" si="2"/>
        <v>0</v>
      </c>
      <c r="I38" s="4"/>
    </row>
    <row r="39" spans="1:9" ht="28.5" customHeight="1" thickBot="1">
      <c r="A39" s="67" t="s">
        <v>22</v>
      </c>
      <c r="B39" s="49">
        <f>SUM(C39:H39)</f>
        <v>2236.15</v>
      </c>
      <c r="C39" s="50"/>
      <c r="D39" s="51"/>
      <c r="E39" s="51"/>
      <c r="F39" s="51"/>
      <c r="G39" s="51"/>
      <c r="H39" s="52">
        <v>2236.15</v>
      </c>
      <c r="I39" s="4"/>
    </row>
    <row r="40" spans="1:5" ht="18.75" customHeight="1">
      <c r="A40" s="5" t="s">
        <v>36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37</v>
      </c>
      <c r="D45" s="13"/>
      <c r="E45" s="12" t="s">
        <v>38</v>
      </c>
    </row>
    <row r="46" spans="1:5" ht="12.75">
      <c r="A46" s="1"/>
      <c r="B46" s="1"/>
      <c r="C46" s="14" t="s">
        <v>18</v>
      </c>
      <c r="D46" s="13"/>
      <c r="E46" s="14" t="s">
        <v>19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3">
      <selection activeCell="E39" sqref="E3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33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35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82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29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28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26</v>
      </c>
      <c r="D20" s="45" t="s">
        <v>26</v>
      </c>
      <c r="E20" s="45" t="s">
        <v>26</v>
      </c>
      <c r="F20" s="45" t="s">
        <v>26</v>
      </c>
      <c r="G20" s="45" t="s">
        <v>26</v>
      </c>
      <c r="H20" s="61" t="s">
        <v>26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31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34</v>
      </c>
      <c r="B27" s="49">
        <f t="shared" si="0"/>
        <v>7262.64</v>
      </c>
      <c r="C27" s="50"/>
      <c r="D27" s="51">
        <v>7262.64</v>
      </c>
      <c r="E27" s="51"/>
      <c r="F27" s="51"/>
      <c r="G27" s="51"/>
      <c r="H27" s="52"/>
    </row>
    <row r="28" spans="1:5" ht="18.75" customHeight="1">
      <c r="A28" s="5" t="s">
        <v>39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37</v>
      </c>
      <c r="D33" s="13"/>
      <c r="E33" s="12" t="s">
        <v>38</v>
      </c>
    </row>
    <row r="34" spans="1:5" ht="12.75">
      <c r="A34" s="1"/>
      <c r="B34" s="1"/>
      <c r="C34" s="14" t="s">
        <v>18</v>
      </c>
      <c r="D34" s="13"/>
      <c r="E34" s="14" t="s">
        <v>19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Sekretariat N-ctwa Czarne Człuchowskie Ewa Cywińska </cp:lastModifiedBy>
  <cp:lastPrinted>2016-02-23T10:20:13Z</cp:lastPrinted>
  <dcterms:created xsi:type="dcterms:W3CDTF">2008-06-12T10:56:51Z</dcterms:created>
  <dcterms:modified xsi:type="dcterms:W3CDTF">2016-05-27T09:26:35Z</dcterms:modified>
  <cp:category/>
  <cp:version/>
  <cp:contentType/>
  <cp:contentStatus/>
</cp:coreProperties>
</file>