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<sst xmlns="http://schemas.openxmlformats.org/spreadsheetml/2006/main" count="1100" uniqueCount="270">
  <si>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</si>
  <si>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</si>
  <si>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</si>
  <si>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</si>
  <si>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</si>
  <si>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</si>
  <si>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</si>
  <si>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</si>
  <si>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</si>
  <si>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</si>
  <si>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</si>
  <si>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</si>
  <si>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</si>
  <si>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</si>
  <si>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</si>
  <si>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</si>
  <si>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</si>
  <si>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</si>
  <si>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</si>
  <si>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</si>
  <si>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</si>
  <si>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</si>
  <si>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</si>
  <si>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</si>
  <si>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</si>
  <si>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</si>
  <si>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</si>
  <si>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</si>
  <si>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</si>
  <si>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</si>
  <si>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</si>
  <si>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</si>
  <si>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</si>
  <si>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</si>
  <si>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</si>
  <si>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</si>
  <si>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</si>
  <si>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</si>
  <si>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</si>
  <si>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</si>
  <si>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</si>
  <si>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</si>
  <si>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</si>
  <si>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</si>
  <si>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</si>
  <si>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</si>
  <si>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</si>
  <si>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</si>
  <si>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</si>
  <si>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</si>
  <si>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</si>
  <si>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</si>
  <si>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</si>
  <si>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</si>
  <si>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</si>
  <si>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</si>
  <si>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</si>
  <si>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</si>
  <si>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</si>
  <si>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</si>
  <si>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</si>
  <si>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</si>
  <si>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</si>
  <si>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</si>
  <si>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</si>
  <si>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</si>
  <si>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</si>
  <si>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</si>
  <si>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</si>
  <si>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</si>
  <si>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</si>
  <si>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</si>
  <si>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</si>
  <si>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</si>
  <si>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</si>
  <si>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</si>
  <si>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</si>
  <si>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</si>
  <si>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</si>
  <si>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</si>
  <si>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</si>
  <si>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</si>
  <si>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</si>
  <si>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</si>
  <si>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</si>
  <si>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</si>
  <si>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</si>
  <si>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</si>
  <si>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</si>
  <si>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</si>
  <si>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</si>
  <si>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</si>
  <si>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</si>
  <si>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</si>
  <si>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</si>
  <si>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</si>
  <si>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</si>
  <si>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</si>
  <si>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</si>
  <si>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</si>
  <si>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</si>
  <si>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</si>
  <si>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</si>
  <si>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</si>
  <si>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</si>
  <si>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</si>
  <si>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</si>
  <si>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</si>
  <si>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</si>
  <si>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</si>
  <si>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</si>
  <si>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</si>
  <si>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</si>
  <si>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</si>
  <si>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</si>
  <si>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</si>
  <si>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</si>
  <si>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</si>
  <si>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</si>
  <si>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</si>
  <si>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</si>
  <si>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</si>
  <si>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</si>
  <si>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</si>
  <si>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</si>
  <si>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</si>
  <si>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</si>
  <si>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</si>
  <si>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</si>
  <si>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</si>
  <si>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</si>
  <si>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</si>
  <si>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</si>
  <si>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</si>
  <si>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</si>
  <si>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</si>
  <si>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</si>
  <si>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</si>
  <si>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</si>
  <si>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</si>
  <si>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</si>
  <si>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</si>
  <si>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</si>
  <si>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</si>
  <si>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</si>
  <si>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</si>
  <si>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</si>
  <si>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</si>
  <si>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</si>
  <si>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</si>
  <si>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</si>
  <si>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</si>
  <si>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</si>
  <si>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</si>
  <si>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</si>
  <si>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</si>
  <si>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</si>
  <si>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</si>
  <si>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</si>
  <si>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</si>
  <si>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</si>
  <si>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</si>
  <si>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</si>
  <si>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</si>
  <si>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</si>
  <si>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</si>
  <si>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</si>
  <si>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</si>
  <si>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</si>
  <si>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</si>
  <si>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</si>
  <si>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</si>
  <si>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</si>
  <si>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</si>
  <si>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</si>
  <si>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</si>
  <si>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</si>
  <si>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</si>
  <si>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</si>
  <si>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</si>
  <si>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</si>
  <si>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</si>
  <si>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</si>
  <si>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</si>
  <si>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</si>
  <si>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</si>
  <si>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</si>
  <si>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</si>
  <si>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</si>
  <si>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</si>
  <si>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</si>
  <si>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</si>
  <si>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</si>
  <si>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</si>
  <si>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</si>
  <si>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</si>
  <si>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</si>
  <si>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</si>
  <si>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</si>
  <si>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</si>
  <si>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</si>
  <si>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</si>
  <si>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</si>
  <si>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</si>
  <si>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</si>
  <si>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</si>
  <si>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</si>
  <si>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</si>
  <si>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</si>
  <si>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</si>
  <si>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</si>
  <si>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</si>
  <si>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</si>
  <si>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</si>
  <si>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</si>
  <si>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</si>
  <si>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</si>
  <si>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</si>
  <si>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</si>
  <si>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</si>
  <si>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</si>
  <si>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</si>
  <si>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</si>
  <si>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</si>
  <si>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</si>
  <si>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</si>
  <si>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</si>
  <si>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</si>
  <si>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</si>
  <si>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</si>
  <si>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</si>
  <si>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</si>
  <si>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</si>
  <si>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</si>
  <si>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</si>
  <si>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</si>
  <si>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</si>
  <si>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</si>
  <si>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</si>
  <si>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</si>
  <si>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</si>
  <si>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</si>
  <si>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</si>
  <si>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</si>
  <si>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</si>
  <si>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</si>
  <si>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</si>
  <si>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</si>
  <si>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</si>
  <si>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</si>
  <si>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</si>
  <si>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</si>
  <si>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</si>
  <si>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</si>
  <si>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sierpnień</t>
  </si>
  <si>
    <t>X 2023</t>
  </si>
  <si>
    <t>Tydzień 46( 13-19.11.2023)</t>
  </si>
  <si>
    <t>2023-11-19</t>
  </si>
  <si>
    <t>19.11.2023</t>
  </si>
  <si>
    <t>Polski eksport, import mięsa drobiowgo i podrobów (0207) i drobiu żywego (0105) za I-IX 2023r</t>
  </si>
  <si>
    <t>I-IX 2022r</t>
  </si>
  <si>
    <t>I-IX 2023r</t>
  </si>
  <si>
    <t>NR 47/2023</t>
  </si>
  <si>
    <t>30 listopada 2023r.</t>
  </si>
  <si>
    <t>20-26 listopada 2023r.</t>
  </si>
  <si>
    <t>20-26.11.2023</t>
  </si>
  <si>
    <t>2023-11-26</t>
  </si>
  <si>
    <t>26.11.2023</t>
  </si>
  <si>
    <t xml:space="preserve">Porównanie aktualnych cen skupu i sprzedaży drobiu z zakładów drobiarskich (20-26.11.2023r) z cenami </t>
  </si>
  <si>
    <t>29.102023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</si>
</sst>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4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0" fontId="32" fillId="0" borderId="42" xfId="0" applyFont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9" fillId="0" borderId="32" xfId="7" applyNumberFormat="1" applyFont="1" applyFill="1" applyBorder="1" applyAlignment="1">
      <alignment horizontal="center"/>
    </xf>
    <xf numFmtId="0" fontId="90" fillId="12" borderId="0" xfId="15" applyFont="1" applyFill="1"/>
    <xf numFmtId="0" fontId="90" fillId="0" borderId="0" xfId="15" applyFont="1"/>
    <xf numFmtId="0" fontId="90" fillId="0" borderId="0" xfId="8" applyFont="1"/>
    <xf numFmtId="0" fontId="7" fillId="0" borderId="55" xfId="0" applyFont="1" applyBorder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/>
    </xf>
    <xf numFmtId="170" fontId="0" fillId="0" borderId="15" xfId="0" applyNumberFormat="1" applyBorder="1"/>
    <xf numFmtId="4" fontId="34" fillId="0" borderId="59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  <xf numFmtId="3" fontId="22" fillId="8" borderId="35" xfId="0" applyNumberFormat="1" applyFont="1" applyFill="1" applyBorder="1" applyAlignment="1">
      <alignment horizontal="right"/>
    </xf>
    <xf numFmtId="3" fontId="55" fillId="0" borderId="4" xfId="0" applyNumberFormat="1" applyFont="1" applyBorder="1" applyAlignment="1">
      <alignment horizontal="right"/>
    </xf>
    <xf numFmtId="164" fontId="56" fillId="0" borderId="5" xfId="0" applyNumberFormat="1" applyFont="1" applyFill="1" applyBorder="1" applyAlignment="1">
      <alignment horizontal="right"/>
    </xf>
    <xf numFmtId="1" fontId="22" fillId="8" borderId="35" xfId="0" applyNumberFormat="1" applyFont="1" applyFill="1" applyBorder="1" applyAlignment="1">
      <alignment horizontal="right"/>
    </xf>
    <xf numFmtId="3" fontId="55" fillId="0" borderId="56" xfId="0" applyNumberFormat="1" applyFont="1" applyFill="1" applyBorder="1" applyAlignment="1">
      <alignment horizontal="right"/>
    </xf>
    <xf numFmtId="3" fontId="55" fillId="0" borderId="8" xfId="0" applyNumberFormat="1" applyFont="1" applyBorder="1" applyAlignment="1">
      <alignment horizontal="right"/>
    </xf>
    <xf numFmtId="164" fontId="56" fillId="0" borderId="9" xfId="0" applyNumberFormat="1" applyFont="1" applyFill="1" applyBorder="1" applyAlignment="1">
      <alignment horizontal="right"/>
    </xf>
    <xf numFmtId="1" fontId="22" fillId="8" borderId="13" xfId="0" applyNumberFormat="1" applyFont="1" applyFill="1" applyBorder="1" applyAlignment="1">
      <alignment horizontal="right"/>
    </xf>
    <xf numFmtId="3" fontId="55" fillId="0" borderId="20" xfId="0" applyNumberFormat="1" applyFont="1" applyFill="1" applyBorder="1" applyAlignment="1">
      <alignment horizontal="right"/>
    </xf>
    <xf numFmtId="3" fontId="22" fillId="8" borderId="14" xfId="0" applyNumberFormat="1" applyFont="1" applyFill="1" applyBorder="1" applyAlignment="1">
      <alignment horizontal="right"/>
    </xf>
    <xf numFmtId="3" fontId="55" fillId="0" borderId="11" xfId="0" applyNumberFormat="1" applyFont="1" applyBorder="1" applyAlignment="1">
      <alignment horizontal="right"/>
    </xf>
    <xf numFmtId="164" fontId="56" fillId="0" borderId="15" xfId="0" applyNumberFormat="1" applyFont="1" applyFill="1" applyBorder="1" applyAlignment="1">
      <alignment horizontal="right"/>
    </xf>
    <xf numFmtId="3" fontId="35" fillId="0" borderId="47" xfId="0" applyNumberFormat="1" applyFont="1" applyFill="1" applyBorder="1" applyAlignment="1">
      <alignment horizontal="right"/>
    </xf>
    <xf numFmtId="164" fontId="84" fillId="0" borderId="15" xfId="0" applyNumberFormat="1" applyFont="1" applyFill="1" applyBorder="1" applyAlignment="1">
      <alignment horizontal="right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372132</xdr:colOff>
      <xdr:row>39</xdr:row>
      <xdr:rowOff>95312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32</xdr:col>
      <xdr:colOff>458191</xdr:colOff>
      <xdr:row>41</xdr:row>
      <xdr:rowOff>27996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161925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16</xdr:col>
      <xdr:colOff>171450</xdr:colOff>
      <xdr:row>70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819775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421506</xdr:colOff>
      <xdr:row>30</xdr:row>
      <xdr:rowOff>150915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238663</xdr:colOff>
      <xdr:row>25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601863" cy="3895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19</xdr:col>
      <xdr:colOff>391023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61925"/>
          <a:ext cx="10144623" cy="50601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64</xdr:row>
      <xdr:rowOff>0</xdr:rowOff>
    </xdr:from>
    <xdr:to>
      <xdr:col>37</xdr:col>
      <xdr:colOff>603919</xdr:colOff>
      <xdr:row>105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0" y="10344150"/>
          <a:ext cx="13576969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1" workbookViewId="0">
      <selection activeCell="K17" sqref="K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54"/>
      <c r="B1" s="154"/>
      <c r="C1" s="154"/>
      <c r="D1" s="207"/>
      <c r="E1" s="155"/>
      <c r="F1" s="155"/>
      <c r="G1" s="154"/>
      <c r="H1" s="154"/>
      <c r="I1" s="154"/>
      <c r="J1" s="154"/>
      <c r="K1" s="154"/>
    </row>
    <row r="2" spans="1:35">
      <c r="A2" s="154"/>
      <c r="B2" s="208"/>
      <c r="C2" s="208"/>
      <c r="D2" s="208"/>
      <c r="E2" s="208"/>
      <c r="F2" s="208"/>
      <c r="G2" s="209"/>
      <c r="H2" s="209"/>
      <c r="I2" s="209"/>
      <c r="J2" s="209"/>
      <c r="K2" s="209"/>
    </row>
    <row r="3" spans="1:35" ht="18.75">
      <c r="A3" s="155"/>
      <c r="B3" s="208"/>
      <c r="C3" s="208"/>
      <c r="D3" s="208"/>
      <c r="E3" s="208"/>
      <c r="F3" s="210" t="s">
        <v>219</v>
      </c>
      <c r="G3" s="211"/>
      <c r="H3" s="211"/>
      <c r="I3" s="211"/>
      <c r="J3" s="211"/>
      <c r="K3" s="211"/>
    </row>
    <row r="4" spans="1:35" ht="18.75">
      <c r="A4" s="155"/>
      <c r="B4" s="208"/>
      <c r="C4" s="208"/>
      <c r="D4" s="208"/>
      <c r="E4" s="208"/>
      <c r="F4" s="210" t="s">
        <v>220</v>
      </c>
      <c r="G4" s="211"/>
      <c r="H4" s="211"/>
      <c r="I4" s="211"/>
      <c r="J4" s="211"/>
      <c r="K4" s="21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55"/>
      <c r="B5" s="208"/>
      <c r="C5" s="208"/>
      <c r="D5" s="208"/>
      <c r="E5" s="208"/>
      <c r="F5" s="212" t="s">
        <v>116</v>
      </c>
      <c r="G5" s="213"/>
      <c r="H5" s="211"/>
      <c r="I5" s="211"/>
      <c r="J5" s="211"/>
      <c r="K5" s="211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55"/>
      <c r="B6" s="209"/>
      <c r="C6" s="209"/>
      <c r="D6" s="209"/>
      <c r="E6" s="209"/>
      <c r="F6" s="211"/>
      <c r="G6" s="211"/>
      <c r="H6" s="211"/>
      <c r="I6" s="211"/>
      <c r="J6" s="211"/>
      <c r="K6" s="211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55"/>
      <c r="C7" s="155"/>
      <c r="D7" s="155"/>
      <c r="E7" s="155"/>
      <c r="F7" s="155"/>
      <c r="G7" s="155"/>
      <c r="H7" s="156"/>
      <c r="I7" s="155"/>
      <c r="J7" s="155"/>
      <c r="K7" s="155"/>
      <c r="L7" s="57"/>
      <c r="M7" s="57"/>
      <c r="N7" s="57"/>
    </row>
    <row r="8" spans="1:35" ht="15.75">
      <c r="B8" s="157" t="s">
        <v>209</v>
      </c>
      <c r="C8" s="155"/>
      <c r="D8" s="155"/>
      <c r="E8" s="155"/>
      <c r="F8" s="155"/>
      <c r="G8" s="155"/>
      <c r="H8" s="156"/>
      <c r="I8" s="155"/>
      <c r="J8" s="155"/>
      <c r="K8" s="155"/>
    </row>
    <row r="9" spans="1:35">
      <c r="B9" s="155"/>
      <c r="C9" s="155"/>
      <c r="D9" s="155"/>
      <c r="E9" s="155"/>
      <c r="F9" s="155"/>
      <c r="G9" s="155"/>
      <c r="H9" s="155"/>
      <c r="I9" s="155"/>
      <c r="J9" s="155"/>
      <c r="K9" s="155"/>
    </row>
    <row r="10" spans="1:35"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35" ht="31.5">
      <c r="B11" s="158" t="s">
        <v>0</v>
      </c>
      <c r="C11" s="159"/>
      <c r="D11" s="155"/>
      <c r="E11" s="155"/>
      <c r="F11" s="155"/>
      <c r="G11" s="155"/>
      <c r="H11" s="155"/>
      <c r="I11" s="155"/>
      <c r="J11" s="155"/>
      <c r="K11" s="155"/>
    </row>
    <row r="12" spans="1:35" ht="31.5">
      <c r="B12" s="160"/>
      <c r="C12" s="155"/>
      <c r="D12" s="155"/>
      <c r="E12" s="155"/>
      <c r="F12" s="155"/>
      <c r="G12" s="155"/>
      <c r="H12" s="155"/>
      <c r="I12" s="155"/>
      <c r="J12" s="155"/>
      <c r="K12" s="154"/>
    </row>
    <row r="13" spans="1:35"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spans="1:35" ht="23.25">
      <c r="B14" s="161" t="s">
        <v>262</v>
      </c>
      <c r="C14" s="162"/>
      <c r="D14" s="163"/>
      <c r="E14" s="164" t="s">
        <v>263</v>
      </c>
      <c r="F14" s="165"/>
      <c r="G14" s="163"/>
      <c r="H14" s="154"/>
      <c r="I14" s="154"/>
      <c r="J14" s="154"/>
      <c r="K14" s="155"/>
    </row>
    <row r="15" spans="1:35">
      <c r="B15" s="155"/>
      <c r="C15" s="155"/>
      <c r="D15" s="155"/>
      <c r="E15" s="155"/>
      <c r="F15" s="155"/>
      <c r="G15" s="155"/>
      <c r="H15" s="155"/>
      <c r="I15" s="155"/>
      <c r="J15" s="155"/>
      <c r="K15" s="155"/>
    </row>
    <row r="16" spans="1:35">
      <c r="B16" s="579"/>
      <c r="C16" s="155"/>
      <c r="D16" s="155"/>
      <c r="E16" s="155"/>
      <c r="F16" s="155"/>
      <c r="G16" s="155"/>
      <c r="H16" s="155"/>
      <c r="I16" s="155"/>
      <c r="J16" s="155"/>
      <c r="K16" s="155"/>
    </row>
    <row r="17" spans="2:29" ht="26.25">
      <c r="B17" s="166" t="s">
        <v>237</v>
      </c>
      <c r="C17" s="167"/>
      <c r="D17" s="168" t="s">
        <v>264</v>
      </c>
      <c r="E17" s="167"/>
      <c r="F17" s="587"/>
      <c r="G17" s="588"/>
      <c r="H17" s="589"/>
      <c r="I17" s="155"/>
      <c r="J17" s="155"/>
      <c r="K17" s="155"/>
    </row>
    <row r="18" spans="2:29" ht="15">
      <c r="B18" s="169"/>
      <c r="C18" s="169"/>
      <c r="D18" s="169"/>
      <c r="E18" s="169"/>
      <c r="F18" s="169"/>
      <c r="G18" s="155"/>
      <c r="H18" s="155"/>
      <c r="I18" s="155"/>
      <c r="J18" s="155"/>
      <c r="K18" s="155"/>
    </row>
    <row r="19" spans="2:29" ht="15.75">
      <c r="B19" s="266" t="s">
        <v>228</v>
      </c>
      <c r="C19" s="266"/>
      <c r="D19" s="266"/>
      <c r="E19" s="266"/>
      <c r="F19" s="266"/>
      <c r="G19" s="266"/>
      <c r="H19" s="266"/>
      <c r="I19" s="266"/>
      <c r="J19" s="266"/>
      <c r="K19" s="266"/>
      <c r="L19" s="2"/>
    </row>
    <row r="20" spans="2:29" ht="15.75">
      <c r="B20" s="266" t="s">
        <v>210</v>
      </c>
      <c r="C20" s="266"/>
      <c r="D20" s="266"/>
      <c r="E20" s="266"/>
      <c r="F20" s="266"/>
      <c r="G20" s="266"/>
      <c r="H20" s="266"/>
      <c r="I20" s="266"/>
      <c r="J20" s="266"/>
      <c r="K20" s="266"/>
      <c r="L20" s="2"/>
    </row>
    <row r="21" spans="2:29" ht="15.75">
      <c r="B21" s="157" t="s">
        <v>218</v>
      </c>
      <c r="C21" s="157"/>
      <c r="D21" s="157"/>
      <c r="E21" s="157"/>
      <c r="F21" s="157"/>
      <c r="G21" s="157"/>
      <c r="H21" s="157"/>
      <c r="I21" s="157"/>
      <c r="J21" s="157"/>
      <c r="K21" s="266"/>
      <c r="L21" s="2"/>
    </row>
    <row r="22" spans="2:29" ht="15.75">
      <c r="B22" s="266" t="s">
        <v>3</v>
      </c>
      <c r="C22" s="266"/>
      <c r="D22" s="266"/>
      <c r="E22" s="266"/>
      <c r="F22" s="266"/>
      <c r="G22" s="266"/>
      <c r="H22" s="266"/>
      <c r="I22" s="266"/>
      <c r="J22" s="266"/>
      <c r="K22" s="266"/>
      <c r="L22" s="2"/>
    </row>
    <row r="23" spans="2:29" ht="15.75">
      <c r="B23" s="266" t="s">
        <v>4</v>
      </c>
      <c r="C23" s="266"/>
      <c r="D23" s="266"/>
      <c r="E23" s="266"/>
      <c r="F23" s="266"/>
      <c r="G23" s="266"/>
      <c r="H23" s="266"/>
      <c r="I23" s="266"/>
      <c r="J23" s="266"/>
      <c r="K23" s="266"/>
      <c r="L23" s="2"/>
    </row>
    <row r="24" spans="2:29" ht="15.75">
      <c r="B24" s="157"/>
      <c r="C24" s="157"/>
      <c r="D24" s="266"/>
      <c r="E24" s="266"/>
      <c r="F24" s="266"/>
      <c r="G24" s="266"/>
      <c r="H24" s="266"/>
      <c r="I24" s="266"/>
      <c r="J24" s="266"/>
      <c r="K24" s="266"/>
      <c r="L24" s="2"/>
    </row>
    <row r="25" spans="2:29" ht="18.75">
      <c r="B25" s="304"/>
      <c r="C25" s="420"/>
      <c r="D25" s="305"/>
      <c r="E25" s="305"/>
      <c r="F25" s="305"/>
      <c r="G25" s="305"/>
      <c r="H25" s="305"/>
      <c r="I25" s="305"/>
      <c r="J25" s="305"/>
      <c r="K25" s="305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7"/>
      <c r="Y25" s="307"/>
      <c r="Z25" s="307"/>
      <c r="AA25" s="307"/>
      <c r="AB25" s="307"/>
    </row>
    <row r="26" spans="2:29" ht="18.75">
      <c r="B26" s="309"/>
      <c r="C26" s="308"/>
      <c r="D26" s="309"/>
      <c r="E26" s="309"/>
      <c r="F26" s="309"/>
      <c r="G26" s="309"/>
      <c r="H26" s="309"/>
      <c r="I26" s="309"/>
      <c r="J26" s="309"/>
      <c r="K26" s="309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1"/>
      <c r="Y26" s="311"/>
      <c r="Z26" s="311"/>
      <c r="AA26" s="311"/>
      <c r="AB26" s="311"/>
      <c r="AC26" s="312"/>
    </row>
    <row r="27" spans="2:29" ht="15.75">
      <c r="B27" s="266"/>
      <c r="C27" s="268"/>
      <c r="D27" s="266"/>
      <c r="E27" s="266"/>
      <c r="F27" s="266"/>
      <c r="G27" s="266"/>
      <c r="H27" s="266"/>
      <c r="I27" s="266"/>
      <c r="J27" s="266"/>
      <c r="K27" s="266"/>
      <c r="L27" s="2"/>
    </row>
    <row r="28" spans="2:29" ht="15.75">
      <c r="B28" s="157" t="s">
        <v>5</v>
      </c>
      <c r="C28" s="266"/>
      <c r="D28" s="266"/>
      <c r="E28" s="266"/>
      <c r="F28" s="266"/>
      <c r="G28" s="266"/>
      <c r="H28" s="266"/>
      <c r="I28" s="266"/>
      <c r="J28" s="266"/>
      <c r="K28" s="266"/>
      <c r="L28" s="2"/>
    </row>
    <row r="29" spans="2:29" ht="15.75">
      <c r="B29" s="157" t="s">
        <v>214</v>
      </c>
      <c r="C29" s="157"/>
      <c r="D29" s="157"/>
      <c r="E29" s="157"/>
      <c r="F29" s="157"/>
      <c r="G29" s="157"/>
      <c r="H29" s="157"/>
      <c r="I29" s="157"/>
      <c r="J29" s="157"/>
      <c r="K29" s="266"/>
      <c r="L29" s="2"/>
    </row>
    <row r="30" spans="2:29" ht="15.75">
      <c r="B30" s="266" t="s">
        <v>211</v>
      </c>
      <c r="C30" s="269" t="s">
        <v>213</v>
      </c>
      <c r="D30" s="266"/>
      <c r="E30" s="266"/>
      <c r="F30" s="266"/>
      <c r="G30" s="266"/>
      <c r="H30" s="266"/>
      <c r="I30" s="266"/>
      <c r="J30" s="266"/>
      <c r="K30" s="266"/>
      <c r="L30" s="2"/>
    </row>
    <row r="31" spans="2:29" ht="15.75">
      <c r="B31" s="266" t="s">
        <v>215</v>
      </c>
      <c r="C31" s="266"/>
      <c r="D31" s="266"/>
      <c r="E31" s="266"/>
      <c r="F31" s="266"/>
      <c r="G31" s="266"/>
      <c r="H31" s="266"/>
      <c r="I31" s="266"/>
      <c r="J31" s="266"/>
      <c r="K31" s="267"/>
      <c r="L31" s="2"/>
    </row>
    <row r="32" spans="2:29" ht="15.75">
      <c r="B32" s="266"/>
      <c r="C32" s="266"/>
      <c r="D32" s="266"/>
      <c r="E32" s="266"/>
      <c r="F32" s="266"/>
      <c r="G32" s="266"/>
      <c r="H32" s="266"/>
      <c r="I32" s="266"/>
      <c r="J32" s="266"/>
      <c r="K32" s="267"/>
      <c r="L32" s="2"/>
    </row>
    <row r="33" spans="2:14" ht="15.75">
      <c r="B33" s="270" t="s">
        <v>212</v>
      </c>
      <c r="C33" s="267"/>
      <c r="D33" s="267"/>
      <c r="E33" s="267"/>
      <c r="F33" s="267"/>
      <c r="G33" s="267"/>
      <c r="H33" s="267"/>
      <c r="I33" s="267"/>
      <c r="J33" s="267"/>
      <c r="K33" s="266"/>
      <c r="L33" s="2"/>
      <c r="M33" s="2"/>
      <c r="N33" s="2"/>
    </row>
    <row r="34" spans="2:14" ht="15.75">
      <c r="B34" s="170" t="s">
        <v>229</v>
      </c>
      <c r="C34" s="267"/>
      <c r="D34" s="267"/>
      <c r="E34" s="267"/>
      <c r="F34" s="267"/>
      <c r="G34" s="267"/>
      <c r="H34" s="267"/>
      <c r="I34" s="267"/>
      <c r="J34" s="267"/>
      <c r="K34" s="266"/>
      <c r="L34" s="2"/>
      <c r="M34" s="2"/>
      <c r="N34" s="2"/>
    </row>
    <row r="35" spans="2:14" ht="11.25" customHeight="1">
      <c r="B35" s="170" t="s">
        <v>230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"/>
      <c r="M35" s="2"/>
      <c r="N35" s="2"/>
    </row>
    <row r="36" spans="2:14" ht="15.75">
      <c r="B36" s="266"/>
      <c r="C36" s="266"/>
      <c r="D36" s="266"/>
      <c r="E36" s="266"/>
      <c r="F36" s="266"/>
      <c r="G36" s="266"/>
      <c r="H36" s="266"/>
      <c r="I36" s="266"/>
      <c r="J36" s="266"/>
      <c r="K36" s="2"/>
      <c r="L36" s="2"/>
      <c r="M36" s="2"/>
      <c r="N36" s="2"/>
    </row>
    <row r="37" spans="2:14">
      <c r="B37" s="155"/>
      <c r="C37" s="155"/>
      <c r="D37" s="155"/>
      <c r="E37" s="155"/>
      <c r="F37" s="155"/>
      <c r="G37" s="155"/>
      <c r="H37" s="155"/>
      <c r="I37" s="155"/>
      <c r="J37" s="15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P20" sqref="P2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116</v>
      </c>
      <c r="L2" s="278"/>
      <c r="M2" s="334"/>
      <c r="N2" s="333"/>
      <c r="O2" s="277"/>
    </row>
    <row r="3" spans="2:15" ht="18.75" customHeight="1">
      <c r="L3" s="278"/>
      <c r="M3" s="334"/>
      <c r="N3" s="333"/>
      <c r="O3" s="277"/>
    </row>
    <row r="4" spans="2:15" ht="19.5" customHeight="1">
      <c r="B4" s="92" t="s">
        <v>117</v>
      </c>
      <c r="C4" s="57"/>
      <c r="D4" s="57"/>
      <c r="E4" s="57"/>
      <c r="F4" s="57"/>
      <c r="G4" s="57"/>
      <c r="H4" s="57"/>
      <c r="I4" s="57"/>
      <c r="L4" s="278"/>
      <c r="M4" s="334"/>
      <c r="N4" s="333"/>
      <c r="O4" s="277"/>
    </row>
    <row r="5" spans="2:15" ht="19.5" customHeight="1">
      <c r="B5" s="92"/>
      <c r="C5" s="57"/>
      <c r="D5" s="57"/>
      <c r="E5" s="57"/>
      <c r="F5" s="57"/>
      <c r="G5" s="57"/>
      <c r="H5" s="57"/>
      <c r="I5" s="57"/>
      <c r="L5" s="278"/>
      <c r="M5" s="334"/>
      <c r="N5" s="333"/>
      <c r="O5" s="277"/>
    </row>
    <row r="6" spans="2:15" ht="15.75" customHeight="1">
      <c r="B6" s="604" t="s">
        <v>268</v>
      </c>
      <c r="C6" s="604"/>
      <c r="D6" s="604"/>
      <c r="E6" s="604"/>
      <c r="F6" s="604"/>
      <c r="G6" s="604"/>
      <c r="H6" s="604"/>
      <c r="I6" s="604"/>
    </row>
    <row r="7" spans="2:15" ht="19.5" customHeight="1" thickBot="1">
      <c r="B7" s="605" t="s">
        <v>226</v>
      </c>
      <c r="C7" s="605"/>
      <c r="D7" s="605"/>
      <c r="E7" s="605"/>
      <c r="F7" s="605"/>
      <c r="G7" s="605"/>
      <c r="H7" s="605"/>
      <c r="I7" s="605"/>
    </row>
    <row r="8" spans="2:15" ht="16.5" thickBot="1">
      <c r="B8" s="606" t="s">
        <v>143</v>
      </c>
      <c r="C8" s="608" t="s">
        <v>144</v>
      </c>
      <c r="D8" s="609"/>
      <c r="E8" s="609"/>
      <c r="F8" s="609"/>
      <c r="G8" s="610"/>
      <c r="H8" s="608" t="s">
        <v>145</v>
      </c>
      <c r="I8" s="610"/>
    </row>
    <row r="9" spans="2:15" ht="48" thickBot="1">
      <c r="B9" s="607"/>
      <c r="C9" s="36">
        <v>45256</v>
      </c>
      <c r="D9" s="36">
        <v>45249</v>
      </c>
      <c r="E9" s="37">
        <v>44892</v>
      </c>
      <c r="F9" s="215" t="s">
        <v>269</v>
      </c>
      <c r="G9" s="38" t="s">
        <v>174</v>
      </c>
      <c r="H9" s="38" t="s">
        <v>146</v>
      </c>
      <c r="I9" s="39" t="s">
        <v>147</v>
      </c>
    </row>
    <row r="10" spans="2:15" ht="18.75" customHeight="1" thickBot="1">
      <c r="B10" s="600"/>
      <c r="C10" s="601"/>
      <c r="D10" s="601"/>
      <c r="E10" s="601"/>
      <c r="F10" s="601"/>
      <c r="G10" s="601"/>
      <c r="H10" s="601"/>
      <c r="I10" s="603"/>
    </row>
    <row r="11" spans="2:15" ht="19.5" customHeight="1" thickBot="1">
      <c r="B11" s="40" t="s">
        <v>148</v>
      </c>
      <c r="C11" s="216">
        <v>4.8920000000000003</v>
      </c>
      <c r="D11" s="544">
        <v>4.9160000000000004</v>
      </c>
      <c r="E11" s="544">
        <v>5.99</v>
      </c>
      <c r="F11" s="595">
        <v>5.0019999999999998</v>
      </c>
      <c r="G11" s="41">
        <f>(($C11-F11)/F11)</f>
        <v>-2.1991203518592451E-2</v>
      </c>
      <c r="H11" s="41">
        <f>(($C11-D11)/D11)</f>
        <v>-4.8820179007323062E-3</v>
      </c>
      <c r="I11" s="42">
        <f>(($C11-E11)/E11)</f>
        <v>-0.18330550918196992</v>
      </c>
    </row>
    <row r="12" spans="2:15" ht="16.5" thickBot="1">
      <c r="B12" s="40" t="s">
        <v>149</v>
      </c>
      <c r="C12" s="43">
        <v>6.1749999999999998</v>
      </c>
      <c r="D12" s="545">
        <v>6.14</v>
      </c>
      <c r="E12" s="545">
        <v>9.18</v>
      </c>
      <c r="F12" s="596">
        <v>6.1349999999999998</v>
      </c>
      <c r="G12" s="41">
        <f t="shared" ref="G12:G14" si="0">(($C12-F12)/F12)</f>
        <v>6.5199674001630049E-3</v>
      </c>
      <c r="H12" s="41">
        <f>(($C12-D12)/D12)</f>
        <v>5.7003257328990461E-3</v>
      </c>
      <c r="I12" s="42">
        <f t="shared" ref="I12:I14" si="1">(($C12-E12)/E12)</f>
        <v>-0.32734204793028321</v>
      </c>
    </row>
    <row r="13" spans="2:15" ht="16.5" thickBot="1">
      <c r="B13" s="40" t="s">
        <v>150</v>
      </c>
      <c r="C13" s="44">
        <v>6.0709999999999997</v>
      </c>
      <c r="D13" s="546">
        <v>6.07</v>
      </c>
      <c r="E13" s="546">
        <v>9.1349999999999998</v>
      </c>
      <c r="F13" s="597">
        <v>6.125</v>
      </c>
      <c r="G13" s="41">
        <f t="shared" si="0"/>
        <v>-8.8163265306122895E-3</v>
      </c>
      <c r="H13" s="41">
        <f>(($C13-D13)/D13)</f>
        <v>1.6474464579892021E-4</v>
      </c>
      <c r="I13" s="42">
        <f t="shared" si="1"/>
        <v>-0.33541324575807335</v>
      </c>
    </row>
    <row r="14" spans="2:15" ht="16.5" thickBot="1">
      <c r="B14" s="40" t="s">
        <v>151</v>
      </c>
      <c r="C14" s="44">
        <v>6.9610000000000003</v>
      </c>
      <c r="D14" s="546">
        <v>7.0069999999999997</v>
      </c>
      <c r="E14" s="546">
        <v>7.6269999999999998</v>
      </c>
      <c r="F14" s="597">
        <v>6.9939999999999998</v>
      </c>
      <c r="G14" s="41">
        <f t="shared" si="0"/>
        <v>-4.7183299971403306E-3</v>
      </c>
      <c r="H14" s="41">
        <f>(($C14-D14)/D14)</f>
        <v>-6.564863707720762E-3</v>
      </c>
      <c r="I14" s="42">
        <f t="shared" si="1"/>
        <v>-8.7321358332240653E-2</v>
      </c>
    </row>
    <row r="15" spans="2:15" ht="19.5" customHeight="1" thickBot="1">
      <c r="B15" s="600"/>
      <c r="C15" s="601"/>
      <c r="D15" s="601"/>
      <c r="E15" s="602"/>
      <c r="F15" s="601"/>
      <c r="G15" s="601"/>
      <c r="H15" s="601"/>
      <c r="I15" s="603"/>
    </row>
    <row r="16" spans="2:15" ht="48" thickBot="1">
      <c r="B16" s="45" t="s">
        <v>152</v>
      </c>
      <c r="C16" s="46">
        <v>8.83</v>
      </c>
      <c r="D16" s="586">
        <v>8.4600000000000009</v>
      </c>
      <c r="E16" s="586">
        <v>9.82</v>
      </c>
      <c r="F16" s="586">
        <v>8.42</v>
      </c>
      <c r="G16" s="47">
        <f>(($C16-F16)/F16)</f>
        <v>4.8693586698337309E-2</v>
      </c>
      <c r="H16" s="41">
        <f>(($C16-D16)/D16)</f>
        <v>4.373522458628832E-2</v>
      </c>
      <c r="I16" s="48">
        <f>(($C16-E16)/E16)</f>
        <v>-0.10081466395112018</v>
      </c>
    </row>
    <row r="17" spans="2:9" ht="48" thickBot="1">
      <c r="B17" s="45" t="s">
        <v>153</v>
      </c>
      <c r="C17" s="46">
        <v>7.44</v>
      </c>
      <c r="D17" s="586">
        <v>7.07</v>
      </c>
      <c r="E17" s="586">
        <v>8.14</v>
      </c>
      <c r="F17" s="586">
        <v>7.32</v>
      </c>
      <c r="G17" s="47">
        <f t="shared" ref="G17:G22" si="2">(($C17-F17)/F17)</f>
        <v>1.6393442622950834E-2</v>
      </c>
      <c r="H17" s="41">
        <f>(($C17-D17)/D17)</f>
        <v>5.2333804809052344E-2</v>
      </c>
      <c r="I17" s="48">
        <f t="shared" ref="H17:I23" si="3">(($C17-E17)/E17)</f>
        <v>-8.5995085995086012E-2</v>
      </c>
    </row>
    <row r="18" spans="2:9" ht="16.5" thickBot="1">
      <c r="B18" s="40" t="s">
        <v>154</v>
      </c>
      <c r="C18" s="49">
        <v>6.55</v>
      </c>
      <c r="D18" s="335">
        <v>6.54</v>
      </c>
      <c r="E18" s="335">
        <v>7.35</v>
      </c>
      <c r="F18" s="335">
        <v>6.31</v>
      </c>
      <c r="G18" s="47">
        <f t="shared" si="2"/>
        <v>3.8034865293185456E-2</v>
      </c>
      <c r="H18" s="50">
        <f>(($C18-D18)/D18)</f>
        <v>1.5290519877675516E-3</v>
      </c>
      <c r="I18" s="48">
        <f t="shared" si="3"/>
        <v>-0.10884353741496597</v>
      </c>
    </row>
    <row r="19" spans="2:9" ht="16.5" thickBot="1">
      <c r="B19" s="45" t="s">
        <v>100</v>
      </c>
      <c r="C19" s="49">
        <v>16.38</v>
      </c>
      <c r="D19" s="335">
        <v>16.66</v>
      </c>
      <c r="E19" s="335">
        <v>19.23</v>
      </c>
      <c r="F19" s="335">
        <v>16.84</v>
      </c>
      <c r="G19" s="47">
        <f>(($C19-F19)/F19)</f>
        <v>-2.7315914489311213E-2</v>
      </c>
      <c r="H19" s="51">
        <f>(($C19-D19)/D19)</f>
        <v>-1.6806722689075699E-2</v>
      </c>
      <c r="I19" s="48">
        <f t="shared" si="3"/>
        <v>-0.14820592823712955</v>
      </c>
    </row>
    <row r="20" spans="2:9" ht="31.5" customHeight="1" thickBot="1">
      <c r="B20" s="40" t="s">
        <v>104</v>
      </c>
      <c r="C20" s="49">
        <v>18.73</v>
      </c>
      <c r="D20" s="335">
        <v>19.149999999999999</v>
      </c>
      <c r="E20" s="335">
        <v>28.61</v>
      </c>
      <c r="F20" s="335">
        <v>19.149999999999999</v>
      </c>
      <c r="G20" s="47">
        <f>(($C20-F20)/F20)</f>
        <v>-2.1932114882506432E-2</v>
      </c>
      <c r="H20" s="51">
        <f>(($C20-D20)/D20)</f>
        <v>-2.1932114882506432E-2</v>
      </c>
      <c r="I20" s="48">
        <f t="shared" si="3"/>
        <v>-0.34533379937084935</v>
      </c>
    </row>
    <row r="21" spans="2:9" ht="19.5" customHeight="1" thickBot="1">
      <c r="B21" s="40" t="s">
        <v>155</v>
      </c>
      <c r="C21" s="49">
        <v>8.8360000000000003</v>
      </c>
      <c r="D21" s="335">
        <v>8.92</v>
      </c>
      <c r="E21" s="335">
        <v>11.22</v>
      </c>
      <c r="F21" s="335">
        <v>8.4600000000000009</v>
      </c>
      <c r="G21" s="47">
        <f t="shared" si="2"/>
        <v>4.4444444444444377E-2</v>
      </c>
      <c r="H21" s="50">
        <f t="shared" si="3"/>
        <v>-9.4170403587443535E-3</v>
      </c>
      <c r="I21" s="48">
        <f t="shared" si="3"/>
        <v>-0.21247771836007132</v>
      </c>
    </row>
    <row r="22" spans="2:9" ht="15.75" customHeight="1" thickBot="1">
      <c r="B22" s="40" t="s">
        <v>105</v>
      </c>
      <c r="C22" s="49">
        <v>10.83</v>
      </c>
      <c r="D22" s="335">
        <v>10.797000000000001</v>
      </c>
      <c r="E22" s="335">
        <v>18.07</v>
      </c>
      <c r="F22" s="335">
        <v>10.44</v>
      </c>
      <c r="G22" s="47">
        <f t="shared" si="2"/>
        <v>3.7356321839080518E-2</v>
      </c>
      <c r="H22" s="50">
        <f t="shared" si="3"/>
        <v>3.0564045568212904E-3</v>
      </c>
      <c r="I22" s="48">
        <f t="shared" si="3"/>
        <v>-0.40066408411732152</v>
      </c>
    </row>
    <row r="23" spans="2:9" ht="16.5" thickBot="1">
      <c r="B23" s="40" t="s">
        <v>106</v>
      </c>
      <c r="C23" s="49">
        <v>6.39</v>
      </c>
      <c r="D23" s="335">
        <v>7.4</v>
      </c>
      <c r="E23" s="335">
        <v>10.72</v>
      </c>
      <c r="F23" s="335">
        <v>6.74</v>
      </c>
      <c r="G23" s="47">
        <f>(($C23-F23)/F23)</f>
        <v>-5.1928783382789397E-2</v>
      </c>
      <c r="H23" s="50">
        <f t="shared" si="3"/>
        <v>-0.13648648648648656</v>
      </c>
      <c r="I23" s="48">
        <f t="shared" si="3"/>
        <v>-0.40391791044776126</v>
      </c>
    </row>
    <row r="24" spans="2:9" ht="19.5" customHeight="1">
      <c r="B24" s="57"/>
      <c r="C24" s="57"/>
      <c r="D24" s="57"/>
      <c r="E24" s="57"/>
      <c r="F24" s="57"/>
      <c r="G24" s="57"/>
      <c r="H24" s="57"/>
      <c r="I24" s="57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_2" securityDescriptor="O:WDG:WDD:(A;;CC;;;S-1-5-21-1781606863-262435437-1199761441-1123)"/>
    <protectedRange sqref="E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9" sqref="T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7"/>
      <c r="C1" s="57"/>
      <c r="D1" s="57"/>
      <c r="E1" s="611" t="s">
        <v>66</v>
      </c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18"/>
    </row>
    <row r="2" spans="2:19" ht="16.5" thickBot="1">
      <c r="B2" s="57"/>
      <c r="C2" s="57"/>
      <c r="D2" s="92">
        <v>2022</v>
      </c>
      <c r="E2" s="613"/>
      <c r="F2" s="614"/>
      <c r="G2" s="614"/>
      <c r="H2" s="614"/>
      <c r="I2" s="615">
        <v>2023</v>
      </c>
      <c r="J2" s="614"/>
      <c r="K2" s="614"/>
      <c r="L2" s="614"/>
      <c r="M2" s="614"/>
      <c r="N2" s="614"/>
      <c r="O2" s="614"/>
      <c r="P2" s="614"/>
      <c r="Q2" s="616"/>
      <c r="R2" s="19"/>
    </row>
    <row r="3" spans="2:19" ht="16.5" thickBot="1">
      <c r="B3" s="93" t="s">
        <v>118</v>
      </c>
      <c r="C3" s="93"/>
      <c r="D3" s="575" t="s">
        <v>181</v>
      </c>
      <c r="E3" s="575" t="s">
        <v>182</v>
      </c>
      <c r="F3" s="575" t="s">
        <v>221</v>
      </c>
      <c r="G3" s="575" t="s">
        <v>183</v>
      </c>
      <c r="H3" s="575" t="s">
        <v>184</v>
      </c>
      <c r="I3" s="575" t="s">
        <v>176</v>
      </c>
      <c r="J3" s="576" t="s">
        <v>177</v>
      </c>
      <c r="K3" s="575" t="s">
        <v>178</v>
      </c>
      <c r="L3" s="575" t="s">
        <v>195</v>
      </c>
      <c r="M3" s="575" t="s">
        <v>179</v>
      </c>
      <c r="N3" s="575" t="s">
        <v>254</v>
      </c>
      <c r="O3" s="575" t="s">
        <v>180</v>
      </c>
      <c r="P3" s="575" t="s">
        <v>181</v>
      </c>
      <c r="Q3" s="577">
        <v>-0.01</v>
      </c>
    </row>
    <row r="4" spans="2:19" ht="15.75">
      <c r="B4" s="570" t="s">
        <v>119</v>
      </c>
      <c r="C4" s="571" t="s">
        <v>53</v>
      </c>
      <c r="D4" s="572">
        <v>222.08</v>
      </c>
      <c r="E4" s="573">
        <v>213.32</v>
      </c>
      <c r="F4" s="573">
        <v>213.55</v>
      </c>
      <c r="G4" s="573">
        <v>209.49</v>
      </c>
      <c r="H4" s="573">
        <v>208.07</v>
      </c>
      <c r="I4" s="573">
        <v>218.63</v>
      </c>
      <c r="J4" s="573">
        <v>219.35</v>
      </c>
      <c r="K4" s="573">
        <v>217.67</v>
      </c>
      <c r="L4" s="573">
        <v>217.61</v>
      </c>
      <c r="M4" s="573">
        <v>213.4</v>
      </c>
      <c r="N4" s="573">
        <v>210.58</v>
      </c>
      <c r="O4" s="573">
        <v>206.51</v>
      </c>
      <c r="P4" s="573">
        <v>197.88</v>
      </c>
      <c r="Q4" s="574">
        <v>-0.109</v>
      </c>
    </row>
    <row r="5" spans="2:19" ht="15.75">
      <c r="B5" s="94" t="s">
        <v>120</v>
      </c>
      <c r="C5" s="95" t="s">
        <v>53</v>
      </c>
      <c r="D5" s="192">
        <v>434.35</v>
      </c>
      <c r="E5" s="193">
        <v>417.22</v>
      </c>
      <c r="F5" s="193">
        <v>417.66</v>
      </c>
      <c r="G5" s="193">
        <v>409.73</v>
      </c>
      <c r="H5" s="193">
        <v>406.95</v>
      </c>
      <c r="I5" s="193">
        <v>427.6</v>
      </c>
      <c r="J5" s="193">
        <v>429.01</v>
      </c>
      <c r="K5" s="193">
        <v>425.73</v>
      </c>
      <c r="L5" s="193">
        <v>425.6</v>
      </c>
      <c r="M5" s="193">
        <v>417.36</v>
      </c>
      <c r="N5" s="193">
        <v>411.84</v>
      </c>
      <c r="O5" s="193">
        <v>403.89</v>
      </c>
      <c r="P5" s="193">
        <v>387.02</v>
      </c>
      <c r="Q5" s="185">
        <v>-0.109</v>
      </c>
    </row>
    <row r="6" spans="2:19" ht="15.75">
      <c r="B6" s="94" t="s">
        <v>120</v>
      </c>
      <c r="C6" s="96" t="s">
        <v>73</v>
      </c>
      <c r="D6" s="194">
        <v>243.88</v>
      </c>
      <c r="E6" s="195">
        <v>249.18</v>
      </c>
      <c r="F6" s="195">
        <v>252.39</v>
      </c>
      <c r="G6" s="195">
        <v>254.51</v>
      </c>
      <c r="H6" s="195">
        <v>257.20999999999998</v>
      </c>
      <c r="I6" s="195">
        <v>257.20999999999998</v>
      </c>
      <c r="J6" s="195">
        <v>258.45</v>
      </c>
      <c r="K6" s="195">
        <v>248.46</v>
      </c>
      <c r="L6" s="195">
        <v>244.71</v>
      </c>
      <c r="M6" s="195">
        <v>241.12</v>
      </c>
      <c r="N6" s="195">
        <v>236.27</v>
      </c>
      <c r="O6" s="195">
        <v>234.04</v>
      </c>
      <c r="P6" s="195">
        <v>231.6</v>
      </c>
      <c r="Q6" s="186">
        <v>-0.05</v>
      </c>
    </row>
    <row r="7" spans="2:19" ht="15.75">
      <c r="B7" s="97" t="s">
        <v>121</v>
      </c>
      <c r="C7" s="98" t="s">
        <v>53</v>
      </c>
      <c r="D7" s="192">
        <v>5983.61</v>
      </c>
      <c r="E7" s="193">
        <v>6072.53</v>
      </c>
      <c r="F7" s="193">
        <v>6126.55</v>
      </c>
      <c r="G7" s="193">
        <v>6100.86</v>
      </c>
      <c r="H7" s="193">
        <v>6099.58</v>
      </c>
      <c r="I7" s="193">
        <v>6091.89</v>
      </c>
      <c r="J7" s="193">
        <v>6060.87</v>
      </c>
      <c r="K7" s="193">
        <v>5860.21</v>
      </c>
      <c r="L7" s="193">
        <v>5799.46</v>
      </c>
      <c r="M7" s="193">
        <v>5760.32</v>
      </c>
      <c r="N7" s="193">
        <v>5695.34</v>
      </c>
      <c r="O7" s="193">
        <v>5702.02</v>
      </c>
      <c r="P7" s="193">
        <v>5691.52</v>
      </c>
      <c r="Q7" s="185">
        <v>-4.9000000000000002E-2</v>
      </c>
    </row>
    <row r="8" spans="2:19" ht="15.75">
      <c r="B8" s="97" t="s">
        <v>121</v>
      </c>
      <c r="C8" s="96" t="s">
        <v>74</v>
      </c>
      <c r="D8" s="194">
        <v>400.97</v>
      </c>
      <c r="E8" s="195">
        <v>402</v>
      </c>
      <c r="F8" s="195">
        <v>402</v>
      </c>
      <c r="G8" s="195">
        <v>402</v>
      </c>
      <c r="H8" s="195">
        <v>402</v>
      </c>
      <c r="I8" s="195">
        <v>403.94</v>
      </c>
      <c r="J8" s="195">
        <v>407</v>
      </c>
      <c r="K8" s="195">
        <v>410.1</v>
      </c>
      <c r="L8" s="195">
        <v>409.73</v>
      </c>
      <c r="M8" s="195">
        <v>409</v>
      </c>
      <c r="N8" s="195">
        <v>409.58</v>
      </c>
      <c r="O8" s="195">
        <v>410.87</v>
      </c>
      <c r="P8" s="195">
        <v>417.07</v>
      </c>
      <c r="Q8" s="186">
        <v>0.04</v>
      </c>
    </row>
    <row r="9" spans="2:19" ht="15.75">
      <c r="B9" s="97" t="s">
        <v>122</v>
      </c>
      <c r="C9" s="96" t="s">
        <v>53</v>
      </c>
      <c r="D9" s="192">
        <v>245.56</v>
      </c>
      <c r="E9" s="193">
        <v>249.54</v>
      </c>
      <c r="F9" s="193">
        <v>250.57</v>
      </c>
      <c r="G9" s="193">
        <v>252.28</v>
      </c>
      <c r="H9" s="193">
        <v>255.89</v>
      </c>
      <c r="I9" s="193">
        <v>254.98</v>
      </c>
      <c r="J9" s="193">
        <v>251.35</v>
      </c>
      <c r="K9" s="193">
        <v>250.88</v>
      </c>
      <c r="L9" s="193">
        <v>250.43</v>
      </c>
      <c r="M9" s="193">
        <v>250.43</v>
      </c>
      <c r="N9" s="193">
        <v>249.72</v>
      </c>
      <c r="O9" s="193">
        <v>248.56</v>
      </c>
      <c r="P9" s="193">
        <v>246.2</v>
      </c>
      <c r="Q9" s="185">
        <v>3.0000000000000001E-3</v>
      </c>
    </row>
    <row r="10" spans="2:19" ht="15.75">
      <c r="B10" s="97" t="s">
        <v>123</v>
      </c>
      <c r="C10" s="96" t="s">
        <v>53</v>
      </c>
      <c r="D10" s="192">
        <v>297.24</v>
      </c>
      <c r="E10" s="193">
        <v>299.70999999999998</v>
      </c>
      <c r="F10" s="193">
        <v>298.99</v>
      </c>
      <c r="G10" s="193">
        <v>300.26</v>
      </c>
      <c r="H10" s="193">
        <v>305.06</v>
      </c>
      <c r="I10" s="193">
        <v>310.57</v>
      </c>
      <c r="J10" s="193">
        <v>311.31</v>
      </c>
      <c r="K10" s="193">
        <v>309.01</v>
      </c>
      <c r="L10" s="193">
        <v>278</v>
      </c>
      <c r="M10" s="193">
        <v>310.33</v>
      </c>
      <c r="N10" s="193">
        <v>310.95</v>
      </c>
      <c r="O10" s="193">
        <v>313.62</v>
      </c>
      <c r="P10" s="193">
        <v>317.39999999999998</v>
      </c>
      <c r="Q10" s="185">
        <v>6.8000000000000005E-2</v>
      </c>
    </row>
    <row r="11" spans="2:19" ht="15.75">
      <c r="B11" s="97" t="s">
        <v>124</v>
      </c>
      <c r="C11" s="96" t="s">
        <v>53</v>
      </c>
      <c r="D11" s="192">
        <v>234.12</v>
      </c>
      <c r="E11" s="193">
        <v>226.17</v>
      </c>
      <c r="F11" s="193">
        <v>222.54</v>
      </c>
      <c r="G11" s="193">
        <v>208.52</v>
      </c>
      <c r="H11" s="193">
        <v>202.47</v>
      </c>
      <c r="I11" s="193">
        <v>210.4</v>
      </c>
      <c r="J11" s="193">
        <v>239.54</v>
      </c>
      <c r="K11" s="193">
        <v>249.46</v>
      </c>
      <c r="L11" s="193">
        <v>259.7</v>
      </c>
      <c r="M11" s="193">
        <v>250.08</v>
      </c>
      <c r="N11" s="193">
        <v>236.09</v>
      </c>
      <c r="O11" s="193">
        <v>238.77</v>
      </c>
      <c r="P11" s="193">
        <v>241.59</v>
      </c>
      <c r="Q11" s="185">
        <v>3.2000000000000001E-2</v>
      </c>
    </row>
    <row r="12" spans="2:19" ht="15.75">
      <c r="B12" s="97" t="s">
        <v>125</v>
      </c>
      <c r="C12" s="96" t="s">
        <v>53</v>
      </c>
      <c r="D12" s="192">
        <v>300</v>
      </c>
      <c r="E12" s="193">
        <v>300</v>
      </c>
      <c r="F12" s="193">
        <v>300</v>
      </c>
      <c r="G12" s="193">
        <v>300</v>
      </c>
      <c r="H12" s="193">
        <v>300</v>
      </c>
      <c r="I12" s="193">
        <v>300</v>
      </c>
      <c r="J12" s="193">
        <v>300</v>
      </c>
      <c r="K12" s="193">
        <v>300</v>
      </c>
      <c r="L12" s="193">
        <v>300</v>
      </c>
      <c r="M12" s="193">
        <v>300</v>
      </c>
      <c r="N12" s="193">
        <v>300</v>
      </c>
      <c r="O12" s="193">
        <v>300</v>
      </c>
      <c r="P12" s="193">
        <v>300</v>
      </c>
      <c r="Q12" s="185">
        <v>0</v>
      </c>
    </row>
    <row r="13" spans="2:19" ht="15.75">
      <c r="B13" s="97" t="s">
        <v>126</v>
      </c>
      <c r="C13" s="96" t="s">
        <v>53</v>
      </c>
      <c r="D13" s="192">
        <v>257.25</v>
      </c>
      <c r="E13" s="193">
        <v>257.69</v>
      </c>
      <c r="F13" s="193">
        <v>255.13</v>
      </c>
      <c r="G13" s="193">
        <v>259.11</v>
      </c>
      <c r="H13" s="193">
        <v>256.07</v>
      </c>
      <c r="I13" s="193">
        <v>256.45</v>
      </c>
      <c r="J13" s="193">
        <v>255.9</v>
      </c>
      <c r="K13" s="193">
        <v>256.19</v>
      </c>
      <c r="L13" s="193">
        <v>256.93</v>
      </c>
      <c r="M13" s="193">
        <v>255.74</v>
      </c>
      <c r="N13" s="193">
        <v>254.81</v>
      </c>
      <c r="O13" s="193">
        <v>253.95</v>
      </c>
      <c r="P13" s="193">
        <v>252.23</v>
      </c>
      <c r="Q13" s="185">
        <v>-0.02</v>
      </c>
    </row>
    <row r="14" spans="2:19" ht="15.75">
      <c r="B14" s="97" t="s">
        <v>127</v>
      </c>
      <c r="C14" s="96" t="s">
        <v>53</v>
      </c>
      <c r="D14" s="192">
        <v>1936.94</v>
      </c>
      <c r="E14" s="193">
        <v>1943.5</v>
      </c>
      <c r="F14" s="193">
        <v>1924.9</v>
      </c>
      <c r="G14" s="193">
        <v>1952.79</v>
      </c>
      <c r="H14" s="193">
        <v>1929.88</v>
      </c>
      <c r="I14" s="193">
        <v>1932.75</v>
      </c>
      <c r="J14" s="193">
        <v>1928.59</v>
      </c>
      <c r="K14" s="193">
        <v>1930.8</v>
      </c>
      <c r="L14" s="193">
        <v>1936.38</v>
      </c>
      <c r="M14" s="193">
        <v>1927.4</v>
      </c>
      <c r="N14" s="193">
        <v>1920.35</v>
      </c>
      <c r="O14" s="193">
        <v>1913.91</v>
      </c>
      <c r="P14" s="193">
        <v>1900.91</v>
      </c>
      <c r="Q14" s="185">
        <v>-1.9E-2</v>
      </c>
      <c r="S14" s="34"/>
    </row>
    <row r="15" spans="2:19" ht="15.75">
      <c r="B15" s="97" t="s">
        <v>127</v>
      </c>
      <c r="C15" s="96" t="s">
        <v>75</v>
      </c>
      <c r="D15" s="194">
        <v>320.02999999999997</v>
      </c>
      <c r="E15" s="195">
        <v>325.23</v>
      </c>
      <c r="F15" s="195">
        <v>325</v>
      </c>
      <c r="G15" s="195">
        <v>302.48</v>
      </c>
      <c r="H15" s="195">
        <v>289.86</v>
      </c>
      <c r="I15" s="195">
        <v>297.10000000000002</v>
      </c>
      <c r="J15" s="195">
        <v>314.23</v>
      </c>
      <c r="K15" s="195">
        <v>333.45</v>
      </c>
      <c r="L15" s="195">
        <v>339.37</v>
      </c>
      <c r="M15" s="195">
        <v>335.58</v>
      </c>
      <c r="N15" s="195">
        <v>331.26</v>
      </c>
      <c r="O15" s="195">
        <v>331.9</v>
      </c>
      <c r="P15" s="195">
        <v>319.41000000000003</v>
      </c>
      <c r="Q15" s="186">
        <v>-2E-3</v>
      </c>
    </row>
    <row r="16" spans="2:19" ht="15.75">
      <c r="B16" s="97" t="s">
        <v>128</v>
      </c>
      <c r="C16" s="96" t="s">
        <v>53</v>
      </c>
      <c r="D16" s="192">
        <v>256.3</v>
      </c>
      <c r="E16" s="193">
        <v>249.56</v>
      </c>
      <c r="F16" s="193">
        <v>252.09</v>
      </c>
      <c r="G16" s="193">
        <v>234.2</v>
      </c>
      <c r="H16" s="193">
        <v>233.93</v>
      </c>
      <c r="I16" s="193">
        <v>247.67</v>
      </c>
      <c r="J16" s="193">
        <v>251.44</v>
      </c>
      <c r="K16" s="193">
        <v>245.26</v>
      </c>
      <c r="L16" s="193">
        <v>244.36</v>
      </c>
      <c r="M16" s="193">
        <v>245.24</v>
      </c>
      <c r="N16" s="193">
        <v>251.08</v>
      </c>
      <c r="O16" s="193">
        <v>245.37</v>
      </c>
      <c r="P16" s="193">
        <v>246.14</v>
      </c>
      <c r="Q16" s="185">
        <v>-0.04</v>
      </c>
    </row>
    <row r="17" spans="2:19" ht="15.75">
      <c r="B17" s="97" t="s">
        <v>129</v>
      </c>
      <c r="C17" s="96" t="s">
        <v>53</v>
      </c>
      <c r="D17" s="192">
        <v>210.9</v>
      </c>
      <c r="E17" s="193">
        <v>217.64</v>
      </c>
      <c r="F17" s="193">
        <v>220.72</v>
      </c>
      <c r="G17" s="193">
        <v>222.72</v>
      </c>
      <c r="H17" s="193">
        <v>222.84</v>
      </c>
      <c r="I17" s="193">
        <v>228.34</v>
      </c>
      <c r="J17" s="193">
        <v>231.33</v>
      </c>
      <c r="K17" s="193">
        <v>229.89</v>
      </c>
      <c r="L17" s="193">
        <v>235.74</v>
      </c>
      <c r="M17" s="193">
        <v>236.59</v>
      </c>
      <c r="N17" s="193">
        <v>233.49</v>
      </c>
      <c r="O17" s="193">
        <v>224.2</v>
      </c>
      <c r="P17" s="193">
        <v>223.73</v>
      </c>
      <c r="Q17" s="185">
        <v>6.0999999999999999E-2</v>
      </c>
    </row>
    <row r="18" spans="2:19" ht="15.75">
      <c r="B18" s="97" t="s">
        <v>130</v>
      </c>
      <c r="C18" s="98" t="s">
        <v>53</v>
      </c>
      <c r="D18" s="192">
        <v>226.11</v>
      </c>
      <c r="E18" s="193">
        <v>241.62</v>
      </c>
      <c r="F18" s="193">
        <v>239.67</v>
      </c>
      <c r="G18" s="193">
        <v>250.14</v>
      </c>
      <c r="H18" s="193">
        <v>255.4</v>
      </c>
      <c r="I18" s="193">
        <v>251.05</v>
      </c>
      <c r="J18" s="193">
        <v>258.63</v>
      </c>
      <c r="K18" s="193">
        <v>262.70999999999998</v>
      </c>
      <c r="L18" s="193">
        <v>263.63</v>
      </c>
      <c r="M18" s="193">
        <v>254.48</v>
      </c>
      <c r="N18" s="193">
        <v>245.52</v>
      </c>
      <c r="O18" s="193">
        <v>241.62</v>
      </c>
      <c r="P18" s="193">
        <v>240.34</v>
      </c>
      <c r="Q18" s="185">
        <v>6.3E-2</v>
      </c>
    </row>
    <row r="19" spans="2:19" ht="15.75">
      <c r="B19" s="97" t="s">
        <v>131</v>
      </c>
      <c r="C19" s="98" t="s">
        <v>53</v>
      </c>
      <c r="D19" s="192">
        <v>94433.79</v>
      </c>
      <c r="E19" s="193">
        <v>98251.28</v>
      </c>
      <c r="F19" s="193">
        <v>97687.39</v>
      </c>
      <c r="G19" s="193">
        <v>99077.15</v>
      </c>
      <c r="H19" s="193">
        <v>98457.68</v>
      </c>
      <c r="I19" s="193">
        <v>96691.5</v>
      </c>
      <c r="J19" s="193">
        <v>97228.12</v>
      </c>
      <c r="K19" s="193">
        <v>97895.13</v>
      </c>
      <c r="L19" s="193">
        <v>97727.02</v>
      </c>
      <c r="M19" s="193">
        <v>96394.43</v>
      </c>
      <c r="N19" s="193">
        <v>94549.17</v>
      </c>
      <c r="O19" s="193">
        <v>93201.96</v>
      </c>
      <c r="P19" s="193">
        <v>92741.24</v>
      </c>
      <c r="Q19" s="185">
        <v>-1.7999999999999999E-2</v>
      </c>
    </row>
    <row r="20" spans="2:19" ht="15.75">
      <c r="B20" s="97" t="s">
        <v>131</v>
      </c>
      <c r="C20" s="96" t="s">
        <v>76</v>
      </c>
      <c r="D20" s="194">
        <v>296.99</v>
      </c>
      <c r="E20" s="195">
        <v>305</v>
      </c>
      <c r="F20" s="195">
        <v>290</v>
      </c>
      <c r="G20" s="195">
        <v>286.77999999999997</v>
      </c>
      <c r="H20" s="195">
        <v>286.43</v>
      </c>
      <c r="I20" s="195">
        <v>282.79000000000002</v>
      </c>
      <c r="J20" s="195">
        <v>280.77999999999997</v>
      </c>
      <c r="K20" s="195">
        <v>283.33</v>
      </c>
      <c r="L20" s="195">
        <v>283.33</v>
      </c>
      <c r="M20" s="195">
        <v>284.19</v>
      </c>
      <c r="N20" s="195">
        <v>286.24</v>
      </c>
      <c r="O20" s="195">
        <v>283.33</v>
      </c>
      <c r="P20" s="195">
        <v>283.33</v>
      </c>
      <c r="Q20" s="186">
        <v>-4.5999999999999999E-2</v>
      </c>
    </row>
    <row r="21" spans="2:19" ht="15.75">
      <c r="B21" s="97" t="s">
        <v>67</v>
      </c>
      <c r="C21" s="96" t="s">
        <v>53</v>
      </c>
      <c r="D21" s="192">
        <v>174</v>
      </c>
      <c r="E21" s="193">
        <v>174</v>
      </c>
      <c r="F21" s="193">
        <v>174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193">
        <v>0</v>
      </c>
      <c r="M21" s="193">
        <v>0</v>
      </c>
      <c r="N21" s="193">
        <v>0</v>
      </c>
      <c r="O21" s="193">
        <v>0</v>
      </c>
      <c r="P21" s="193">
        <v>0</v>
      </c>
      <c r="Q21" s="185">
        <v>-1</v>
      </c>
    </row>
    <row r="22" spans="2:19" ht="15.75">
      <c r="B22" s="97" t="s">
        <v>132</v>
      </c>
      <c r="C22" s="96" t="s">
        <v>53</v>
      </c>
      <c r="D22" s="192">
        <v>352.73</v>
      </c>
      <c r="E22" s="193">
        <v>372.76</v>
      </c>
      <c r="F22" s="193">
        <v>376.06</v>
      </c>
      <c r="G22" s="193">
        <v>371.85</v>
      </c>
      <c r="H22" s="193">
        <v>369.66</v>
      </c>
      <c r="I22" s="193">
        <v>371.68</v>
      </c>
      <c r="J22" s="193">
        <v>372.12</v>
      </c>
      <c r="K22" s="193">
        <v>364.89</v>
      </c>
      <c r="L22" s="193">
        <v>357.23</v>
      </c>
      <c r="M22" s="193">
        <v>350.39</v>
      </c>
      <c r="N22" s="193">
        <v>348.38</v>
      </c>
      <c r="O22" s="193">
        <v>353.6</v>
      </c>
      <c r="P22" s="193">
        <v>342.15</v>
      </c>
      <c r="Q22" s="185">
        <v>-0.03</v>
      </c>
    </row>
    <row r="23" spans="2:19" ht="15.75">
      <c r="B23" s="97" t="s">
        <v>43</v>
      </c>
      <c r="C23" s="96" t="s">
        <v>53</v>
      </c>
      <c r="D23" s="192">
        <v>164.67</v>
      </c>
      <c r="E23" s="193">
        <v>175.76</v>
      </c>
      <c r="F23" s="193">
        <v>165.7</v>
      </c>
      <c r="G23" s="193">
        <v>174.65</v>
      </c>
      <c r="H23" s="193">
        <v>190.51</v>
      </c>
      <c r="I23" s="193">
        <v>200.69</v>
      </c>
      <c r="J23" s="193">
        <v>190.68</v>
      </c>
      <c r="K23" s="193">
        <v>202.79</v>
      </c>
      <c r="L23" s="193">
        <v>190.26</v>
      </c>
      <c r="M23" s="193">
        <v>198.74</v>
      </c>
      <c r="N23" s="193">
        <v>183.28</v>
      </c>
      <c r="O23" s="193">
        <v>176.89</v>
      </c>
      <c r="P23" s="193">
        <v>164.64</v>
      </c>
      <c r="Q23" s="185">
        <v>0</v>
      </c>
    </row>
    <row r="24" spans="2:19" ht="15.75">
      <c r="B24" s="99" t="s">
        <v>133</v>
      </c>
      <c r="C24" s="100" t="s">
        <v>53</v>
      </c>
      <c r="D24" s="196">
        <v>791.8</v>
      </c>
      <c r="E24" s="197">
        <v>825.38</v>
      </c>
      <c r="F24" s="197">
        <v>775.52</v>
      </c>
      <c r="G24" s="197">
        <v>820.14</v>
      </c>
      <c r="H24" s="197">
        <v>903.25</v>
      </c>
      <c r="I24" s="197">
        <v>941.74</v>
      </c>
      <c r="J24" s="197">
        <v>885.18</v>
      </c>
      <c r="K24" s="197">
        <v>920.3</v>
      </c>
      <c r="L24" s="197">
        <v>849.69</v>
      </c>
      <c r="M24" s="197">
        <v>883.79</v>
      </c>
      <c r="N24" s="197">
        <v>816.66</v>
      </c>
      <c r="O24" s="197">
        <v>811.65</v>
      </c>
      <c r="P24" s="197">
        <v>745.34</v>
      </c>
      <c r="Q24" s="187">
        <v>-5.8999999999999997E-2</v>
      </c>
    </row>
    <row r="25" spans="2:19" ht="15.75">
      <c r="B25" s="97" t="s">
        <v>133</v>
      </c>
      <c r="C25" s="96" t="s">
        <v>79</v>
      </c>
      <c r="D25" s="194">
        <v>239.84</v>
      </c>
      <c r="E25" s="195">
        <v>229.75</v>
      </c>
      <c r="F25" s="195">
        <v>225.32</v>
      </c>
      <c r="G25" s="195">
        <v>220.56</v>
      </c>
      <c r="H25" s="195">
        <v>217.86</v>
      </c>
      <c r="I25" s="195">
        <v>228.79</v>
      </c>
      <c r="J25" s="195">
        <v>235.83</v>
      </c>
      <c r="K25" s="195">
        <v>249.11</v>
      </c>
      <c r="L25" s="195">
        <v>251.67</v>
      </c>
      <c r="M25" s="195">
        <v>248.06</v>
      </c>
      <c r="N25" s="195">
        <v>247.5</v>
      </c>
      <c r="O25" s="195">
        <v>247.5</v>
      </c>
      <c r="P25" s="195">
        <v>247.5</v>
      </c>
      <c r="Q25" s="186">
        <v>3.2000000000000001E-2</v>
      </c>
      <c r="S25" s="32"/>
    </row>
    <row r="26" spans="2:19" ht="15.75">
      <c r="B26" s="97" t="s">
        <v>134</v>
      </c>
      <c r="C26" s="96" t="s">
        <v>53</v>
      </c>
      <c r="D26" s="192">
        <v>215.31</v>
      </c>
      <c r="E26" s="193">
        <v>211.37</v>
      </c>
      <c r="F26" s="193">
        <v>208.65</v>
      </c>
      <c r="G26" s="193">
        <v>203.43</v>
      </c>
      <c r="H26" s="193">
        <v>208.62</v>
      </c>
      <c r="I26" s="193">
        <v>213.85</v>
      </c>
      <c r="J26" s="193">
        <v>214.07</v>
      </c>
      <c r="K26" s="193">
        <v>213.26</v>
      </c>
      <c r="L26" s="193">
        <v>213.89</v>
      </c>
      <c r="M26" s="193">
        <v>214.88</v>
      </c>
      <c r="N26" s="193">
        <v>212.06</v>
      </c>
      <c r="O26" s="193">
        <v>210.74</v>
      </c>
      <c r="P26" s="193">
        <v>208.85</v>
      </c>
      <c r="Q26" s="185">
        <v>-0.03</v>
      </c>
    </row>
    <row r="27" spans="2:19" ht="15.75">
      <c r="B27" s="101" t="s">
        <v>135</v>
      </c>
      <c r="C27" s="98" t="s">
        <v>53</v>
      </c>
      <c r="D27" s="192">
        <v>1061.06</v>
      </c>
      <c r="E27" s="193">
        <v>1038.7</v>
      </c>
      <c r="F27" s="193">
        <v>1026.8499999999999</v>
      </c>
      <c r="G27" s="193">
        <v>1002</v>
      </c>
      <c r="H27" s="193">
        <v>1024.06</v>
      </c>
      <c r="I27" s="193">
        <v>1053.1099999999999</v>
      </c>
      <c r="J27" s="193">
        <v>1057.1099999999999</v>
      </c>
      <c r="K27" s="193">
        <v>1054.8900000000001</v>
      </c>
      <c r="L27" s="193">
        <v>1060.8499999999999</v>
      </c>
      <c r="M27" s="193">
        <v>1062.32</v>
      </c>
      <c r="N27" s="193">
        <v>1047.96</v>
      </c>
      <c r="O27" s="193">
        <v>1045.99</v>
      </c>
      <c r="P27" s="193">
        <v>1037.71</v>
      </c>
      <c r="Q27" s="185">
        <v>-2.1999999999999999E-2</v>
      </c>
    </row>
    <row r="28" spans="2:19" ht="15.75">
      <c r="B28" s="101" t="s">
        <v>135</v>
      </c>
      <c r="C28" s="96" t="s">
        <v>77</v>
      </c>
      <c r="D28" s="194">
        <v>304.2</v>
      </c>
      <c r="E28" s="195">
        <v>306.5</v>
      </c>
      <c r="F28" s="195">
        <v>315.16000000000003</v>
      </c>
      <c r="G28" s="195">
        <v>308.48</v>
      </c>
      <c r="H28" s="195">
        <v>317.95</v>
      </c>
      <c r="I28" s="195">
        <v>317.51</v>
      </c>
      <c r="J28" s="195">
        <v>313.92</v>
      </c>
      <c r="K28" s="195">
        <v>307.07</v>
      </c>
      <c r="L28" s="195">
        <v>305.69</v>
      </c>
      <c r="M28" s="195">
        <v>305.22000000000003</v>
      </c>
      <c r="N28" s="195">
        <v>299.29000000000002</v>
      </c>
      <c r="O28" s="195">
        <v>305.63</v>
      </c>
      <c r="P28" s="195">
        <v>303.22000000000003</v>
      </c>
      <c r="Q28" s="186">
        <v>-3.0000000000000001E-3</v>
      </c>
    </row>
    <row r="29" spans="2:19" ht="15.75">
      <c r="B29" s="97" t="s">
        <v>136</v>
      </c>
      <c r="C29" s="96" t="s">
        <v>53</v>
      </c>
      <c r="D29" s="192">
        <v>245.59</v>
      </c>
      <c r="E29" s="193">
        <v>248.51</v>
      </c>
      <c r="F29" s="193">
        <v>246.73</v>
      </c>
      <c r="G29" s="193">
        <v>246.57</v>
      </c>
      <c r="H29" s="193">
        <v>249.8</v>
      </c>
      <c r="I29" s="193">
        <v>247.51</v>
      </c>
      <c r="J29" s="193">
        <v>247.86</v>
      </c>
      <c r="K29" s="193">
        <v>246.43</v>
      </c>
      <c r="L29" s="193">
        <v>252.55</v>
      </c>
      <c r="M29" s="193">
        <v>248.84</v>
      </c>
      <c r="N29" s="193">
        <v>246.87</v>
      </c>
      <c r="O29" s="193">
        <v>245.95</v>
      </c>
      <c r="P29" s="193">
        <v>250.5</v>
      </c>
      <c r="Q29" s="185">
        <v>0.02</v>
      </c>
    </row>
    <row r="30" spans="2:19" ht="15.75">
      <c r="B30" s="97" t="s">
        <v>137</v>
      </c>
      <c r="C30" s="96" t="s">
        <v>53</v>
      </c>
      <c r="D30" s="192">
        <v>349.23</v>
      </c>
      <c r="E30" s="193">
        <v>349.48</v>
      </c>
      <c r="F30" s="193">
        <v>347.7</v>
      </c>
      <c r="G30" s="193">
        <v>339.28</v>
      </c>
      <c r="H30" s="193">
        <v>338.88</v>
      </c>
      <c r="I30" s="193">
        <v>339.43</v>
      </c>
      <c r="J30" s="193">
        <v>338.3</v>
      </c>
      <c r="K30" s="193">
        <v>336.56</v>
      </c>
      <c r="L30" s="193">
        <v>336.97</v>
      </c>
      <c r="M30" s="193">
        <v>337.1</v>
      </c>
      <c r="N30" s="193">
        <v>336.53</v>
      </c>
      <c r="O30" s="193">
        <v>335.27</v>
      </c>
      <c r="P30" s="193">
        <v>337.43</v>
      </c>
      <c r="Q30" s="185">
        <v>-3.4000000000000002E-2</v>
      </c>
    </row>
    <row r="31" spans="2:19" ht="15.75">
      <c r="B31" s="97" t="s">
        <v>138</v>
      </c>
      <c r="C31" s="96" t="s">
        <v>53</v>
      </c>
      <c r="D31" s="192">
        <v>333.85</v>
      </c>
      <c r="E31" s="193">
        <v>334.06</v>
      </c>
      <c r="F31" s="193">
        <v>332.92</v>
      </c>
      <c r="G31" s="193">
        <v>318.14</v>
      </c>
      <c r="H31" s="193">
        <v>332.96</v>
      </c>
      <c r="I31" s="193">
        <v>316.99</v>
      </c>
      <c r="J31" s="193">
        <v>322.45999999999998</v>
      </c>
      <c r="K31" s="193">
        <v>327.27</v>
      </c>
      <c r="L31" s="193">
        <v>306.62</v>
      </c>
      <c r="M31" s="193">
        <v>309.5</v>
      </c>
      <c r="N31" s="193">
        <v>299.86</v>
      </c>
      <c r="O31" s="193">
        <v>289.14</v>
      </c>
      <c r="P31" s="193">
        <v>298.72000000000003</v>
      </c>
      <c r="Q31" s="185">
        <v>-0.105</v>
      </c>
    </row>
    <row r="32" spans="2:19" ht="15.75">
      <c r="B32" s="97" t="s">
        <v>139</v>
      </c>
      <c r="C32" s="98" t="s">
        <v>53</v>
      </c>
      <c r="D32" s="192">
        <v>3655.65</v>
      </c>
      <c r="E32" s="193">
        <v>3632.4</v>
      </c>
      <c r="F32" s="193">
        <v>3657.13</v>
      </c>
      <c r="G32" s="193">
        <v>3564.81</v>
      </c>
      <c r="H32" s="193">
        <v>3723.96</v>
      </c>
      <c r="I32" s="193">
        <v>3556.55</v>
      </c>
      <c r="J32" s="193">
        <v>3655.73</v>
      </c>
      <c r="K32" s="193">
        <v>3716.84</v>
      </c>
      <c r="L32" s="193">
        <v>3574.03</v>
      </c>
      <c r="M32" s="193">
        <v>3605.35</v>
      </c>
      <c r="N32" s="193">
        <v>3540.55</v>
      </c>
      <c r="O32" s="193">
        <v>3426.77</v>
      </c>
      <c r="P32" s="193">
        <v>3473.24</v>
      </c>
      <c r="Q32" s="185">
        <v>-0.05</v>
      </c>
    </row>
    <row r="33" spans="2:17" ht="16.5" thickBot="1">
      <c r="B33" s="102" t="s">
        <v>139</v>
      </c>
      <c r="C33" s="103" t="s">
        <v>78</v>
      </c>
      <c r="D33" s="198">
        <v>259.82</v>
      </c>
      <c r="E33" s="199">
        <v>262.91000000000003</v>
      </c>
      <c r="F33" s="199">
        <v>265.44</v>
      </c>
      <c r="G33" s="199">
        <v>263.52999999999997</v>
      </c>
      <c r="H33" s="199">
        <v>264.86</v>
      </c>
      <c r="I33" s="199">
        <v>269.61</v>
      </c>
      <c r="J33" s="199">
        <v>274.38</v>
      </c>
      <c r="K33" s="199">
        <v>281.10000000000002</v>
      </c>
      <c r="L33" s="199">
        <v>279.48</v>
      </c>
      <c r="M33" s="199">
        <v>278.33</v>
      </c>
      <c r="N33" s="199">
        <v>271.29000000000002</v>
      </c>
      <c r="O33" s="199">
        <v>270.35000000000002</v>
      </c>
      <c r="P33" s="199">
        <v>267.35000000000002</v>
      </c>
      <c r="Q33" s="188">
        <v>2.9000000000000001E-2</v>
      </c>
    </row>
    <row r="34" spans="2:17" ht="16.5" thickBot="1">
      <c r="B34" s="104" t="s">
        <v>140</v>
      </c>
      <c r="C34" s="105" t="s">
        <v>53</v>
      </c>
      <c r="D34" s="190">
        <v>264.67149999999998</v>
      </c>
      <c r="E34" s="191">
        <v>266.6574</v>
      </c>
      <c r="F34" s="191">
        <v>259.8236</v>
      </c>
      <c r="G34" s="191">
        <v>262.91399999999999</v>
      </c>
      <c r="H34" s="191">
        <v>265.43849999999998</v>
      </c>
      <c r="I34" s="191">
        <v>263.52640000000002</v>
      </c>
      <c r="J34" s="191">
        <v>264.86130000000003</v>
      </c>
      <c r="K34" s="191">
        <v>269.61180000000002</v>
      </c>
      <c r="L34" s="191">
        <v>274.37880000000001</v>
      </c>
      <c r="M34" s="191">
        <v>281.09570000000002</v>
      </c>
      <c r="N34" s="191">
        <v>279.27019999999999</v>
      </c>
      <c r="O34" s="191">
        <v>276.99299999999999</v>
      </c>
      <c r="P34" s="191">
        <v>270.00979999999998</v>
      </c>
      <c r="Q34" s="189">
        <v>2.0169530909070366E-2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AJ23" sqref="AJ23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topLeftCell="A6" workbookViewId="0">
      <selection activeCell="R23" sqref="R2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6" t="s">
        <v>245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15.75">
      <c r="B4" s="57"/>
      <c r="C4" s="57"/>
      <c r="D4" s="53"/>
      <c r="E4" s="57"/>
      <c r="F4" s="58"/>
      <c r="G4" s="59"/>
      <c r="H4" s="57"/>
      <c r="I4" s="57"/>
      <c r="J4" s="57"/>
      <c r="K4" s="57"/>
      <c r="L4" s="57"/>
      <c r="M4" s="57"/>
      <c r="N4" s="57"/>
    </row>
    <row r="5" spans="2:14" ht="16.5" thickBot="1">
      <c r="B5" s="57"/>
      <c r="C5" s="57"/>
      <c r="D5" s="53"/>
      <c r="E5" s="57" t="s">
        <v>252</v>
      </c>
      <c r="F5" s="58"/>
      <c r="G5" s="59"/>
      <c r="H5" s="57"/>
      <c r="I5" s="57"/>
      <c r="J5" s="57"/>
      <c r="K5" s="57"/>
      <c r="L5" s="57"/>
      <c r="M5" s="57"/>
      <c r="N5" s="57"/>
    </row>
    <row r="6" spans="2:14" ht="16.5" thickBot="1">
      <c r="B6" s="60" t="s">
        <v>83</v>
      </c>
      <c r="C6" s="61" t="s">
        <v>84</v>
      </c>
      <c r="D6" s="62" t="s">
        <v>85</v>
      </c>
      <c r="E6" s="62" t="s">
        <v>86</v>
      </c>
      <c r="F6" s="62" t="s">
        <v>87</v>
      </c>
      <c r="G6" s="62" t="s">
        <v>88</v>
      </c>
      <c r="H6" s="62" t="s">
        <v>89</v>
      </c>
      <c r="I6" s="62" t="s">
        <v>90</v>
      </c>
      <c r="J6" s="62" t="s">
        <v>91</v>
      </c>
      <c r="K6" s="62" t="s">
        <v>92</v>
      </c>
      <c r="L6" s="62" t="s">
        <v>93</v>
      </c>
      <c r="M6" s="62" t="s">
        <v>94</v>
      </c>
      <c r="N6" s="63" t="s">
        <v>95</v>
      </c>
    </row>
    <row r="7" spans="2:14" ht="16.5" thickBot="1">
      <c r="B7" s="12" t="s">
        <v>197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</row>
    <row r="8" spans="2:14" ht="16.5" thickBot="1">
      <c r="B8" s="13" t="s">
        <v>97</v>
      </c>
      <c r="C8" s="108">
        <v>3.105</v>
      </c>
      <c r="D8" s="109">
        <v>3.18</v>
      </c>
      <c r="E8" s="110">
        <v>3.379</v>
      </c>
      <c r="F8" s="109">
        <v>3.29</v>
      </c>
      <c r="G8" s="110">
        <v>3.21</v>
      </c>
      <c r="H8" s="109">
        <v>3.3</v>
      </c>
      <c r="I8" s="110">
        <v>3.43</v>
      </c>
      <c r="J8" s="109">
        <v>3.44</v>
      </c>
      <c r="K8" s="110">
        <v>3.47</v>
      </c>
      <c r="L8" s="109">
        <v>3.43</v>
      </c>
      <c r="M8" s="110">
        <v>3.41</v>
      </c>
      <c r="N8" s="111">
        <v>3.37</v>
      </c>
    </row>
    <row r="9" spans="2:14" ht="16.5" thickBot="1">
      <c r="B9" s="13" t="s">
        <v>98</v>
      </c>
      <c r="C9" s="112">
        <v>3.31</v>
      </c>
      <c r="D9" s="113">
        <v>3.39</v>
      </c>
      <c r="E9" s="114">
        <v>3.45</v>
      </c>
      <c r="F9" s="113">
        <v>3.38</v>
      </c>
      <c r="G9" s="114">
        <v>3.375</v>
      </c>
      <c r="H9" s="113">
        <v>3.52</v>
      </c>
      <c r="I9" s="114">
        <v>3.66</v>
      </c>
      <c r="J9" s="113">
        <v>3.7269999999999999</v>
      </c>
      <c r="K9" s="114">
        <v>3.64</v>
      </c>
      <c r="L9" s="113">
        <v>3.43</v>
      </c>
      <c r="M9" s="114">
        <v>3.27</v>
      </c>
      <c r="N9" s="115">
        <v>3.1949999999999998</v>
      </c>
    </row>
    <row r="10" spans="2:14" ht="16.5" thickBot="1">
      <c r="B10" s="14" t="s">
        <v>99</v>
      </c>
      <c r="C10" s="116">
        <v>3.1734</v>
      </c>
      <c r="D10" s="117">
        <v>3.33</v>
      </c>
      <c r="E10" s="118">
        <v>3.48</v>
      </c>
      <c r="F10" s="117">
        <v>3.4765000000000001</v>
      </c>
      <c r="G10" s="118">
        <v>3.46</v>
      </c>
      <c r="H10" s="117">
        <v>3.46</v>
      </c>
      <c r="I10" s="118">
        <v>3.52</v>
      </c>
      <c r="J10" s="117">
        <v>3.51</v>
      </c>
      <c r="K10" s="118">
        <v>3.48</v>
      </c>
      <c r="L10" s="117">
        <v>3.32</v>
      </c>
      <c r="M10" s="118">
        <v>3.21</v>
      </c>
      <c r="N10" s="119">
        <v>3.21</v>
      </c>
    </row>
    <row r="11" spans="2:14" ht="16.5" thickBot="1">
      <c r="B11" s="14" t="s">
        <v>110</v>
      </c>
      <c r="C11" s="112">
        <v>3.2869999999999999</v>
      </c>
      <c r="D11" s="113">
        <v>3.36</v>
      </c>
      <c r="E11" s="112">
        <v>3.4265979999999998</v>
      </c>
      <c r="F11" s="113">
        <v>3.04</v>
      </c>
      <c r="G11" s="112">
        <v>2.9969999999999999</v>
      </c>
      <c r="H11" s="113">
        <v>3.13</v>
      </c>
      <c r="I11" s="114">
        <v>3.26</v>
      </c>
      <c r="J11" s="120">
        <v>3.2294999999999998</v>
      </c>
      <c r="K11" s="112">
        <v>3.2280000000000002</v>
      </c>
      <c r="L11" s="120">
        <v>3.1669999999999998</v>
      </c>
      <c r="M11" s="112">
        <v>3.0760000000000001</v>
      </c>
      <c r="N11" s="115">
        <v>3.0550000000000002</v>
      </c>
    </row>
    <row r="12" spans="2:14" ht="16.5" thickBot="1">
      <c r="B12" s="14" t="s">
        <v>172</v>
      </c>
      <c r="C12" s="121">
        <v>3.28</v>
      </c>
      <c r="D12" s="122">
        <v>3.47</v>
      </c>
      <c r="E12" s="118">
        <v>3.64</v>
      </c>
      <c r="F12" s="122">
        <v>3.78</v>
      </c>
      <c r="G12" s="123">
        <v>3.99</v>
      </c>
      <c r="H12" s="122">
        <v>4.12</v>
      </c>
      <c r="I12" s="123">
        <v>4.24</v>
      </c>
      <c r="J12" s="122">
        <v>4.17</v>
      </c>
      <c r="K12" s="121">
        <v>3.9980000000000002</v>
      </c>
      <c r="L12" s="122">
        <v>3.96</v>
      </c>
      <c r="M12" s="123">
        <v>4.07</v>
      </c>
      <c r="N12" s="124">
        <v>4.29</v>
      </c>
    </row>
    <row r="13" spans="2:14" ht="16.5" thickBot="1">
      <c r="B13" s="14" t="s">
        <v>201</v>
      </c>
      <c r="C13" s="121">
        <v>4.45</v>
      </c>
      <c r="D13" s="125">
        <v>4.5709999999999997</v>
      </c>
      <c r="E13" s="114">
        <v>5.21</v>
      </c>
      <c r="F13" s="114">
        <v>6.42</v>
      </c>
      <c r="G13" s="114">
        <v>6.16</v>
      </c>
      <c r="H13" s="114">
        <v>6.13</v>
      </c>
      <c r="I13" s="114">
        <v>6.06</v>
      </c>
      <c r="J13" s="114">
        <v>6.12</v>
      </c>
      <c r="K13" s="114">
        <v>6.08</v>
      </c>
      <c r="L13" s="114">
        <v>6.0650000000000004</v>
      </c>
      <c r="M13" s="112">
        <v>6</v>
      </c>
      <c r="N13" s="124">
        <v>5.77</v>
      </c>
    </row>
    <row r="14" spans="2:14" ht="16.5" thickBot="1">
      <c r="B14" s="14" t="s">
        <v>224</v>
      </c>
      <c r="C14" s="121">
        <v>5.65</v>
      </c>
      <c r="D14" s="121">
        <v>5.71</v>
      </c>
      <c r="E14" s="114">
        <v>5.85</v>
      </c>
      <c r="F14" s="114">
        <v>5.78</v>
      </c>
      <c r="G14" s="112">
        <v>5.69</v>
      </c>
      <c r="H14" s="112">
        <v>5.6</v>
      </c>
      <c r="I14" s="112">
        <v>5.48</v>
      </c>
      <c r="J14" s="112">
        <v>5.36</v>
      </c>
      <c r="K14" s="112">
        <v>5.24</v>
      </c>
      <c r="L14" s="112">
        <v>5.24</v>
      </c>
      <c r="M14" s="424">
        <v>5.05</v>
      </c>
      <c r="N14" s="79"/>
    </row>
    <row r="15" spans="2:14" ht="16.5" thickBot="1">
      <c r="B15" s="13" t="s">
        <v>97</v>
      </c>
      <c r="C15" s="112">
        <v>4.83</v>
      </c>
      <c r="D15" s="112">
        <v>4.97</v>
      </c>
      <c r="E15" s="120">
        <v>5.03</v>
      </c>
      <c r="F15" s="112">
        <v>5.0999999999999996</v>
      </c>
      <c r="G15" s="120">
        <v>5.22</v>
      </c>
      <c r="H15" s="112">
        <v>5.39</v>
      </c>
      <c r="I15" s="120">
        <v>5.2990000000000004</v>
      </c>
      <c r="J15" s="112">
        <v>5.1100000000000003</v>
      </c>
      <c r="K15" s="112">
        <v>5.03</v>
      </c>
      <c r="L15" s="115">
        <v>5.04</v>
      </c>
      <c r="M15" s="120">
        <v>4.96</v>
      </c>
      <c r="N15" s="112">
        <v>4.9000000000000004</v>
      </c>
    </row>
    <row r="16" spans="2:14" ht="16.5" thickBot="1">
      <c r="B16" s="13" t="s">
        <v>98</v>
      </c>
      <c r="C16" s="112">
        <v>4.84</v>
      </c>
      <c r="D16" s="112">
        <v>4.6557000000000004</v>
      </c>
      <c r="E16" s="120">
        <v>4.55</v>
      </c>
      <c r="F16" s="112">
        <v>4.53</v>
      </c>
      <c r="G16" s="120">
        <v>4.5157999999999996</v>
      </c>
      <c r="H16" s="112">
        <v>4.57</v>
      </c>
      <c r="I16" s="120">
        <v>4.6399999999999997</v>
      </c>
      <c r="J16" s="112">
        <v>4.83</v>
      </c>
      <c r="K16" s="112">
        <v>5.23</v>
      </c>
      <c r="L16" s="115">
        <v>5.6989999999999998</v>
      </c>
      <c r="M16" s="120">
        <v>5.65</v>
      </c>
      <c r="N16" s="112">
        <v>5.65</v>
      </c>
    </row>
    <row r="17" spans="2:14" ht="16.5" thickBot="1">
      <c r="B17" s="14" t="s">
        <v>99</v>
      </c>
      <c r="C17" s="112">
        <v>5.6040000000000001</v>
      </c>
      <c r="D17" s="112">
        <v>5.62</v>
      </c>
      <c r="E17" s="120">
        <v>5.57</v>
      </c>
      <c r="F17" s="112">
        <v>5.5549999999999997</v>
      </c>
      <c r="G17" s="120">
        <v>5.55</v>
      </c>
      <c r="H17" s="112">
        <v>5.63</v>
      </c>
      <c r="I17" s="120">
        <v>5.63</v>
      </c>
      <c r="J17" s="112">
        <v>5.52</v>
      </c>
      <c r="K17" s="112">
        <v>5.75</v>
      </c>
      <c r="L17" s="115">
        <v>5.89</v>
      </c>
      <c r="M17" s="120">
        <v>5.86</v>
      </c>
      <c r="N17" s="112">
        <v>5.84</v>
      </c>
    </row>
    <row r="18" spans="2:14" ht="16.5" thickBot="1">
      <c r="B18" s="14" t="s">
        <v>110</v>
      </c>
      <c r="C18" s="121">
        <v>5.66</v>
      </c>
      <c r="D18" s="121">
        <v>5.53</v>
      </c>
      <c r="E18" s="127">
        <v>5.5549999999999997</v>
      </c>
      <c r="F18" s="121">
        <v>4.95</v>
      </c>
      <c r="G18" s="127">
        <v>4.484</v>
      </c>
      <c r="H18" s="121">
        <v>4.4130000000000003</v>
      </c>
      <c r="I18" s="127">
        <v>4.3499999999999996</v>
      </c>
      <c r="J18" s="121">
        <v>4.2300000000000004</v>
      </c>
      <c r="K18" s="121">
        <v>4.1614000000000004</v>
      </c>
      <c r="L18" s="126">
        <v>4.1790000000000003</v>
      </c>
      <c r="M18" s="127">
        <v>4.1459999999999999</v>
      </c>
      <c r="N18" s="121">
        <v>4.16</v>
      </c>
    </row>
    <row r="19" spans="2:14" ht="16.5" thickBot="1">
      <c r="B19" s="14" t="s">
        <v>172</v>
      </c>
      <c r="C19" s="121">
        <v>4.3499999999999996</v>
      </c>
      <c r="D19" s="121">
        <v>5.35</v>
      </c>
      <c r="E19" s="127">
        <v>5.61</v>
      </c>
      <c r="F19" s="121">
        <v>5.79</v>
      </c>
      <c r="G19" s="127">
        <v>6.27</v>
      </c>
      <c r="H19" s="121">
        <v>6.4160000000000004</v>
      </c>
      <c r="I19" s="127">
        <v>5.71</v>
      </c>
      <c r="J19" s="121">
        <v>5.07</v>
      </c>
      <c r="K19" s="121">
        <v>4.8899999999999997</v>
      </c>
      <c r="L19" s="126">
        <v>4.9000000000000004</v>
      </c>
      <c r="M19" s="114">
        <v>5.05</v>
      </c>
      <c r="N19" s="124">
        <v>5.36</v>
      </c>
    </row>
    <row r="20" spans="2:14" ht="16.5" thickBot="1">
      <c r="B20" s="14" t="s">
        <v>201</v>
      </c>
      <c r="C20" s="121">
        <v>6.23</v>
      </c>
      <c r="D20" s="121">
        <v>6.6870000000000003</v>
      </c>
      <c r="E20" s="112">
        <v>7.28</v>
      </c>
      <c r="F20" s="112">
        <v>8.2100000000000009</v>
      </c>
      <c r="G20" s="112">
        <v>8.56</v>
      </c>
      <c r="H20" s="114">
        <v>8.61</v>
      </c>
      <c r="I20" s="114">
        <v>8.61</v>
      </c>
      <c r="J20" s="114">
        <v>8.5500000000000007</v>
      </c>
      <c r="K20" s="114">
        <v>8.6300000000000008</v>
      </c>
      <c r="L20" s="114">
        <v>8.81</v>
      </c>
      <c r="M20" s="114">
        <v>9.08</v>
      </c>
      <c r="N20" s="124">
        <v>9.25</v>
      </c>
    </row>
    <row r="21" spans="2:14" ht="16.5" thickBot="1">
      <c r="B21" s="14" t="s">
        <v>224</v>
      </c>
      <c r="C21" s="121">
        <v>9.1300000000000008</v>
      </c>
      <c r="D21" s="121">
        <v>8.94</v>
      </c>
      <c r="E21" s="112">
        <v>8.91</v>
      </c>
      <c r="F21" s="112">
        <v>8.91</v>
      </c>
      <c r="G21" s="112">
        <v>8.52</v>
      </c>
      <c r="H21" s="114">
        <v>7.54</v>
      </c>
      <c r="I21" s="114">
        <v>6.71</v>
      </c>
      <c r="J21" s="114">
        <v>6.09</v>
      </c>
      <c r="K21" s="114">
        <v>5.99</v>
      </c>
      <c r="L21" s="114">
        <v>5.99</v>
      </c>
      <c r="M21" s="114">
        <v>6.06</v>
      </c>
      <c r="N21" s="11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T52" sqref="T52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17" sqref="W17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D2" sqref="D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AP103" sqref="AP10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G23" sqref="G23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5"/>
      <c r="B1" s="86"/>
      <c r="C1" s="86"/>
      <c r="D1" s="87"/>
      <c r="E1" s="86"/>
      <c r="F1" s="87"/>
      <c r="G1" s="87"/>
      <c r="H1" s="87"/>
      <c r="I1" s="87"/>
      <c r="J1" s="88"/>
      <c r="K1" s="88"/>
      <c r="L1" s="88"/>
      <c r="M1" s="88"/>
      <c r="N1" s="88"/>
      <c r="O1" s="88"/>
      <c r="P1" s="89"/>
    </row>
    <row r="2" spans="1:16" ht="21.75" thickBot="1">
      <c r="A2" s="313" t="s">
        <v>186</v>
      </c>
      <c r="B2" s="314"/>
      <c r="C2" s="314"/>
      <c r="D2" s="315"/>
      <c r="E2" s="314" t="s">
        <v>265</v>
      </c>
      <c r="F2" s="315"/>
      <c r="G2" s="316"/>
      <c r="H2" s="316"/>
      <c r="I2" s="316"/>
      <c r="J2" s="317"/>
      <c r="K2" s="317"/>
      <c r="L2" s="317"/>
      <c r="M2" s="317"/>
      <c r="N2" s="317"/>
      <c r="O2" s="317"/>
      <c r="P2" s="318"/>
    </row>
    <row r="3" spans="1:16" ht="19.5" thickBot="1">
      <c r="A3" s="295"/>
      <c r="B3" s="431" t="s">
        <v>7</v>
      </c>
      <c r="C3" s="432"/>
      <c r="D3" s="433"/>
      <c r="E3" s="434" t="s">
        <v>8</v>
      </c>
      <c r="F3" s="435"/>
      <c r="G3" s="435"/>
      <c r="H3" s="435"/>
      <c r="I3" s="435"/>
      <c r="J3" s="435"/>
      <c r="K3" s="435"/>
      <c r="L3" s="435"/>
      <c r="M3" s="435"/>
      <c r="N3" s="435"/>
      <c r="O3" s="436"/>
      <c r="P3" s="437"/>
    </row>
    <row r="4" spans="1:16" ht="35.25" customHeight="1" thickBot="1">
      <c r="A4" s="319" t="s">
        <v>6</v>
      </c>
      <c r="B4" s="438"/>
      <c r="C4" s="439"/>
      <c r="D4" s="440"/>
      <c r="E4" s="441" t="s">
        <v>9</v>
      </c>
      <c r="F4" s="442"/>
      <c r="G4" s="442"/>
      <c r="H4" s="441" t="s">
        <v>10</v>
      </c>
      <c r="I4" s="443"/>
      <c r="J4" s="444"/>
      <c r="K4" s="445" t="s">
        <v>11</v>
      </c>
      <c r="L4" s="446"/>
      <c r="M4" s="442"/>
      <c r="N4" s="441" t="s">
        <v>12</v>
      </c>
      <c r="O4" s="442"/>
      <c r="P4" s="447"/>
    </row>
    <row r="5" spans="1:16" ht="27.75" customHeight="1" thickBot="1">
      <c r="A5" s="296"/>
      <c r="B5" s="564" t="s">
        <v>266</v>
      </c>
      <c r="C5" s="565" t="s">
        <v>257</v>
      </c>
      <c r="D5" s="566" t="s">
        <v>13</v>
      </c>
      <c r="E5" s="564" t="s">
        <v>266</v>
      </c>
      <c r="F5" s="567" t="s">
        <v>257</v>
      </c>
      <c r="G5" s="566" t="s">
        <v>13</v>
      </c>
      <c r="H5" s="564" t="s">
        <v>266</v>
      </c>
      <c r="I5" s="567" t="s">
        <v>257</v>
      </c>
      <c r="J5" s="566" t="s">
        <v>13</v>
      </c>
      <c r="K5" s="564" t="s">
        <v>266</v>
      </c>
      <c r="L5" s="567" t="s">
        <v>257</v>
      </c>
      <c r="M5" s="566" t="s">
        <v>13</v>
      </c>
      <c r="N5" s="564" t="s">
        <v>266</v>
      </c>
      <c r="O5" s="568" t="s">
        <v>257</v>
      </c>
      <c r="P5" s="569" t="s">
        <v>13</v>
      </c>
    </row>
    <row r="6" spans="1:16" ht="25.5" customHeight="1">
      <c r="A6" s="448" t="s">
        <v>187</v>
      </c>
      <c r="B6" s="620">
        <v>4891.7020000000002</v>
      </c>
      <c r="C6" s="621">
        <v>4915.6379999999999</v>
      </c>
      <c r="D6" s="622">
        <v>-0.48693577517302322</v>
      </c>
      <c r="E6" s="320">
        <v>4993.7290000000003</v>
      </c>
      <c r="F6" s="321">
        <v>5047.8050000000003</v>
      </c>
      <c r="G6" s="322">
        <v>-1.0712775156726539</v>
      </c>
      <c r="H6" s="320">
        <v>4827.1980000000003</v>
      </c>
      <c r="I6" s="321">
        <v>4850.9709999999995</v>
      </c>
      <c r="J6" s="322">
        <v>-0.49006683404207596</v>
      </c>
      <c r="K6" s="320">
        <v>4745.5649999999996</v>
      </c>
      <c r="L6" s="321">
        <v>4639.9359999999997</v>
      </c>
      <c r="M6" s="322">
        <v>2.2765184692202634</v>
      </c>
      <c r="N6" s="623">
        <v>4994.5290000000005</v>
      </c>
      <c r="O6" s="624">
        <v>5006.43</v>
      </c>
      <c r="P6" s="622">
        <v>-0.23771429941095429</v>
      </c>
    </row>
    <row r="7" spans="1:16" ht="24" customHeight="1">
      <c r="A7" s="449" t="s">
        <v>188</v>
      </c>
      <c r="B7" s="214">
        <v>6174.991</v>
      </c>
      <c r="C7" s="625">
        <v>6140.7380000000003</v>
      </c>
      <c r="D7" s="626">
        <v>0.55779940456667754</v>
      </c>
      <c r="E7" s="214">
        <v>5955.3879999999999</v>
      </c>
      <c r="F7" s="243">
        <v>5954.9880000000003</v>
      </c>
      <c r="G7" s="244">
        <v>6.7170580360470279E-3</v>
      </c>
      <c r="H7" s="214">
        <v>6200</v>
      </c>
      <c r="I7" s="243">
        <v>6200</v>
      </c>
      <c r="J7" s="244">
        <v>0</v>
      </c>
      <c r="K7" s="214" t="s">
        <v>113</v>
      </c>
      <c r="L7" s="243" t="s">
        <v>113</v>
      </c>
      <c r="M7" s="244" t="s">
        <v>113</v>
      </c>
      <c r="N7" s="627">
        <v>6389.44</v>
      </c>
      <c r="O7" s="628">
        <v>6403.759</v>
      </c>
      <c r="P7" s="626">
        <v>-0.22360304315013124</v>
      </c>
    </row>
    <row r="8" spans="1:16" ht="23.25" customHeight="1">
      <c r="A8" s="449" t="s">
        <v>189</v>
      </c>
      <c r="B8" s="214">
        <v>6071.0429999999997</v>
      </c>
      <c r="C8" s="625">
        <v>6071.8140000000003</v>
      </c>
      <c r="D8" s="626">
        <v>-1.2698017429398203E-2</v>
      </c>
      <c r="E8" s="214">
        <v>5971.9709999999995</v>
      </c>
      <c r="F8" s="243">
        <v>5990.5349999999999</v>
      </c>
      <c r="G8" s="244">
        <v>-0.3098888496603443</v>
      </c>
      <c r="H8" s="450" t="s">
        <v>113</v>
      </c>
      <c r="I8" s="453" t="s">
        <v>113</v>
      </c>
      <c r="J8" s="452" t="s">
        <v>113</v>
      </c>
      <c r="K8" s="450">
        <v>6300</v>
      </c>
      <c r="L8" s="453">
        <v>6300</v>
      </c>
      <c r="M8" s="452">
        <v>0</v>
      </c>
      <c r="N8" s="627">
        <v>6188.7389999999996</v>
      </c>
      <c r="O8" s="628">
        <v>6201.1760000000004</v>
      </c>
      <c r="P8" s="626">
        <v>-0.20055873273070796</v>
      </c>
    </row>
    <row r="9" spans="1:16" ht="21.75" customHeight="1">
      <c r="A9" s="449" t="s">
        <v>190</v>
      </c>
      <c r="B9" s="214">
        <v>6960.8050000000003</v>
      </c>
      <c r="C9" s="625">
        <v>7007.2460000000001</v>
      </c>
      <c r="D9" s="626">
        <v>-0.66275680916582347</v>
      </c>
      <c r="E9" s="214" t="s">
        <v>113</v>
      </c>
      <c r="F9" s="243" t="s">
        <v>113</v>
      </c>
      <c r="G9" s="244" t="s">
        <v>113</v>
      </c>
      <c r="H9" s="450" t="s">
        <v>113</v>
      </c>
      <c r="I9" s="453" t="s">
        <v>113</v>
      </c>
      <c r="J9" s="452" t="s">
        <v>113</v>
      </c>
      <c r="K9" s="214" t="s">
        <v>113</v>
      </c>
      <c r="L9" s="243" t="s">
        <v>113</v>
      </c>
      <c r="M9" s="244" t="s">
        <v>113</v>
      </c>
      <c r="N9" s="450" t="s">
        <v>113</v>
      </c>
      <c r="O9" s="453" t="s">
        <v>113</v>
      </c>
      <c r="P9" s="455" t="s">
        <v>113</v>
      </c>
    </row>
    <row r="10" spans="1:16" ht="24.75" customHeight="1">
      <c r="A10" s="449" t="s">
        <v>198</v>
      </c>
      <c r="B10" s="450" t="s">
        <v>113</v>
      </c>
      <c r="C10" s="451" t="s">
        <v>113</v>
      </c>
      <c r="D10" s="455" t="s">
        <v>113</v>
      </c>
      <c r="E10" s="450" t="s">
        <v>113</v>
      </c>
      <c r="F10" s="453" t="s">
        <v>113</v>
      </c>
      <c r="G10" s="452" t="s">
        <v>113</v>
      </c>
      <c r="H10" s="450" t="s">
        <v>113</v>
      </c>
      <c r="I10" s="453" t="s">
        <v>113</v>
      </c>
      <c r="J10" s="452" t="s">
        <v>113</v>
      </c>
      <c r="K10" s="450" t="s">
        <v>113</v>
      </c>
      <c r="L10" s="453" t="s">
        <v>113</v>
      </c>
      <c r="M10" s="452" t="s">
        <v>113</v>
      </c>
      <c r="N10" s="450" t="s">
        <v>113</v>
      </c>
      <c r="O10" s="454" t="s">
        <v>113</v>
      </c>
      <c r="P10" s="455" t="s">
        <v>113</v>
      </c>
    </row>
    <row r="11" spans="1:16" ht="27.75" customHeight="1">
      <c r="A11" s="449" t="s">
        <v>199</v>
      </c>
      <c r="B11" s="214">
        <v>15115.825000000001</v>
      </c>
      <c r="C11" s="625">
        <v>14955.57</v>
      </c>
      <c r="D11" s="626">
        <v>1.0715405698345233</v>
      </c>
      <c r="E11" s="450" t="s">
        <v>113</v>
      </c>
      <c r="F11" s="453" t="s">
        <v>113</v>
      </c>
      <c r="G11" s="452" t="s">
        <v>113</v>
      </c>
      <c r="H11" s="450" t="s">
        <v>113</v>
      </c>
      <c r="I11" s="453" t="s">
        <v>113</v>
      </c>
      <c r="J11" s="452" t="s">
        <v>113</v>
      </c>
      <c r="K11" s="450" t="s">
        <v>113</v>
      </c>
      <c r="L11" s="453" t="s">
        <v>113</v>
      </c>
      <c r="M11" s="452" t="s">
        <v>113</v>
      </c>
      <c r="N11" s="450" t="s">
        <v>113</v>
      </c>
      <c r="O11" s="454" t="s">
        <v>113</v>
      </c>
      <c r="P11" s="455" t="s">
        <v>113</v>
      </c>
    </row>
    <row r="12" spans="1:16" ht="45.75" customHeight="1" thickBot="1">
      <c r="A12" s="456" t="s">
        <v>200</v>
      </c>
      <c r="B12" s="629">
        <v>2741.38</v>
      </c>
      <c r="C12" s="630">
        <v>2875.5320000000002</v>
      </c>
      <c r="D12" s="631">
        <v>-4.6652932396509597</v>
      </c>
      <c r="E12" s="323" t="s">
        <v>113</v>
      </c>
      <c r="F12" s="324" t="s">
        <v>113</v>
      </c>
      <c r="G12" s="325" t="s">
        <v>113</v>
      </c>
      <c r="H12" s="421" t="s">
        <v>113</v>
      </c>
      <c r="I12" s="422" t="s">
        <v>113</v>
      </c>
      <c r="J12" s="423" t="s">
        <v>113</v>
      </c>
      <c r="K12" s="421" t="s">
        <v>113</v>
      </c>
      <c r="L12" s="422" t="s">
        <v>113</v>
      </c>
      <c r="M12" s="423" t="s">
        <v>113</v>
      </c>
      <c r="N12" s="421" t="s">
        <v>113</v>
      </c>
      <c r="O12" s="632" t="s">
        <v>113</v>
      </c>
      <c r="P12" s="633" t="s">
        <v>113</v>
      </c>
    </row>
    <row r="13" spans="1:16" ht="18.75" customHeight="1">
      <c r="B13" s="57" t="s">
        <v>108</v>
      </c>
      <c r="C13" s="57"/>
      <c r="D13" s="57"/>
      <c r="E13" s="57"/>
      <c r="F13" s="57"/>
      <c r="G13" s="57"/>
      <c r="H13" s="15"/>
      <c r="I13" s="15"/>
    </row>
    <row r="14" spans="1:16" ht="18.75" customHeight="1">
      <c r="B14" s="57" t="s">
        <v>107</v>
      </c>
      <c r="C14" s="57"/>
      <c r="D14" s="57"/>
      <c r="E14" s="57"/>
      <c r="F14" s="57"/>
      <c r="G14" s="57"/>
      <c r="H14" s="15"/>
      <c r="I14" s="15"/>
    </row>
    <row r="15" spans="1:16" ht="18.75" customHeight="1">
      <c r="B15" s="57" t="s">
        <v>1</v>
      </c>
      <c r="C15" s="57"/>
      <c r="D15" s="57"/>
      <c r="E15" s="57"/>
      <c r="F15" s="57"/>
      <c r="G15" s="57"/>
    </row>
    <row r="16" spans="1:16" ht="18.75" customHeight="1">
      <c r="B16" s="57" t="s">
        <v>2</v>
      </c>
      <c r="C16" s="57"/>
      <c r="D16" s="57"/>
      <c r="E16" s="57"/>
      <c r="F16" s="57"/>
      <c r="G16" s="57"/>
      <c r="K16" t="s">
        <v>156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9" workbookViewId="0">
      <selection activeCell="L35" sqref="L3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344"/>
      <c r="D3" s="344"/>
      <c r="E3" s="344"/>
      <c r="F3" s="344"/>
      <c r="G3" s="344"/>
      <c r="H3" s="344"/>
      <c r="I3" s="344" t="s">
        <v>259</v>
      </c>
      <c r="J3" s="344"/>
      <c r="K3" s="344"/>
    </row>
    <row r="4" spans="1:21" ht="15.75">
      <c r="C4" s="345"/>
      <c r="D4" s="345"/>
      <c r="E4" s="345"/>
      <c r="F4" s="345"/>
      <c r="G4" s="345"/>
      <c r="H4" s="345"/>
      <c r="I4" s="345" t="s">
        <v>60</v>
      </c>
      <c r="J4" s="345"/>
      <c r="K4" s="345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346" t="s">
        <v>56</v>
      </c>
      <c r="E6" s="346"/>
      <c r="F6" s="346"/>
      <c r="G6" s="346"/>
      <c r="H6" s="346"/>
      <c r="I6" s="346"/>
      <c r="J6" s="346"/>
      <c r="K6" s="347"/>
      <c r="L6" s="20"/>
      <c r="M6" s="348" t="s">
        <v>56</v>
      </c>
      <c r="N6" s="348"/>
      <c r="O6" s="348"/>
      <c r="P6" s="348"/>
      <c r="Q6" s="348"/>
      <c r="R6" s="348"/>
      <c r="S6" s="348"/>
      <c r="T6" s="349"/>
    </row>
    <row r="7" spans="1:21" ht="15.75" thickBot="1">
      <c r="D7" s="350" t="s">
        <v>57</v>
      </c>
      <c r="E7" s="346"/>
      <c r="F7" s="346"/>
      <c r="G7" s="346"/>
      <c r="H7" s="346"/>
      <c r="I7" s="346"/>
      <c r="J7" s="346"/>
      <c r="K7" s="351"/>
      <c r="L7" s="20"/>
      <c r="M7" s="352" t="s">
        <v>57</v>
      </c>
      <c r="N7" s="348"/>
      <c r="O7" s="348"/>
      <c r="P7" s="348"/>
      <c r="Q7" s="348"/>
      <c r="R7" s="348"/>
      <c r="S7" s="348"/>
      <c r="T7" s="349"/>
      <c r="U7" s="20"/>
    </row>
    <row r="8" spans="1:21" ht="15" thickBot="1">
      <c r="D8" s="353" t="s">
        <v>54</v>
      </c>
      <c r="E8" s="354"/>
      <c r="F8" s="354"/>
      <c r="G8" s="354"/>
      <c r="H8" s="354"/>
      <c r="I8" s="354"/>
      <c r="J8" s="354"/>
      <c r="K8" s="355"/>
      <c r="L8" s="20"/>
      <c r="M8" s="353" t="s">
        <v>55</v>
      </c>
      <c r="N8" s="354"/>
      <c r="O8" s="354"/>
      <c r="P8" s="354"/>
      <c r="Q8" s="354"/>
      <c r="R8" s="354"/>
      <c r="S8" s="354"/>
      <c r="T8" s="355"/>
      <c r="U8" s="20"/>
    </row>
    <row r="9" spans="1:21" ht="15" thickBot="1">
      <c r="D9" s="356" t="s">
        <v>260</v>
      </c>
      <c r="E9" s="357"/>
      <c r="F9" s="358"/>
      <c r="G9" s="359"/>
      <c r="H9" s="356"/>
      <c r="I9" s="357" t="s">
        <v>261</v>
      </c>
      <c r="J9" s="360"/>
      <c r="K9" s="359"/>
      <c r="L9" s="20"/>
      <c r="M9" s="356" t="s">
        <v>260</v>
      </c>
      <c r="N9" s="357"/>
      <c r="O9" s="358"/>
      <c r="P9" s="359"/>
      <c r="Q9" s="356"/>
      <c r="R9" s="357" t="s">
        <v>261</v>
      </c>
      <c r="S9" s="361"/>
      <c r="T9" s="359"/>
    </row>
    <row r="10" spans="1:21" ht="43.5" thickBot="1">
      <c r="D10" s="362" t="s">
        <v>35</v>
      </c>
      <c r="E10" s="363" t="s">
        <v>36</v>
      </c>
      <c r="F10" s="364" t="s">
        <v>58</v>
      </c>
      <c r="G10" s="365" t="s">
        <v>37</v>
      </c>
      <c r="H10" s="366" t="s">
        <v>35</v>
      </c>
      <c r="I10" s="367" t="s">
        <v>36</v>
      </c>
      <c r="J10" s="368" t="s">
        <v>58</v>
      </c>
      <c r="K10" s="367" t="s">
        <v>37</v>
      </c>
      <c r="L10" s="20"/>
      <c r="M10" s="369" t="s">
        <v>35</v>
      </c>
      <c r="N10" s="367" t="s">
        <v>36</v>
      </c>
      <c r="O10" s="368" t="s">
        <v>58</v>
      </c>
      <c r="P10" s="367" t="s">
        <v>37</v>
      </c>
      <c r="Q10" s="366" t="s">
        <v>35</v>
      </c>
      <c r="R10" s="367" t="s">
        <v>36</v>
      </c>
      <c r="S10" s="368" t="s">
        <v>58</v>
      </c>
      <c r="T10" s="367" t="s">
        <v>37</v>
      </c>
    </row>
    <row r="11" spans="1:21" ht="15.75" thickBot="1">
      <c r="D11" s="370" t="s">
        <v>38</v>
      </c>
      <c r="E11" s="371">
        <v>3120414.219</v>
      </c>
      <c r="F11" s="372">
        <v>14522335.586999999</v>
      </c>
      <c r="G11" s="373">
        <v>1174938.3670000001</v>
      </c>
      <c r="H11" s="374" t="s">
        <v>38</v>
      </c>
      <c r="I11" s="375">
        <v>3064596.6069999998</v>
      </c>
      <c r="J11" s="372">
        <v>14066844.210999999</v>
      </c>
      <c r="K11" s="376">
        <v>1217383.889</v>
      </c>
      <c r="L11" s="20"/>
      <c r="M11" s="551" t="s">
        <v>38</v>
      </c>
      <c r="N11" s="375">
        <v>87498.535000000003</v>
      </c>
      <c r="O11" s="372">
        <v>406700.24800000002</v>
      </c>
      <c r="P11" s="550">
        <v>51617.442000000003</v>
      </c>
      <c r="Q11" s="551" t="s">
        <v>38</v>
      </c>
      <c r="R11" s="547">
        <v>77523.831999999995</v>
      </c>
      <c r="S11" s="372">
        <v>357765.353</v>
      </c>
      <c r="T11" s="376">
        <v>44530.097000000002</v>
      </c>
    </row>
    <row r="12" spans="1:21" ht="14.25">
      <c r="D12" s="378" t="s">
        <v>39</v>
      </c>
      <c r="E12" s="379">
        <v>697273.08700000006</v>
      </c>
      <c r="F12" s="380">
        <v>3246155.1260000002</v>
      </c>
      <c r="G12" s="379">
        <v>209411.24600000001</v>
      </c>
      <c r="H12" s="381" t="s">
        <v>39</v>
      </c>
      <c r="I12" s="379">
        <v>644961.02800000005</v>
      </c>
      <c r="J12" s="380">
        <v>2959608.5109999999</v>
      </c>
      <c r="K12" s="382">
        <v>210845.16099999999</v>
      </c>
      <c r="L12" s="20"/>
      <c r="M12" s="378" t="s">
        <v>52</v>
      </c>
      <c r="N12" s="379">
        <v>28377.751</v>
      </c>
      <c r="O12" s="380">
        <v>132796.258</v>
      </c>
      <c r="P12" s="379">
        <v>13103.911</v>
      </c>
      <c r="Q12" s="383" t="s">
        <v>52</v>
      </c>
      <c r="R12" s="379">
        <v>22026.803</v>
      </c>
      <c r="S12" s="380">
        <v>103683.526</v>
      </c>
      <c r="T12" s="382">
        <v>12589.03</v>
      </c>
    </row>
    <row r="13" spans="1:21" ht="14.25">
      <c r="D13" s="384" t="s">
        <v>40</v>
      </c>
      <c r="E13" s="385">
        <v>432131.114</v>
      </c>
      <c r="F13" s="386">
        <v>2010472.629</v>
      </c>
      <c r="G13" s="385">
        <v>115386.73299999999</v>
      </c>
      <c r="H13" s="387" t="s">
        <v>40</v>
      </c>
      <c r="I13" s="385">
        <v>439744.098</v>
      </c>
      <c r="J13" s="386">
        <v>2017639.91</v>
      </c>
      <c r="K13" s="388">
        <v>123178.27</v>
      </c>
      <c r="L13" s="20"/>
      <c r="M13" s="384" t="s">
        <v>39</v>
      </c>
      <c r="N13" s="385">
        <v>23913.628000000001</v>
      </c>
      <c r="O13" s="386">
        <v>110610.014</v>
      </c>
      <c r="P13" s="385">
        <v>20330.046999999999</v>
      </c>
      <c r="Q13" s="389" t="s">
        <v>39</v>
      </c>
      <c r="R13" s="385">
        <v>14242.263999999999</v>
      </c>
      <c r="S13" s="386">
        <v>65617.323999999993</v>
      </c>
      <c r="T13" s="388">
        <v>14018.188</v>
      </c>
    </row>
    <row r="14" spans="1:21" ht="14.25">
      <c r="D14" s="384" t="s">
        <v>42</v>
      </c>
      <c r="E14" s="385">
        <v>368477.09</v>
      </c>
      <c r="F14" s="386">
        <v>1714580.5179999999</v>
      </c>
      <c r="G14" s="385">
        <v>110334.386</v>
      </c>
      <c r="H14" s="387" t="s">
        <v>42</v>
      </c>
      <c r="I14" s="385">
        <v>375311.21</v>
      </c>
      <c r="J14" s="386">
        <v>1722687.203</v>
      </c>
      <c r="K14" s="388">
        <v>118047.47500000001</v>
      </c>
      <c r="L14" s="20"/>
      <c r="M14" s="384" t="s">
        <v>68</v>
      </c>
      <c r="N14" s="385">
        <v>6238.7839999999997</v>
      </c>
      <c r="O14" s="386">
        <v>28987.942999999999</v>
      </c>
      <c r="P14" s="385">
        <v>2878.3589999999999</v>
      </c>
      <c r="Q14" s="389" t="s">
        <v>50</v>
      </c>
      <c r="R14" s="385">
        <v>8062.348</v>
      </c>
      <c r="S14" s="386">
        <v>36751.22</v>
      </c>
      <c r="T14" s="388">
        <v>3864.7020000000002</v>
      </c>
    </row>
    <row r="15" spans="1:21" ht="14.25">
      <c r="D15" s="384" t="s">
        <v>68</v>
      </c>
      <c r="E15" s="385">
        <v>325448.88400000002</v>
      </c>
      <c r="F15" s="386">
        <v>1513011.0649999999</v>
      </c>
      <c r="G15" s="385">
        <v>115343.50199999999</v>
      </c>
      <c r="H15" s="387" t="s">
        <v>68</v>
      </c>
      <c r="I15" s="385">
        <v>313726.56300000002</v>
      </c>
      <c r="J15" s="386">
        <v>1442263</v>
      </c>
      <c r="K15" s="388">
        <v>134843.92300000001</v>
      </c>
      <c r="L15" s="20"/>
      <c r="M15" s="384" t="s">
        <v>49</v>
      </c>
      <c r="N15" s="385">
        <v>5336.8670000000002</v>
      </c>
      <c r="O15" s="386">
        <v>24792.91</v>
      </c>
      <c r="P15" s="385">
        <v>3919.8670000000002</v>
      </c>
      <c r="Q15" s="389" t="s">
        <v>68</v>
      </c>
      <c r="R15" s="385">
        <v>8035.4390000000003</v>
      </c>
      <c r="S15" s="386">
        <v>37010.627999999997</v>
      </c>
      <c r="T15" s="388">
        <v>3192.6309999999999</v>
      </c>
    </row>
    <row r="16" spans="1:21" ht="14.25">
      <c r="D16" s="384" t="s">
        <v>41</v>
      </c>
      <c r="E16" s="385">
        <v>159275.27799999999</v>
      </c>
      <c r="F16" s="386">
        <v>741215.52399999998</v>
      </c>
      <c r="G16" s="385">
        <v>53278.39</v>
      </c>
      <c r="H16" s="387" t="s">
        <v>41</v>
      </c>
      <c r="I16" s="385">
        <v>163557.81200000001</v>
      </c>
      <c r="J16" s="386">
        <v>750547.19499999995</v>
      </c>
      <c r="K16" s="388">
        <v>59043.591999999997</v>
      </c>
      <c r="L16" s="20"/>
      <c r="M16" s="384" t="s">
        <v>50</v>
      </c>
      <c r="N16" s="385">
        <v>4943.2479999999996</v>
      </c>
      <c r="O16" s="386">
        <v>23009.55</v>
      </c>
      <c r="P16" s="385">
        <v>2362.038</v>
      </c>
      <c r="Q16" s="389" t="s">
        <v>49</v>
      </c>
      <c r="R16" s="385">
        <v>6756.6419999999998</v>
      </c>
      <c r="S16" s="386">
        <v>30467.330999999998</v>
      </c>
      <c r="T16" s="388">
        <v>4371.6949999999997</v>
      </c>
    </row>
    <row r="17" spans="4:20" ht="14.25">
      <c r="D17" s="384" t="s">
        <v>48</v>
      </c>
      <c r="E17" s="385">
        <v>143379.59400000001</v>
      </c>
      <c r="F17" s="386">
        <v>667821.29500000004</v>
      </c>
      <c r="G17" s="385">
        <v>42577.555</v>
      </c>
      <c r="H17" s="387" t="s">
        <v>48</v>
      </c>
      <c r="I17" s="385">
        <v>147836.329</v>
      </c>
      <c r="J17" s="386">
        <v>679922.74699999997</v>
      </c>
      <c r="K17" s="388">
        <v>45363.985999999997</v>
      </c>
      <c r="L17" s="20"/>
      <c r="M17" s="384" t="s">
        <v>42</v>
      </c>
      <c r="N17" s="385">
        <v>3712.116</v>
      </c>
      <c r="O17" s="386">
        <v>17090.347000000002</v>
      </c>
      <c r="P17" s="385">
        <v>1417.0920000000001</v>
      </c>
      <c r="Q17" s="389" t="s">
        <v>44</v>
      </c>
      <c r="R17" s="385">
        <v>4422.4269999999997</v>
      </c>
      <c r="S17" s="386">
        <v>20252.365000000002</v>
      </c>
      <c r="T17" s="388">
        <v>1272.5930000000001</v>
      </c>
    </row>
    <row r="18" spans="4:20" ht="14.25">
      <c r="D18" s="384" t="s">
        <v>44</v>
      </c>
      <c r="E18" s="385">
        <v>98353.09</v>
      </c>
      <c r="F18" s="386">
        <v>457669.76</v>
      </c>
      <c r="G18" s="385">
        <v>37048.540999999997</v>
      </c>
      <c r="H18" s="387" t="s">
        <v>44</v>
      </c>
      <c r="I18" s="385">
        <v>91568.868000000002</v>
      </c>
      <c r="J18" s="386">
        <v>421137.71</v>
      </c>
      <c r="K18" s="388">
        <v>36701.872000000003</v>
      </c>
      <c r="L18" s="20"/>
      <c r="M18" s="384" t="s">
        <v>185</v>
      </c>
      <c r="N18" s="385">
        <v>3031.0940000000001</v>
      </c>
      <c r="O18" s="386">
        <v>14011.289000000001</v>
      </c>
      <c r="P18" s="385">
        <v>928.39</v>
      </c>
      <c r="Q18" s="389" t="s">
        <v>203</v>
      </c>
      <c r="R18" s="385">
        <v>4176.42</v>
      </c>
      <c r="S18" s="386">
        <v>19205.327000000001</v>
      </c>
      <c r="T18" s="388">
        <v>1084.7840000000001</v>
      </c>
    </row>
    <row r="19" spans="4:20" ht="14.25">
      <c r="D19" s="384" t="s">
        <v>45</v>
      </c>
      <c r="E19" s="385">
        <v>95160.044999999998</v>
      </c>
      <c r="F19" s="386">
        <v>442453.049</v>
      </c>
      <c r="G19" s="385">
        <v>35801.883000000002</v>
      </c>
      <c r="H19" s="387" t="s">
        <v>45</v>
      </c>
      <c r="I19" s="385">
        <v>88427.918999999994</v>
      </c>
      <c r="J19" s="386">
        <v>406562.37900000002</v>
      </c>
      <c r="K19" s="388">
        <v>28047.473999999998</v>
      </c>
      <c r="L19" s="20"/>
      <c r="M19" s="384" t="s">
        <v>203</v>
      </c>
      <c r="N19" s="385">
        <v>2219.0880000000002</v>
      </c>
      <c r="O19" s="386">
        <v>10363.1</v>
      </c>
      <c r="P19" s="385">
        <v>599.95500000000004</v>
      </c>
      <c r="Q19" s="389" t="s">
        <v>42</v>
      </c>
      <c r="R19" s="385">
        <v>1832.5619999999999</v>
      </c>
      <c r="S19" s="386">
        <v>8457.99</v>
      </c>
      <c r="T19" s="388">
        <v>405.02800000000002</v>
      </c>
    </row>
    <row r="20" spans="4:20" ht="14.25">
      <c r="D20" s="384" t="s">
        <v>51</v>
      </c>
      <c r="E20" s="385">
        <v>71066.156000000003</v>
      </c>
      <c r="F20" s="386">
        <v>330762.57</v>
      </c>
      <c r="G20" s="385">
        <v>16676.807000000001</v>
      </c>
      <c r="H20" s="387" t="s">
        <v>51</v>
      </c>
      <c r="I20" s="385">
        <v>62947.167000000001</v>
      </c>
      <c r="J20" s="386">
        <v>289156.63400000002</v>
      </c>
      <c r="K20" s="388">
        <v>16074.66</v>
      </c>
      <c r="L20" s="20"/>
      <c r="M20" s="384" t="s">
        <v>44</v>
      </c>
      <c r="N20" s="385">
        <v>2133.8519999999999</v>
      </c>
      <c r="O20" s="386">
        <v>9868.8209999999999</v>
      </c>
      <c r="P20" s="385">
        <v>541.30499999999995</v>
      </c>
      <c r="Q20" s="389" t="s">
        <v>185</v>
      </c>
      <c r="R20" s="385">
        <v>1831.0889999999999</v>
      </c>
      <c r="S20" s="386">
        <v>8294.6329999999998</v>
      </c>
      <c r="T20" s="388">
        <v>469.24599999999998</v>
      </c>
    </row>
    <row r="21" spans="4:20" ht="14.25">
      <c r="D21" s="384" t="s">
        <v>47</v>
      </c>
      <c r="E21" s="385">
        <v>61816.828999999998</v>
      </c>
      <c r="F21" s="386">
        <v>287439.40299999999</v>
      </c>
      <c r="G21" s="385">
        <v>25700.008000000002</v>
      </c>
      <c r="H21" s="387" t="s">
        <v>49</v>
      </c>
      <c r="I21" s="385">
        <v>62910.807000000001</v>
      </c>
      <c r="J21" s="386">
        <v>289123.51699999999</v>
      </c>
      <c r="K21" s="388">
        <v>24130.725999999999</v>
      </c>
      <c r="L21" s="20"/>
      <c r="M21" s="384" t="s">
        <v>46</v>
      </c>
      <c r="N21" s="385">
        <v>1798.0930000000001</v>
      </c>
      <c r="O21" s="386">
        <v>8340.0609999999997</v>
      </c>
      <c r="P21" s="385">
        <v>1974.4449999999999</v>
      </c>
      <c r="Q21" s="389" t="s">
        <v>48</v>
      </c>
      <c r="R21" s="385">
        <v>1438.125</v>
      </c>
      <c r="S21" s="386">
        <v>6621.2030000000004</v>
      </c>
      <c r="T21" s="388">
        <v>697.702</v>
      </c>
    </row>
    <row r="22" spans="4:20" ht="14.25">
      <c r="D22" s="384" t="s">
        <v>50</v>
      </c>
      <c r="E22" s="385">
        <v>59926.796999999999</v>
      </c>
      <c r="F22" s="386">
        <v>278476.89899999998</v>
      </c>
      <c r="G22" s="385">
        <v>20989.721000000001</v>
      </c>
      <c r="H22" s="387" t="s">
        <v>47</v>
      </c>
      <c r="I22" s="385">
        <v>58315.065999999999</v>
      </c>
      <c r="J22" s="386">
        <v>267726.929</v>
      </c>
      <c r="K22" s="388">
        <v>24867.953000000001</v>
      </c>
      <c r="L22" s="20"/>
      <c r="M22" s="384" t="s">
        <v>45</v>
      </c>
      <c r="N22" s="385">
        <v>1270.433</v>
      </c>
      <c r="O22" s="386">
        <v>5848.63</v>
      </c>
      <c r="P22" s="385">
        <v>1128.8140000000001</v>
      </c>
      <c r="Q22" s="389" t="s">
        <v>46</v>
      </c>
      <c r="R22" s="385">
        <v>1184.825</v>
      </c>
      <c r="S22" s="386">
        <v>5403.5439999999999</v>
      </c>
      <c r="T22" s="388">
        <v>555.60599999999999</v>
      </c>
    </row>
    <row r="23" spans="4:20" ht="14.25">
      <c r="D23" s="384" t="s">
        <v>49</v>
      </c>
      <c r="E23" s="385">
        <v>59012.366000000002</v>
      </c>
      <c r="F23" s="386">
        <v>273910.45699999999</v>
      </c>
      <c r="G23" s="385">
        <v>22444.149000000001</v>
      </c>
      <c r="H23" s="387" t="s">
        <v>141</v>
      </c>
      <c r="I23" s="385">
        <v>49541.777999999998</v>
      </c>
      <c r="J23" s="386">
        <v>226612.538</v>
      </c>
      <c r="K23" s="388">
        <v>41054.99</v>
      </c>
      <c r="L23" s="20"/>
      <c r="M23" s="384" t="s">
        <v>48</v>
      </c>
      <c r="N23" s="385">
        <v>1171.394</v>
      </c>
      <c r="O23" s="386">
        <v>5417.1409999999996</v>
      </c>
      <c r="P23" s="385">
        <v>676.476</v>
      </c>
      <c r="Q23" s="389" t="s">
        <v>62</v>
      </c>
      <c r="R23" s="385">
        <v>1103.0440000000001</v>
      </c>
      <c r="S23" s="386">
        <v>4963.674</v>
      </c>
      <c r="T23" s="388">
        <v>586.59900000000005</v>
      </c>
    </row>
    <row r="24" spans="4:20" ht="14.25">
      <c r="D24" s="384" t="s">
        <v>62</v>
      </c>
      <c r="E24" s="385">
        <v>54565.748</v>
      </c>
      <c r="F24" s="386">
        <v>253310.076</v>
      </c>
      <c r="G24" s="385">
        <v>21809.989000000001</v>
      </c>
      <c r="H24" s="387" t="s">
        <v>46</v>
      </c>
      <c r="I24" s="385">
        <v>48372.266000000003</v>
      </c>
      <c r="J24" s="386">
        <v>221970.546</v>
      </c>
      <c r="K24" s="388">
        <v>16133.618</v>
      </c>
      <c r="L24" s="20"/>
      <c r="M24" s="384" t="s">
        <v>41</v>
      </c>
      <c r="N24" s="385">
        <v>1092.932</v>
      </c>
      <c r="O24" s="386">
        <v>5072.9350000000004</v>
      </c>
      <c r="P24" s="385">
        <v>402.71199999999999</v>
      </c>
      <c r="Q24" s="389" t="s">
        <v>45</v>
      </c>
      <c r="R24" s="385">
        <v>501.13600000000002</v>
      </c>
      <c r="S24" s="386">
        <v>2271.3910000000001</v>
      </c>
      <c r="T24" s="388">
        <v>319.73</v>
      </c>
    </row>
    <row r="25" spans="4:20" ht="14.25">
      <c r="D25" s="384" t="s">
        <v>141</v>
      </c>
      <c r="E25" s="385">
        <v>50111.000999999997</v>
      </c>
      <c r="F25" s="386">
        <v>235601.842</v>
      </c>
      <c r="G25" s="385">
        <v>39452.745000000003</v>
      </c>
      <c r="H25" s="387" t="s">
        <v>50</v>
      </c>
      <c r="I25" s="385">
        <v>46079.406999999999</v>
      </c>
      <c r="J25" s="386">
        <v>211335.05900000001</v>
      </c>
      <c r="K25" s="388">
        <v>19056.587</v>
      </c>
      <c r="L25" s="20"/>
      <c r="M25" s="384" t="s">
        <v>47</v>
      </c>
      <c r="N25" s="385">
        <v>571.52800000000002</v>
      </c>
      <c r="O25" s="386">
        <v>2664.1819999999998</v>
      </c>
      <c r="P25" s="385">
        <v>463.65300000000002</v>
      </c>
      <c r="Q25" s="389" t="s">
        <v>51</v>
      </c>
      <c r="R25" s="385">
        <v>385.45600000000002</v>
      </c>
      <c r="S25" s="386">
        <v>1746.6130000000001</v>
      </c>
      <c r="T25" s="388">
        <v>310.86500000000001</v>
      </c>
    </row>
    <row r="26" spans="4:20" ht="14.25">
      <c r="D26" s="384" t="s">
        <v>43</v>
      </c>
      <c r="E26" s="385">
        <v>39612.294000000002</v>
      </c>
      <c r="F26" s="386">
        <v>184112.076</v>
      </c>
      <c r="G26" s="385">
        <v>11857.447</v>
      </c>
      <c r="H26" s="387" t="s">
        <v>62</v>
      </c>
      <c r="I26" s="385">
        <v>40936.231</v>
      </c>
      <c r="J26" s="386">
        <v>188112.42800000001</v>
      </c>
      <c r="K26" s="388">
        <v>18443.868999999999</v>
      </c>
      <c r="L26" s="20"/>
      <c r="M26" s="384" t="s">
        <v>40</v>
      </c>
      <c r="N26" s="385">
        <v>562.97199999999998</v>
      </c>
      <c r="O26" s="386">
        <v>2590.752</v>
      </c>
      <c r="P26" s="385">
        <v>379.05200000000002</v>
      </c>
      <c r="Q26" s="389" t="s">
        <v>241</v>
      </c>
      <c r="R26" s="385">
        <v>365.55599999999998</v>
      </c>
      <c r="S26" s="386">
        <v>1703.9079999999999</v>
      </c>
      <c r="T26" s="388">
        <v>114.595</v>
      </c>
    </row>
    <row r="27" spans="4:20" ht="15" thickBot="1">
      <c r="D27" s="390" t="s">
        <v>112</v>
      </c>
      <c r="E27" s="391">
        <v>37270.351999999999</v>
      </c>
      <c r="F27" s="392">
        <v>172717.29800000001</v>
      </c>
      <c r="G27" s="391">
        <v>35349.224999999999</v>
      </c>
      <c r="H27" s="393" t="s">
        <v>43</v>
      </c>
      <c r="I27" s="391">
        <v>38413.353000000003</v>
      </c>
      <c r="J27" s="392">
        <v>176498.39600000001</v>
      </c>
      <c r="K27" s="394">
        <v>12041.050999999999</v>
      </c>
      <c r="L27" s="20"/>
      <c r="M27" s="390" t="s">
        <v>222</v>
      </c>
      <c r="N27" s="391">
        <v>408.096</v>
      </c>
      <c r="O27" s="392">
        <v>1901.848</v>
      </c>
      <c r="P27" s="391">
        <v>117.23099999999999</v>
      </c>
      <c r="Q27" s="231" t="s">
        <v>222</v>
      </c>
      <c r="R27" s="391">
        <v>283.06400000000002</v>
      </c>
      <c r="S27" s="392">
        <v>1317.558</v>
      </c>
      <c r="T27" s="394">
        <v>72.191999999999993</v>
      </c>
    </row>
    <row r="28" spans="4:20" ht="15">
      <c r="D28" s="395" t="s">
        <v>63</v>
      </c>
      <c r="E28" s="396"/>
      <c r="F28" s="396"/>
      <c r="G28" s="396"/>
      <c r="H28" s="396"/>
      <c r="I28" s="396"/>
      <c r="J28" s="396"/>
      <c r="K28" s="396"/>
      <c r="L28" s="20"/>
      <c r="M28" s="397" t="s">
        <v>63</v>
      </c>
      <c r="N28" s="20"/>
      <c r="O28" s="20"/>
      <c r="P28" s="20"/>
      <c r="Q28" s="348"/>
      <c r="R28" s="348"/>
      <c r="S28" s="348"/>
      <c r="T28" s="20"/>
    </row>
    <row r="29" spans="4:20" ht="15">
      <c r="D29" s="396"/>
      <c r="E29" s="396"/>
      <c r="F29" s="398"/>
      <c r="G29" s="398"/>
      <c r="H29" s="398"/>
      <c r="I29" s="396"/>
      <c r="J29" s="396"/>
      <c r="K29" s="396"/>
      <c r="L29" s="20"/>
      <c r="M29" s="397"/>
      <c r="N29" s="20"/>
      <c r="O29" s="20"/>
      <c r="P29" s="20"/>
      <c r="Q29" s="348"/>
      <c r="R29" s="348"/>
      <c r="S29" s="348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397"/>
      <c r="N30" s="20"/>
      <c r="O30" s="20"/>
      <c r="P30" s="20"/>
      <c r="Q30" s="348"/>
      <c r="R30" s="348"/>
      <c r="S30" s="348"/>
      <c r="T30" s="20"/>
    </row>
    <row r="31" spans="4:20" ht="15.75">
      <c r="D31" s="128" t="s">
        <v>59</v>
      </c>
      <c r="E31" s="128"/>
      <c r="F31" s="128"/>
      <c r="G31" s="128"/>
      <c r="H31" s="128"/>
      <c r="I31" s="128"/>
      <c r="J31" s="399"/>
      <c r="K31" s="129"/>
      <c r="L31" s="57"/>
      <c r="M31" s="128" t="s">
        <v>59</v>
      </c>
      <c r="N31" s="128"/>
      <c r="O31" s="348"/>
      <c r="P31" s="348"/>
      <c r="Q31" s="348"/>
      <c r="R31" s="348"/>
      <c r="S31" s="348"/>
      <c r="T31" s="20"/>
    </row>
    <row r="32" spans="4:20" ht="16.5" thickBot="1">
      <c r="D32" s="130" t="s">
        <v>57</v>
      </c>
      <c r="E32" s="129"/>
      <c r="F32" s="129"/>
      <c r="G32" s="129"/>
      <c r="H32" s="129"/>
      <c r="I32" s="129"/>
      <c r="J32" s="129"/>
      <c r="K32" s="129"/>
      <c r="L32" s="57"/>
      <c r="M32" s="130" t="s">
        <v>57</v>
      </c>
      <c r="N32" s="129"/>
      <c r="O32" s="349"/>
      <c r="P32" s="349"/>
      <c r="Q32" s="349"/>
      <c r="R32" s="349"/>
      <c r="S32" s="349"/>
      <c r="T32" s="20"/>
    </row>
    <row r="33" spans="4:20" ht="15" thickBot="1">
      <c r="D33" s="353" t="s">
        <v>54</v>
      </c>
      <c r="E33" s="353"/>
      <c r="F33" s="354"/>
      <c r="G33" s="354"/>
      <c r="H33" s="354"/>
      <c r="I33" s="354"/>
      <c r="J33" s="354"/>
      <c r="K33" s="355"/>
      <c r="L33" s="20"/>
      <c r="M33" s="353" t="s">
        <v>55</v>
      </c>
      <c r="N33" s="354"/>
      <c r="O33" s="354"/>
      <c r="P33" s="354"/>
      <c r="Q33" s="354"/>
      <c r="R33" s="354"/>
      <c r="S33" s="354"/>
      <c r="T33" s="355"/>
    </row>
    <row r="34" spans="4:20" ht="15" thickBot="1">
      <c r="D34" s="356" t="s">
        <v>260</v>
      </c>
      <c r="E34" s="357"/>
      <c r="F34" s="358"/>
      <c r="G34" s="359"/>
      <c r="H34" s="356"/>
      <c r="I34" s="357" t="s">
        <v>261</v>
      </c>
      <c r="J34" s="361"/>
      <c r="K34" s="359"/>
      <c r="L34" s="20"/>
      <c r="M34" s="356" t="s">
        <v>260</v>
      </c>
      <c r="N34" s="357"/>
      <c r="O34" s="358"/>
      <c r="P34" s="359"/>
      <c r="Q34" s="356"/>
      <c r="R34" s="357" t="s">
        <v>261</v>
      </c>
      <c r="S34" s="360"/>
      <c r="T34" s="359"/>
    </row>
    <row r="35" spans="4:20" ht="43.5" thickBot="1">
      <c r="D35" s="362" t="s">
        <v>35</v>
      </c>
      <c r="E35" s="400" t="s">
        <v>36</v>
      </c>
      <c r="F35" s="401" t="s">
        <v>58</v>
      </c>
      <c r="G35" s="402" t="s">
        <v>37</v>
      </c>
      <c r="H35" s="362" t="s">
        <v>35</v>
      </c>
      <c r="I35" s="400" t="s">
        <v>36</v>
      </c>
      <c r="J35" s="401" t="s">
        <v>58</v>
      </c>
      <c r="K35" s="403" t="s">
        <v>37</v>
      </c>
      <c r="L35" s="20"/>
      <c r="M35" s="404" t="s">
        <v>35</v>
      </c>
      <c r="N35" s="405" t="s">
        <v>36</v>
      </c>
      <c r="O35" s="401" t="s">
        <v>58</v>
      </c>
      <c r="P35" s="403" t="s">
        <v>37</v>
      </c>
      <c r="Q35" s="404" t="s">
        <v>35</v>
      </c>
      <c r="R35" s="405" t="s">
        <v>36</v>
      </c>
      <c r="S35" s="401" t="s">
        <v>58</v>
      </c>
      <c r="T35" s="403" t="s">
        <v>37</v>
      </c>
    </row>
    <row r="36" spans="4:20" ht="15.75" thickBot="1">
      <c r="D36" s="370" t="s">
        <v>38</v>
      </c>
      <c r="E36" s="371">
        <v>59412.334000000003</v>
      </c>
      <c r="F36" s="372">
        <v>275806.761</v>
      </c>
      <c r="G36" s="373">
        <v>26342.141</v>
      </c>
      <c r="H36" s="370" t="s">
        <v>38</v>
      </c>
      <c r="I36" s="371">
        <v>50705.696000000004</v>
      </c>
      <c r="J36" s="372">
        <v>233358.76500000001</v>
      </c>
      <c r="K36" s="376">
        <v>18765.162</v>
      </c>
      <c r="L36" s="20"/>
      <c r="M36" s="370" t="s">
        <v>38</v>
      </c>
      <c r="N36" s="406">
        <v>172094.70699999999</v>
      </c>
      <c r="O36" s="372">
        <v>801538.80099999998</v>
      </c>
      <c r="P36" s="406">
        <v>124225.802</v>
      </c>
      <c r="Q36" s="407" t="s">
        <v>38</v>
      </c>
      <c r="R36" s="406">
        <v>196688.43799999999</v>
      </c>
      <c r="S36" s="372">
        <v>903005.11100000003</v>
      </c>
      <c r="T36" s="377">
        <v>129009.285</v>
      </c>
    </row>
    <row r="37" spans="4:20" ht="14.25">
      <c r="D37" s="408" t="s">
        <v>39</v>
      </c>
      <c r="E37" s="409">
        <v>38611.059000000001</v>
      </c>
      <c r="F37" s="410">
        <v>178679.484</v>
      </c>
      <c r="G37" s="409">
        <v>22324.18</v>
      </c>
      <c r="H37" s="411" t="s">
        <v>39</v>
      </c>
      <c r="I37" s="409">
        <v>27740.018</v>
      </c>
      <c r="J37" s="410">
        <v>127977.82399999999</v>
      </c>
      <c r="K37" s="412">
        <v>15177.296</v>
      </c>
      <c r="L37" s="20"/>
      <c r="M37" s="378" t="s">
        <v>68</v>
      </c>
      <c r="N37" s="379">
        <v>33576.995000000003</v>
      </c>
      <c r="O37" s="380">
        <v>156313.72399999999</v>
      </c>
      <c r="P37" s="379">
        <v>23235.101999999999</v>
      </c>
      <c r="Q37" s="379" t="s">
        <v>68</v>
      </c>
      <c r="R37" s="379">
        <v>28880.598999999998</v>
      </c>
      <c r="S37" s="380">
        <v>132531.503</v>
      </c>
      <c r="T37" s="382">
        <v>13540.216</v>
      </c>
    </row>
    <row r="38" spans="4:20" ht="14.25">
      <c r="D38" s="384" t="s">
        <v>52</v>
      </c>
      <c r="E38" s="385">
        <v>7206.9870000000001</v>
      </c>
      <c r="F38" s="386">
        <v>33592.902999999998</v>
      </c>
      <c r="G38" s="385">
        <v>773.80600000000004</v>
      </c>
      <c r="H38" s="389" t="s">
        <v>52</v>
      </c>
      <c r="I38" s="385">
        <v>9676.8919999999998</v>
      </c>
      <c r="J38" s="386">
        <v>44517.682999999997</v>
      </c>
      <c r="K38" s="388">
        <v>807.279</v>
      </c>
      <c r="L38" s="20"/>
      <c r="M38" s="384" t="s">
        <v>41</v>
      </c>
      <c r="N38" s="385">
        <v>21689.306</v>
      </c>
      <c r="O38" s="386">
        <v>101134.405</v>
      </c>
      <c r="P38" s="385">
        <v>18947.009999999998</v>
      </c>
      <c r="Q38" s="385" t="s">
        <v>47</v>
      </c>
      <c r="R38" s="385">
        <v>28435.876</v>
      </c>
      <c r="S38" s="386">
        <v>130330.372</v>
      </c>
      <c r="T38" s="388">
        <v>23646.458999999999</v>
      </c>
    </row>
    <row r="39" spans="4:20" ht="14.25">
      <c r="D39" s="384" t="s">
        <v>47</v>
      </c>
      <c r="E39" s="385">
        <v>7020.8410000000003</v>
      </c>
      <c r="F39" s="386">
        <v>32789.891000000003</v>
      </c>
      <c r="G39" s="385">
        <v>1303.3119999999999</v>
      </c>
      <c r="H39" s="389" t="s">
        <v>47</v>
      </c>
      <c r="I39" s="385">
        <v>6277.8770000000004</v>
      </c>
      <c r="J39" s="386">
        <v>28793.093000000001</v>
      </c>
      <c r="K39" s="388">
        <v>1124.002</v>
      </c>
      <c r="L39" s="20"/>
      <c r="M39" s="384" t="s">
        <v>49</v>
      </c>
      <c r="N39" s="385">
        <v>21541.206999999999</v>
      </c>
      <c r="O39" s="386">
        <v>99981.894</v>
      </c>
      <c r="P39" s="385">
        <v>16247.529</v>
      </c>
      <c r="Q39" s="385" t="s">
        <v>41</v>
      </c>
      <c r="R39" s="385">
        <v>27842.832999999999</v>
      </c>
      <c r="S39" s="386">
        <v>127339.242</v>
      </c>
      <c r="T39" s="388">
        <v>22029.057000000001</v>
      </c>
    </row>
    <row r="40" spans="4:20" ht="14.25">
      <c r="D40" s="384" t="s">
        <v>49</v>
      </c>
      <c r="E40" s="385">
        <v>2057.636</v>
      </c>
      <c r="F40" s="386">
        <v>9600.1790000000001</v>
      </c>
      <c r="G40" s="385">
        <v>125.075</v>
      </c>
      <c r="H40" s="389" t="s">
        <v>204</v>
      </c>
      <c r="I40" s="385">
        <v>2032.329</v>
      </c>
      <c r="J40" s="386">
        <v>9318.4480000000003</v>
      </c>
      <c r="K40" s="388">
        <v>158.66999999999999</v>
      </c>
      <c r="L40" s="20"/>
      <c r="M40" s="384" t="s">
        <v>39</v>
      </c>
      <c r="N40" s="385">
        <v>21317.911</v>
      </c>
      <c r="O40" s="386">
        <v>98888.873999999996</v>
      </c>
      <c r="P40" s="385">
        <v>12252.171</v>
      </c>
      <c r="Q40" s="385" t="s">
        <v>39</v>
      </c>
      <c r="R40" s="385">
        <v>25496.893</v>
      </c>
      <c r="S40" s="386">
        <v>117047.485</v>
      </c>
      <c r="T40" s="388">
        <v>14970.159</v>
      </c>
    </row>
    <row r="41" spans="4:20" ht="14.25">
      <c r="D41" s="384" t="s">
        <v>204</v>
      </c>
      <c r="E41" s="385">
        <v>1317.3520000000001</v>
      </c>
      <c r="F41" s="386">
        <v>6125.982</v>
      </c>
      <c r="G41" s="385">
        <v>123.755</v>
      </c>
      <c r="H41" s="389" t="s">
        <v>49</v>
      </c>
      <c r="I41" s="385">
        <v>1750.847</v>
      </c>
      <c r="J41" s="386">
        <v>8068.8440000000001</v>
      </c>
      <c r="K41" s="388">
        <v>38.607999999999997</v>
      </c>
      <c r="L41" s="20"/>
      <c r="M41" s="384" t="s">
        <v>44</v>
      </c>
      <c r="N41" s="385">
        <v>15306.707</v>
      </c>
      <c r="O41" s="386">
        <v>71309.756999999998</v>
      </c>
      <c r="P41" s="385">
        <v>17411.553</v>
      </c>
      <c r="Q41" s="385" t="s">
        <v>49</v>
      </c>
      <c r="R41" s="385">
        <v>21700.120999999999</v>
      </c>
      <c r="S41" s="386">
        <v>100015.966</v>
      </c>
      <c r="T41" s="388">
        <v>16875.34</v>
      </c>
    </row>
    <row r="42" spans="4:20" ht="14.25">
      <c r="D42" s="384" t="s">
        <v>68</v>
      </c>
      <c r="E42" s="385">
        <v>1168.5229999999999</v>
      </c>
      <c r="F42" s="386">
        <v>5461.6180000000004</v>
      </c>
      <c r="G42" s="385">
        <v>1377.982</v>
      </c>
      <c r="H42" s="389" t="s">
        <v>65</v>
      </c>
      <c r="I42" s="385">
        <v>866.83600000000001</v>
      </c>
      <c r="J42" s="386">
        <v>3855.0569999999998</v>
      </c>
      <c r="K42" s="388">
        <v>351.06400000000002</v>
      </c>
      <c r="L42" s="20"/>
      <c r="M42" s="384" t="s">
        <v>47</v>
      </c>
      <c r="N42" s="385">
        <v>14909.092000000001</v>
      </c>
      <c r="O42" s="386">
        <v>69776.486000000004</v>
      </c>
      <c r="P42" s="385">
        <v>20081.948</v>
      </c>
      <c r="Q42" s="385" t="s">
        <v>43</v>
      </c>
      <c r="R42" s="385">
        <v>15941.906999999999</v>
      </c>
      <c r="S42" s="386">
        <v>73525.125</v>
      </c>
      <c r="T42" s="388">
        <v>7536.4189999999999</v>
      </c>
    </row>
    <row r="43" spans="4:20" ht="14.25">
      <c r="D43" s="384" t="s">
        <v>65</v>
      </c>
      <c r="E43" s="385">
        <v>857.55200000000002</v>
      </c>
      <c r="F43" s="386">
        <v>4042.828</v>
      </c>
      <c r="G43" s="385">
        <v>241.16800000000001</v>
      </c>
      <c r="H43" s="389" t="s">
        <v>68</v>
      </c>
      <c r="I43" s="385">
        <v>673.97900000000004</v>
      </c>
      <c r="J43" s="386">
        <v>3069.5790000000002</v>
      </c>
      <c r="K43" s="388">
        <v>807.577</v>
      </c>
      <c r="L43" s="20"/>
      <c r="M43" s="384" t="s">
        <v>46</v>
      </c>
      <c r="N43" s="385">
        <v>12393.67</v>
      </c>
      <c r="O43" s="386">
        <v>57822.211000000003</v>
      </c>
      <c r="P43" s="385">
        <v>1213.1099999999999</v>
      </c>
      <c r="Q43" s="385" t="s">
        <v>46</v>
      </c>
      <c r="R43" s="385">
        <v>12967.802</v>
      </c>
      <c r="S43" s="386">
        <v>59484.033000000003</v>
      </c>
      <c r="T43" s="388">
        <v>1165.546</v>
      </c>
    </row>
    <row r="44" spans="4:20" ht="14.25">
      <c r="D44" s="384" t="s">
        <v>41</v>
      </c>
      <c r="E44" s="385">
        <v>306.18</v>
      </c>
      <c r="F44" s="386">
        <v>1429.1610000000001</v>
      </c>
      <c r="G44" s="385">
        <v>22.648</v>
      </c>
      <c r="H44" s="389" t="s">
        <v>41</v>
      </c>
      <c r="I44" s="385">
        <v>574.49900000000002</v>
      </c>
      <c r="J44" s="386">
        <v>2623.6419999999998</v>
      </c>
      <c r="K44" s="388">
        <v>44.091999999999999</v>
      </c>
      <c r="L44" s="20"/>
      <c r="M44" s="384" t="s">
        <v>43</v>
      </c>
      <c r="N44" s="385">
        <v>8780.652</v>
      </c>
      <c r="O44" s="386">
        <v>41301.811999999998</v>
      </c>
      <c r="P44" s="385">
        <v>3485.93</v>
      </c>
      <c r="Q44" s="385" t="s">
        <v>44</v>
      </c>
      <c r="R44" s="385">
        <v>12262.611999999999</v>
      </c>
      <c r="S44" s="386">
        <v>56223.678</v>
      </c>
      <c r="T44" s="388">
        <v>13693.235000000001</v>
      </c>
    </row>
    <row r="45" spans="4:20" ht="14.25">
      <c r="D45" s="384" t="s">
        <v>207</v>
      </c>
      <c r="E45" s="385">
        <v>245.989</v>
      </c>
      <c r="F45" s="386">
        <v>1162.7090000000001</v>
      </c>
      <c r="G45" s="385">
        <v>7.0220000000000002</v>
      </c>
      <c r="H45" s="389" t="s">
        <v>50</v>
      </c>
      <c r="I45" s="385">
        <v>218.16399999999999</v>
      </c>
      <c r="J45" s="386">
        <v>980.15800000000002</v>
      </c>
      <c r="K45" s="388">
        <v>109.886</v>
      </c>
      <c r="L45" s="20"/>
      <c r="M45" s="384" t="s">
        <v>40</v>
      </c>
      <c r="N45" s="385">
        <v>8344.8880000000008</v>
      </c>
      <c r="O45" s="386">
        <v>38762.847999999998</v>
      </c>
      <c r="P45" s="385">
        <v>82.688999999999993</v>
      </c>
      <c r="Q45" s="385" t="s">
        <v>42</v>
      </c>
      <c r="R45" s="385">
        <v>8033.7560000000003</v>
      </c>
      <c r="S45" s="386">
        <v>36942.307999999997</v>
      </c>
      <c r="T45" s="388">
        <v>2719.7869999999998</v>
      </c>
    </row>
    <row r="46" spans="4:20" ht="14.25">
      <c r="D46" s="384" t="s">
        <v>50</v>
      </c>
      <c r="E46" s="385">
        <v>194.88</v>
      </c>
      <c r="F46" s="386">
        <v>919.447</v>
      </c>
      <c r="G46" s="385">
        <v>23.7</v>
      </c>
      <c r="H46" s="389" t="s">
        <v>62</v>
      </c>
      <c r="I46" s="385">
        <v>191.82599999999999</v>
      </c>
      <c r="J46" s="386">
        <v>890.69399999999996</v>
      </c>
      <c r="K46" s="388">
        <v>8.2159999999999993</v>
      </c>
      <c r="L46" s="20"/>
      <c r="M46" s="384" t="s">
        <v>42</v>
      </c>
      <c r="N46" s="385">
        <v>5695.7460000000001</v>
      </c>
      <c r="O46" s="386">
        <v>26539.85</v>
      </c>
      <c r="P46" s="385">
        <v>1829.279</v>
      </c>
      <c r="Q46" s="385" t="s">
        <v>40</v>
      </c>
      <c r="R46" s="385">
        <v>5034.6899999999996</v>
      </c>
      <c r="S46" s="386">
        <v>23072.330999999998</v>
      </c>
      <c r="T46" s="388">
        <v>7.383</v>
      </c>
    </row>
    <row r="47" spans="4:20" ht="15">
      <c r="D47" s="413" t="s">
        <v>42</v>
      </c>
      <c r="E47" s="414">
        <v>188.83600000000001</v>
      </c>
      <c r="F47" s="415">
        <v>902.10699999999997</v>
      </c>
      <c r="G47" s="414">
        <v>8.4120000000000008</v>
      </c>
      <c r="H47" s="389" t="s">
        <v>235</v>
      </c>
      <c r="I47" s="385">
        <v>186.10400000000001</v>
      </c>
      <c r="J47" s="386">
        <v>850.95100000000002</v>
      </c>
      <c r="K47" s="388">
        <v>33.807000000000002</v>
      </c>
      <c r="L47" s="20"/>
      <c r="M47" s="384" t="s">
        <v>48</v>
      </c>
      <c r="N47" s="385">
        <v>2157.6489999999999</v>
      </c>
      <c r="O47" s="386">
        <v>9983.3510000000006</v>
      </c>
      <c r="P47" s="385">
        <v>869.70299999999997</v>
      </c>
      <c r="Q47" s="385" t="s">
        <v>45</v>
      </c>
      <c r="R47" s="385">
        <v>1959.1590000000001</v>
      </c>
      <c r="S47" s="386">
        <v>8992.5319999999992</v>
      </c>
      <c r="T47" s="388">
        <v>188.93199999999999</v>
      </c>
    </row>
    <row r="48" spans="4:20" ht="15">
      <c r="D48" s="413" t="s">
        <v>235</v>
      </c>
      <c r="E48" s="414">
        <v>58.274999999999999</v>
      </c>
      <c r="F48" s="415">
        <v>271.50299999999999</v>
      </c>
      <c r="G48" s="414">
        <v>0.375</v>
      </c>
      <c r="H48" s="389" t="s">
        <v>217</v>
      </c>
      <c r="I48" s="385">
        <v>167.07499999999999</v>
      </c>
      <c r="J48" s="386">
        <v>783.33</v>
      </c>
      <c r="K48" s="388">
        <v>99.427000000000007</v>
      </c>
      <c r="L48" s="20"/>
      <c r="M48" s="384" t="s">
        <v>45</v>
      </c>
      <c r="N48" s="385">
        <v>1766.4590000000001</v>
      </c>
      <c r="O48" s="386">
        <v>8189.442</v>
      </c>
      <c r="P48" s="385">
        <v>688.49400000000003</v>
      </c>
      <c r="Q48" s="385" t="s">
        <v>48</v>
      </c>
      <c r="R48" s="385">
        <v>1526.7439999999999</v>
      </c>
      <c r="S48" s="386">
        <v>7069.5879999999997</v>
      </c>
      <c r="T48" s="388">
        <v>726.93700000000001</v>
      </c>
    </row>
    <row r="49" spans="2:20" ht="15.75" thickBot="1">
      <c r="D49" s="416" t="s">
        <v>43</v>
      </c>
      <c r="E49" s="417">
        <v>45.792999999999999</v>
      </c>
      <c r="F49" s="418">
        <v>212.434</v>
      </c>
      <c r="G49" s="417">
        <v>1.2370000000000001</v>
      </c>
      <c r="H49" s="231" t="s">
        <v>244</v>
      </c>
      <c r="I49" s="391">
        <v>123.66</v>
      </c>
      <c r="J49" s="392">
        <v>572.274</v>
      </c>
      <c r="K49" s="394">
        <v>0.91600000000000004</v>
      </c>
      <c r="L49" s="20"/>
      <c r="M49" s="384" t="s">
        <v>207</v>
      </c>
      <c r="N49" s="385">
        <v>1511.9580000000001</v>
      </c>
      <c r="O49" s="386">
        <v>7007.5450000000001</v>
      </c>
      <c r="P49" s="385">
        <v>1462.251</v>
      </c>
      <c r="Q49" s="385" t="s">
        <v>207</v>
      </c>
      <c r="R49" s="385">
        <v>1435.3810000000001</v>
      </c>
      <c r="S49" s="386">
        <v>6542.0659999999998</v>
      </c>
      <c r="T49" s="388">
        <v>1342.4680000000001</v>
      </c>
    </row>
    <row r="50" spans="2:20" ht="15.75" thickBot="1">
      <c r="D50" s="395" t="s">
        <v>63</v>
      </c>
      <c r="E50" s="20"/>
      <c r="F50" s="20"/>
      <c r="G50" s="20"/>
      <c r="H50" s="20"/>
      <c r="I50" s="20"/>
      <c r="J50" s="20"/>
      <c r="K50" s="20"/>
      <c r="L50" s="20"/>
      <c r="M50" s="390" t="s">
        <v>64</v>
      </c>
      <c r="N50" s="391">
        <v>983.62599999999998</v>
      </c>
      <c r="O50" s="392">
        <v>4618.26</v>
      </c>
      <c r="P50" s="391">
        <v>2134.0680000000002</v>
      </c>
      <c r="Q50" s="391" t="s">
        <v>62</v>
      </c>
      <c r="R50" s="391">
        <v>1225.8910000000001</v>
      </c>
      <c r="S50" s="392">
        <v>5704.9070000000002</v>
      </c>
      <c r="T50" s="394">
        <v>4416.6409999999996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395" t="s">
        <v>63</v>
      </c>
      <c r="N51" s="398"/>
      <c r="O51" s="419"/>
      <c r="P51" s="398"/>
      <c r="Q51" s="396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80"/>
      <c r="N52" s="398"/>
      <c r="O52" s="398"/>
      <c r="P52" s="398"/>
      <c r="Q52" s="398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80"/>
      <c r="N53" s="398"/>
      <c r="O53" s="398"/>
      <c r="P53" s="398"/>
      <c r="Q53" s="398"/>
      <c r="R53" s="20"/>
      <c r="S53" s="20"/>
      <c r="T53" s="20"/>
    </row>
    <row r="54" spans="2:20" ht="15.7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2:20" ht="15.75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302" t="s">
        <v>249</v>
      </c>
      <c r="C2" s="303"/>
      <c r="D2" s="303"/>
      <c r="E2" s="303"/>
      <c r="F2" s="303"/>
      <c r="G2" s="303"/>
      <c r="H2" s="303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</row>
    <row r="3" spans="2:19" ht="15.75">
      <c r="B3" s="301" t="s">
        <v>248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2:19" ht="15.75"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</row>
    <row r="5" spans="2:19" ht="15.75">
      <c r="B5" s="301"/>
      <c r="C5" s="346" t="s">
        <v>56</v>
      </c>
      <c r="D5" s="346"/>
      <c r="E5" s="346"/>
      <c r="F5" s="346"/>
      <c r="G5" s="346"/>
      <c r="H5" s="346"/>
      <c r="I5" s="346"/>
      <c r="J5" s="347"/>
      <c r="K5" s="20"/>
      <c r="L5" s="348" t="s">
        <v>56</v>
      </c>
      <c r="M5" s="348"/>
      <c r="N5" s="348"/>
      <c r="O5" s="348"/>
      <c r="P5" s="348"/>
      <c r="Q5" s="348"/>
      <c r="R5" s="348"/>
      <c r="S5" s="349"/>
    </row>
    <row r="6" spans="2:19" ht="16.5" thickBot="1">
      <c r="B6" s="301"/>
      <c r="C6" s="350" t="s">
        <v>57</v>
      </c>
      <c r="D6" s="346"/>
      <c r="E6" s="346"/>
      <c r="F6" s="346"/>
      <c r="G6" s="346"/>
      <c r="H6" s="346"/>
      <c r="I6" s="346"/>
      <c r="J6" s="351"/>
      <c r="K6" s="20"/>
      <c r="L6" s="352" t="s">
        <v>57</v>
      </c>
      <c r="M6" s="348"/>
      <c r="N6" s="348"/>
      <c r="O6" s="348"/>
      <c r="P6" s="348"/>
      <c r="Q6" s="348"/>
      <c r="R6" s="348"/>
      <c r="S6" s="349"/>
    </row>
    <row r="7" spans="2:19" ht="16.5" thickBot="1">
      <c r="B7" s="301"/>
      <c r="C7" s="353" t="s">
        <v>54</v>
      </c>
      <c r="D7" s="354"/>
      <c r="E7" s="354"/>
      <c r="F7" s="354"/>
      <c r="G7" s="354"/>
      <c r="H7" s="354"/>
      <c r="I7" s="354"/>
      <c r="J7" s="355"/>
      <c r="K7" s="20"/>
      <c r="L7" s="353" t="s">
        <v>55</v>
      </c>
      <c r="M7" s="354"/>
      <c r="N7" s="354"/>
      <c r="O7" s="354"/>
      <c r="P7" s="354"/>
      <c r="Q7" s="354"/>
      <c r="R7" s="354"/>
      <c r="S7" s="355"/>
    </row>
    <row r="8" spans="2:19" ht="16.5" thickBot="1">
      <c r="B8" s="301"/>
      <c r="C8" s="356" t="s">
        <v>233</v>
      </c>
      <c r="D8" s="357"/>
      <c r="E8" s="358"/>
      <c r="F8" s="359"/>
      <c r="G8" s="356"/>
      <c r="H8" s="357" t="s">
        <v>232</v>
      </c>
      <c r="I8" s="360"/>
      <c r="J8" s="359"/>
      <c r="K8" s="20"/>
      <c r="L8" s="356" t="s">
        <v>233</v>
      </c>
      <c r="M8" s="357"/>
      <c r="N8" s="358"/>
      <c r="O8" s="359"/>
      <c r="P8" s="356"/>
      <c r="Q8" s="357" t="s">
        <v>232</v>
      </c>
      <c r="R8" s="361"/>
      <c r="S8" s="359"/>
    </row>
    <row r="9" spans="2:19" ht="43.5" thickBot="1">
      <c r="B9" s="301"/>
      <c r="C9" s="362" t="s">
        <v>35</v>
      </c>
      <c r="D9" s="363" t="s">
        <v>36</v>
      </c>
      <c r="E9" s="364" t="s">
        <v>58</v>
      </c>
      <c r="F9" s="365" t="s">
        <v>37</v>
      </c>
      <c r="G9" s="366" t="s">
        <v>35</v>
      </c>
      <c r="H9" s="367" t="s">
        <v>36</v>
      </c>
      <c r="I9" s="368" t="s">
        <v>58</v>
      </c>
      <c r="J9" s="367" t="s">
        <v>37</v>
      </c>
      <c r="K9" s="20"/>
      <c r="L9" s="369" t="s">
        <v>35</v>
      </c>
      <c r="M9" s="367" t="s">
        <v>36</v>
      </c>
      <c r="N9" s="368" t="s">
        <v>58</v>
      </c>
      <c r="O9" s="363" t="s">
        <v>37</v>
      </c>
      <c r="P9" s="369" t="s">
        <v>35</v>
      </c>
      <c r="Q9" s="367" t="s">
        <v>36</v>
      </c>
      <c r="R9" s="368" t="s">
        <v>58</v>
      </c>
      <c r="S9" s="367" t="s">
        <v>37</v>
      </c>
    </row>
    <row r="10" spans="2:19" ht="16.5" thickBot="1">
      <c r="B10" s="301"/>
      <c r="C10" s="370" t="s">
        <v>38</v>
      </c>
      <c r="D10" s="371">
        <v>2731952.6710000001</v>
      </c>
      <c r="E10" s="372">
        <v>12484091.987</v>
      </c>
      <c r="F10" s="550">
        <v>1481531.14</v>
      </c>
      <c r="G10" s="374" t="s">
        <v>38</v>
      </c>
      <c r="H10" s="375">
        <v>4296892.09</v>
      </c>
      <c r="I10" s="372">
        <v>20108479.331</v>
      </c>
      <c r="J10" s="376">
        <v>1592256.8670000001</v>
      </c>
      <c r="K10" s="20"/>
      <c r="L10" s="370" t="s">
        <v>38</v>
      </c>
      <c r="M10" s="375">
        <v>106484.663</v>
      </c>
      <c r="N10" s="372">
        <v>486451.723</v>
      </c>
      <c r="O10" s="550">
        <v>77632.076000000001</v>
      </c>
      <c r="P10" s="551" t="s">
        <v>38</v>
      </c>
      <c r="Q10" s="547">
        <v>120851.048</v>
      </c>
      <c r="R10" s="372">
        <v>565165.60100000002</v>
      </c>
      <c r="S10" s="376">
        <v>71479.532000000007</v>
      </c>
    </row>
    <row r="11" spans="2:19" ht="15.75">
      <c r="B11" s="301"/>
      <c r="C11" s="378" t="s">
        <v>39</v>
      </c>
      <c r="D11" s="379">
        <v>595597.83100000001</v>
      </c>
      <c r="E11" s="380">
        <v>2722703.068</v>
      </c>
      <c r="F11" s="552">
        <v>247329.111</v>
      </c>
      <c r="G11" s="553" t="s">
        <v>39</v>
      </c>
      <c r="H11" s="379">
        <v>999973.72400000005</v>
      </c>
      <c r="I11" s="380">
        <v>4684094.0710000005</v>
      </c>
      <c r="J11" s="382">
        <v>287663.15500000003</v>
      </c>
      <c r="K11" s="20"/>
      <c r="L11" s="378" t="s">
        <v>39</v>
      </c>
      <c r="M11" s="379">
        <v>39468.603999999999</v>
      </c>
      <c r="N11" s="380">
        <v>179947.80600000001</v>
      </c>
      <c r="O11" s="552">
        <v>30751.01</v>
      </c>
      <c r="P11" s="378" t="s">
        <v>52</v>
      </c>
      <c r="Q11" s="379">
        <v>44620.152999999998</v>
      </c>
      <c r="R11" s="380">
        <v>209980.541</v>
      </c>
      <c r="S11" s="382">
        <v>21319.855</v>
      </c>
    </row>
    <row r="12" spans="2:19" ht="15.75">
      <c r="B12" s="301"/>
      <c r="C12" s="384" t="s">
        <v>40</v>
      </c>
      <c r="D12" s="385">
        <v>378880.098</v>
      </c>
      <c r="E12" s="386">
        <v>1733082.1440000001</v>
      </c>
      <c r="F12" s="554">
        <v>141131.76699999999</v>
      </c>
      <c r="G12" s="555" t="s">
        <v>40</v>
      </c>
      <c r="H12" s="385">
        <v>605561.53700000001</v>
      </c>
      <c r="I12" s="386">
        <v>2833926.5279999999</v>
      </c>
      <c r="J12" s="388">
        <v>159561.74600000001</v>
      </c>
      <c r="K12" s="20"/>
      <c r="L12" s="384" t="s">
        <v>52</v>
      </c>
      <c r="M12" s="385">
        <v>25594.238000000001</v>
      </c>
      <c r="N12" s="386">
        <v>117246.348</v>
      </c>
      <c r="O12" s="554">
        <v>13225.496999999999</v>
      </c>
      <c r="P12" s="384" t="s">
        <v>39</v>
      </c>
      <c r="Q12" s="385">
        <v>30698.738000000001</v>
      </c>
      <c r="R12" s="386">
        <v>142846.435</v>
      </c>
      <c r="S12" s="388">
        <v>26226.687999999998</v>
      </c>
    </row>
    <row r="13" spans="2:19" ht="15.75">
      <c r="B13" s="301"/>
      <c r="C13" s="384" t="s">
        <v>42</v>
      </c>
      <c r="D13" s="385">
        <v>294783.07799999998</v>
      </c>
      <c r="E13" s="386">
        <v>1346436.287</v>
      </c>
      <c r="F13" s="554">
        <v>122090.719</v>
      </c>
      <c r="G13" s="555" t="s">
        <v>42</v>
      </c>
      <c r="H13" s="385">
        <v>492961.17800000001</v>
      </c>
      <c r="I13" s="386">
        <v>2305605.19</v>
      </c>
      <c r="J13" s="388">
        <v>147553.04</v>
      </c>
      <c r="K13" s="20"/>
      <c r="L13" s="384" t="s">
        <v>50</v>
      </c>
      <c r="M13" s="385">
        <v>6107.9040000000005</v>
      </c>
      <c r="N13" s="386">
        <v>27898.812999999998</v>
      </c>
      <c r="O13" s="554">
        <v>4740.2240000000002</v>
      </c>
      <c r="P13" s="384" t="s">
        <v>68</v>
      </c>
      <c r="Q13" s="385">
        <v>8516.2170000000006</v>
      </c>
      <c r="R13" s="386">
        <v>39800.622000000003</v>
      </c>
      <c r="S13" s="388">
        <v>3799.0549999999998</v>
      </c>
    </row>
    <row r="14" spans="2:19" ht="15.75">
      <c r="B14" s="301"/>
      <c r="C14" s="384" t="s">
        <v>68</v>
      </c>
      <c r="D14" s="385">
        <v>271532.68800000002</v>
      </c>
      <c r="E14" s="386">
        <v>1239955.0260000001</v>
      </c>
      <c r="F14" s="554">
        <v>141476.236</v>
      </c>
      <c r="G14" s="555" t="s">
        <v>68</v>
      </c>
      <c r="H14" s="385">
        <v>431833.087</v>
      </c>
      <c r="I14" s="386">
        <v>2018181.2509999999</v>
      </c>
      <c r="J14" s="388">
        <v>157076.10399999999</v>
      </c>
      <c r="K14" s="20"/>
      <c r="L14" s="384" t="s">
        <v>68</v>
      </c>
      <c r="M14" s="385">
        <v>5287.491</v>
      </c>
      <c r="N14" s="386">
        <v>24096.166000000001</v>
      </c>
      <c r="O14" s="554">
        <v>3932.18</v>
      </c>
      <c r="P14" s="384" t="s">
        <v>49</v>
      </c>
      <c r="Q14" s="385">
        <v>7816.049</v>
      </c>
      <c r="R14" s="386">
        <v>36560.599000000002</v>
      </c>
      <c r="S14" s="388">
        <v>5874.4009999999998</v>
      </c>
    </row>
    <row r="15" spans="2:19" ht="15.75">
      <c r="B15" s="301"/>
      <c r="C15" s="384" t="s">
        <v>41</v>
      </c>
      <c r="D15" s="385">
        <v>149311.08300000001</v>
      </c>
      <c r="E15" s="386">
        <v>681995.29700000002</v>
      </c>
      <c r="F15" s="554">
        <v>70702.142999999996</v>
      </c>
      <c r="G15" s="555" t="s">
        <v>41</v>
      </c>
      <c r="H15" s="385">
        <v>215682.99600000001</v>
      </c>
      <c r="I15" s="386">
        <v>1008938.557</v>
      </c>
      <c r="J15" s="388">
        <v>73310.467999999993</v>
      </c>
      <c r="K15" s="20"/>
      <c r="L15" s="384" t="s">
        <v>49</v>
      </c>
      <c r="M15" s="385">
        <v>4553.259</v>
      </c>
      <c r="N15" s="386">
        <v>20847.317999999999</v>
      </c>
      <c r="O15" s="554">
        <v>5615.6220000000003</v>
      </c>
      <c r="P15" s="384" t="s">
        <v>50</v>
      </c>
      <c r="Q15" s="385">
        <v>6926.28</v>
      </c>
      <c r="R15" s="386">
        <v>32435.61</v>
      </c>
      <c r="S15" s="388">
        <v>3226.9090000000001</v>
      </c>
    </row>
    <row r="16" spans="2:19" ht="15.75">
      <c r="B16" s="301"/>
      <c r="C16" s="384" t="s">
        <v>48</v>
      </c>
      <c r="D16" s="385">
        <v>101849.30100000001</v>
      </c>
      <c r="E16" s="386">
        <v>465068.51199999999</v>
      </c>
      <c r="F16" s="554">
        <v>42920.981</v>
      </c>
      <c r="G16" s="555" t="s">
        <v>48</v>
      </c>
      <c r="H16" s="385">
        <v>196265.52799999999</v>
      </c>
      <c r="I16" s="386">
        <v>918891.174</v>
      </c>
      <c r="J16" s="388">
        <v>56358.54</v>
      </c>
      <c r="K16" s="20"/>
      <c r="L16" s="384" t="s">
        <v>42</v>
      </c>
      <c r="M16" s="385">
        <v>4415.8280000000004</v>
      </c>
      <c r="N16" s="386">
        <v>20198.616999999998</v>
      </c>
      <c r="O16" s="554">
        <v>2504.4459999999999</v>
      </c>
      <c r="P16" s="384" t="s">
        <v>42</v>
      </c>
      <c r="Q16" s="385">
        <v>4337.5150000000003</v>
      </c>
      <c r="R16" s="386">
        <v>20052.795999999998</v>
      </c>
      <c r="S16" s="388">
        <v>1611.2840000000001</v>
      </c>
    </row>
    <row r="17" spans="2:19" ht="15.75">
      <c r="B17" s="301"/>
      <c r="C17" s="384" t="s">
        <v>44</v>
      </c>
      <c r="D17" s="385">
        <v>86562.501999999993</v>
      </c>
      <c r="E17" s="386">
        <v>395159.826</v>
      </c>
      <c r="F17" s="554">
        <v>45610.464999999997</v>
      </c>
      <c r="G17" s="555" t="s">
        <v>45</v>
      </c>
      <c r="H17" s="385">
        <v>128562.43</v>
      </c>
      <c r="I17" s="386">
        <v>600932.549</v>
      </c>
      <c r="J17" s="388">
        <v>45321.453999999998</v>
      </c>
      <c r="K17" s="20"/>
      <c r="L17" s="384" t="s">
        <v>46</v>
      </c>
      <c r="M17" s="385">
        <v>4293.6589999999997</v>
      </c>
      <c r="N17" s="386">
        <v>19644.909</v>
      </c>
      <c r="O17" s="554">
        <v>5088.1289999999999</v>
      </c>
      <c r="P17" s="384" t="s">
        <v>185</v>
      </c>
      <c r="Q17" s="385">
        <v>3250.0149999999999</v>
      </c>
      <c r="R17" s="386">
        <v>15050.052</v>
      </c>
      <c r="S17" s="388">
        <v>983.86900000000003</v>
      </c>
    </row>
    <row r="18" spans="2:19" ht="15.75">
      <c r="B18" s="301"/>
      <c r="C18" s="384" t="s">
        <v>45</v>
      </c>
      <c r="D18" s="385">
        <v>84121.966</v>
      </c>
      <c r="E18" s="386">
        <v>384251.15</v>
      </c>
      <c r="F18" s="554">
        <v>43361.499000000003</v>
      </c>
      <c r="G18" s="555" t="s">
        <v>44</v>
      </c>
      <c r="H18" s="385">
        <v>123856.67200000001</v>
      </c>
      <c r="I18" s="386">
        <v>578748.57299999997</v>
      </c>
      <c r="J18" s="388">
        <v>47261.881000000001</v>
      </c>
      <c r="K18" s="20"/>
      <c r="L18" s="384" t="s">
        <v>48</v>
      </c>
      <c r="M18" s="385">
        <v>3483.8119999999999</v>
      </c>
      <c r="N18" s="386">
        <v>15899.67</v>
      </c>
      <c r="O18" s="554">
        <v>1850.674</v>
      </c>
      <c r="P18" s="384" t="s">
        <v>203</v>
      </c>
      <c r="Q18" s="385">
        <v>2702.8</v>
      </c>
      <c r="R18" s="386">
        <v>12664.695</v>
      </c>
      <c r="S18" s="388">
        <v>707.95500000000004</v>
      </c>
    </row>
    <row r="19" spans="2:19" ht="15.75">
      <c r="B19" s="301"/>
      <c r="C19" s="384" t="s">
        <v>112</v>
      </c>
      <c r="D19" s="385">
        <v>71679.824999999997</v>
      </c>
      <c r="E19" s="386">
        <v>327183.09000000003</v>
      </c>
      <c r="F19" s="554">
        <v>73947.713000000003</v>
      </c>
      <c r="G19" s="555" t="s">
        <v>51</v>
      </c>
      <c r="H19" s="385">
        <v>97514.661999999997</v>
      </c>
      <c r="I19" s="386">
        <v>456229.38299999997</v>
      </c>
      <c r="J19" s="388">
        <v>23250.047999999999</v>
      </c>
      <c r="K19" s="20"/>
      <c r="L19" s="384" t="s">
        <v>41</v>
      </c>
      <c r="M19" s="385">
        <v>3323.6089999999999</v>
      </c>
      <c r="N19" s="386">
        <v>15168.53</v>
      </c>
      <c r="O19" s="554">
        <v>2139.7040000000002</v>
      </c>
      <c r="P19" s="384" t="s">
        <v>44</v>
      </c>
      <c r="Q19" s="385">
        <v>2644.82</v>
      </c>
      <c r="R19" s="386">
        <v>12294.68</v>
      </c>
      <c r="S19" s="388">
        <v>718.46100000000001</v>
      </c>
    </row>
    <row r="20" spans="2:19" ht="15.75">
      <c r="B20" s="301"/>
      <c r="C20" s="384" t="s">
        <v>49</v>
      </c>
      <c r="D20" s="385">
        <v>64407.277999999998</v>
      </c>
      <c r="E20" s="386">
        <v>294399.47100000002</v>
      </c>
      <c r="F20" s="554">
        <v>28621.995999999999</v>
      </c>
      <c r="G20" s="555" t="s">
        <v>47</v>
      </c>
      <c r="H20" s="385">
        <v>82279.278000000006</v>
      </c>
      <c r="I20" s="386">
        <v>384576.679</v>
      </c>
      <c r="J20" s="388">
        <v>33343.089999999997</v>
      </c>
      <c r="K20" s="20"/>
      <c r="L20" s="384" t="s">
        <v>185</v>
      </c>
      <c r="M20" s="385">
        <v>3087.3780000000002</v>
      </c>
      <c r="N20" s="386">
        <v>14126.950999999999</v>
      </c>
      <c r="O20" s="554">
        <v>1393.0409999999999</v>
      </c>
      <c r="P20" s="384" t="s">
        <v>46</v>
      </c>
      <c r="Q20" s="385">
        <v>2046.211</v>
      </c>
      <c r="R20" s="386">
        <v>9518.7369999999992</v>
      </c>
      <c r="S20" s="388">
        <v>2348.1239999999998</v>
      </c>
    </row>
    <row r="21" spans="2:19" ht="15.75">
      <c r="B21" s="301"/>
      <c r="C21" s="384" t="s">
        <v>51</v>
      </c>
      <c r="D21" s="385">
        <v>61834.974000000002</v>
      </c>
      <c r="E21" s="386">
        <v>282776.96999999997</v>
      </c>
      <c r="F21" s="554">
        <v>19999.233</v>
      </c>
      <c r="G21" s="555" t="s">
        <v>50</v>
      </c>
      <c r="H21" s="385">
        <v>78491.164000000004</v>
      </c>
      <c r="I21" s="386">
        <v>366601.48599999998</v>
      </c>
      <c r="J21" s="388">
        <v>26996.644</v>
      </c>
      <c r="K21" s="20"/>
      <c r="L21" s="384" t="s">
        <v>45</v>
      </c>
      <c r="M21" s="385">
        <v>1345.5630000000001</v>
      </c>
      <c r="N21" s="386">
        <v>6135.8760000000002</v>
      </c>
      <c r="O21" s="554">
        <v>1915.595</v>
      </c>
      <c r="P21" s="384" t="s">
        <v>48</v>
      </c>
      <c r="Q21" s="385">
        <v>1833.55</v>
      </c>
      <c r="R21" s="386">
        <v>8569.2960000000003</v>
      </c>
      <c r="S21" s="388">
        <v>1012.9109999999999</v>
      </c>
    </row>
    <row r="22" spans="2:19" ht="15.75">
      <c r="B22" s="301"/>
      <c r="C22" s="384" t="s">
        <v>62</v>
      </c>
      <c r="D22" s="385">
        <v>60662.127999999997</v>
      </c>
      <c r="E22" s="386">
        <v>277048.734</v>
      </c>
      <c r="F22" s="554">
        <v>35937.885999999999</v>
      </c>
      <c r="G22" s="555" t="s">
        <v>141</v>
      </c>
      <c r="H22" s="385">
        <v>76932.672999999995</v>
      </c>
      <c r="I22" s="386">
        <v>362701.92499999999</v>
      </c>
      <c r="J22" s="388">
        <v>59166.525999999998</v>
      </c>
      <c r="K22" s="20"/>
      <c r="L22" s="384" t="s">
        <v>44</v>
      </c>
      <c r="M22" s="385">
        <v>1081.2260000000001</v>
      </c>
      <c r="N22" s="386">
        <v>4948.1480000000001</v>
      </c>
      <c r="O22" s="554">
        <v>768.91700000000003</v>
      </c>
      <c r="P22" s="384" t="s">
        <v>45</v>
      </c>
      <c r="Q22" s="385">
        <v>1319.7650000000001</v>
      </c>
      <c r="R22" s="386">
        <v>6081.3490000000002</v>
      </c>
      <c r="S22" s="388">
        <v>1213.6990000000001</v>
      </c>
    </row>
    <row r="23" spans="2:19" ht="15.75">
      <c r="B23" s="301"/>
      <c r="C23" s="384" t="s">
        <v>47</v>
      </c>
      <c r="D23" s="385">
        <v>58740.391000000003</v>
      </c>
      <c r="E23" s="386">
        <v>268149.57699999999</v>
      </c>
      <c r="F23" s="554">
        <v>34580.928</v>
      </c>
      <c r="G23" s="555" t="s">
        <v>49</v>
      </c>
      <c r="H23" s="385">
        <v>76639.078999999998</v>
      </c>
      <c r="I23" s="386">
        <v>357638.81400000001</v>
      </c>
      <c r="J23" s="388">
        <v>29426.117999999999</v>
      </c>
      <c r="K23" s="20"/>
      <c r="L23" s="384" t="s">
        <v>203</v>
      </c>
      <c r="M23" s="385">
        <v>1009.072</v>
      </c>
      <c r="N23" s="386">
        <v>4598.92</v>
      </c>
      <c r="O23" s="554">
        <v>415.58699999999999</v>
      </c>
      <c r="P23" s="384" t="s">
        <v>41</v>
      </c>
      <c r="Q23" s="385">
        <v>1138.393</v>
      </c>
      <c r="R23" s="386">
        <v>5288.4669999999996</v>
      </c>
      <c r="S23" s="388">
        <v>440.14100000000002</v>
      </c>
    </row>
    <row r="24" spans="2:19" ht="15.75">
      <c r="B24" s="301"/>
      <c r="C24" s="384" t="s">
        <v>141</v>
      </c>
      <c r="D24" s="385">
        <v>49684.228000000003</v>
      </c>
      <c r="E24" s="386">
        <v>227487.77299999999</v>
      </c>
      <c r="F24" s="554">
        <v>54749.529000000002</v>
      </c>
      <c r="G24" s="555" t="s">
        <v>62</v>
      </c>
      <c r="H24" s="385">
        <v>68341.67</v>
      </c>
      <c r="I24" s="386">
        <v>318675.38500000001</v>
      </c>
      <c r="J24" s="388">
        <v>27237.955999999998</v>
      </c>
      <c r="K24" s="20"/>
      <c r="L24" s="384" t="s">
        <v>64</v>
      </c>
      <c r="M24" s="385">
        <v>560.74300000000005</v>
      </c>
      <c r="N24" s="386">
        <v>2570.759</v>
      </c>
      <c r="O24" s="554">
        <v>552.67100000000005</v>
      </c>
      <c r="P24" s="384" t="s">
        <v>47</v>
      </c>
      <c r="Q24" s="385">
        <v>652.36900000000003</v>
      </c>
      <c r="R24" s="386">
        <v>3048.4920000000002</v>
      </c>
      <c r="S24" s="388">
        <v>513.81799999999998</v>
      </c>
    </row>
    <row r="25" spans="2:19" ht="15.75">
      <c r="B25" s="301"/>
      <c r="C25" s="384" t="s">
        <v>43</v>
      </c>
      <c r="D25" s="385">
        <v>37718.966999999997</v>
      </c>
      <c r="E25" s="386">
        <v>172310.06599999999</v>
      </c>
      <c r="F25" s="554">
        <v>14535.290999999999</v>
      </c>
      <c r="G25" s="555" t="s">
        <v>46</v>
      </c>
      <c r="H25" s="385">
        <v>56513.025000000001</v>
      </c>
      <c r="I25" s="386">
        <v>265586.08299999998</v>
      </c>
      <c r="J25" s="388">
        <v>16987.3</v>
      </c>
      <c r="K25" s="20"/>
      <c r="L25" s="384" t="s">
        <v>40</v>
      </c>
      <c r="M25" s="385">
        <v>528.92499999999995</v>
      </c>
      <c r="N25" s="386">
        <v>2410.3090000000002</v>
      </c>
      <c r="O25" s="554">
        <v>626.32299999999998</v>
      </c>
      <c r="P25" s="384" t="s">
        <v>40</v>
      </c>
      <c r="Q25" s="385">
        <v>632.47199999999998</v>
      </c>
      <c r="R25" s="386">
        <v>2920.5210000000002</v>
      </c>
      <c r="S25" s="388">
        <v>419.71199999999999</v>
      </c>
    </row>
    <row r="26" spans="2:19" ht="16.5" thickBot="1">
      <c r="B26" s="301"/>
      <c r="C26" s="390" t="s">
        <v>52</v>
      </c>
      <c r="D26" s="391">
        <v>36000.186000000002</v>
      </c>
      <c r="E26" s="392">
        <v>164460.943</v>
      </c>
      <c r="F26" s="556">
        <v>98842.490999999995</v>
      </c>
      <c r="G26" s="557" t="s">
        <v>43</v>
      </c>
      <c r="H26" s="391">
        <v>53689.052000000003</v>
      </c>
      <c r="I26" s="392">
        <v>250942.06700000001</v>
      </c>
      <c r="J26" s="394">
        <v>16114.129000000001</v>
      </c>
      <c r="K26" s="20"/>
      <c r="L26" s="390" t="s">
        <v>216</v>
      </c>
      <c r="M26" s="391">
        <v>514.89499999999998</v>
      </c>
      <c r="N26" s="392">
        <v>2357.65</v>
      </c>
      <c r="O26" s="556">
        <v>560.45299999999997</v>
      </c>
      <c r="P26" s="390" t="s">
        <v>222</v>
      </c>
      <c r="Q26" s="391">
        <v>525.81299999999999</v>
      </c>
      <c r="R26" s="392">
        <v>2466.6039999999998</v>
      </c>
      <c r="S26" s="394">
        <v>141.441</v>
      </c>
    </row>
    <row r="27" spans="2:19" ht="15.75">
      <c r="B27" s="301"/>
      <c r="C27" s="395"/>
      <c r="D27" s="396"/>
      <c r="E27" s="396"/>
      <c r="F27" s="396"/>
      <c r="G27" s="396"/>
      <c r="H27" s="396"/>
      <c r="I27" s="396"/>
      <c r="J27" s="396"/>
      <c r="K27" s="20"/>
      <c r="L27" s="397"/>
      <c r="M27" s="20"/>
      <c r="N27" s="20"/>
      <c r="O27" s="20"/>
      <c r="P27" s="348"/>
      <c r="Q27" s="348"/>
      <c r="R27" s="348"/>
      <c r="S27" s="20"/>
    </row>
    <row r="28" spans="2:19" ht="15.75">
      <c r="B28" s="301"/>
      <c r="C28" s="396"/>
      <c r="D28" s="396"/>
      <c r="E28" s="398"/>
      <c r="F28" s="398"/>
      <c r="G28" s="398"/>
      <c r="H28" s="396"/>
      <c r="I28" s="396"/>
      <c r="J28" s="396"/>
      <c r="K28" s="20"/>
      <c r="L28" s="397"/>
      <c r="M28" s="20"/>
      <c r="N28" s="20"/>
      <c r="O28" s="20"/>
      <c r="P28" s="348"/>
      <c r="Q28" s="348"/>
      <c r="R28" s="348"/>
      <c r="S28" s="20"/>
    </row>
    <row r="29" spans="2:19" ht="15.75">
      <c r="B29" s="301"/>
      <c r="C29" s="20"/>
      <c r="D29" s="20"/>
      <c r="E29" s="20"/>
      <c r="F29" s="20"/>
      <c r="G29" s="20"/>
      <c r="H29" s="20"/>
      <c r="I29" s="20"/>
      <c r="J29" s="20"/>
      <c r="K29" s="20"/>
      <c r="L29" s="397"/>
      <c r="M29" s="20"/>
      <c r="N29" s="20"/>
      <c r="O29" s="20"/>
      <c r="P29" s="348"/>
      <c r="Q29" s="348"/>
      <c r="R29" s="348"/>
      <c r="S29" s="20"/>
    </row>
    <row r="30" spans="2:19" ht="15.75">
      <c r="B30" s="301"/>
      <c r="C30" s="128" t="s">
        <v>59</v>
      </c>
      <c r="D30" s="128"/>
      <c r="E30" s="128"/>
      <c r="F30" s="128"/>
      <c r="G30" s="128"/>
      <c r="H30" s="128"/>
      <c r="I30" s="399"/>
      <c r="J30" s="129"/>
      <c r="K30" s="57"/>
      <c r="L30" s="128" t="s">
        <v>59</v>
      </c>
      <c r="M30" s="128"/>
      <c r="N30" s="348"/>
      <c r="O30" s="348"/>
      <c r="P30" s="348"/>
      <c r="Q30" s="348"/>
      <c r="R30" s="348"/>
      <c r="S30" s="20"/>
    </row>
    <row r="31" spans="2:19" ht="16.5" thickBot="1">
      <c r="B31" s="301"/>
      <c r="C31" s="130" t="s">
        <v>57</v>
      </c>
      <c r="D31" s="129"/>
      <c r="E31" s="129"/>
      <c r="F31" s="129"/>
      <c r="G31" s="129"/>
      <c r="H31" s="129"/>
      <c r="I31" s="129"/>
      <c r="J31" s="129"/>
      <c r="K31" s="57"/>
      <c r="L31" s="130" t="s">
        <v>57</v>
      </c>
      <c r="M31" s="129"/>
      <c r="N31" s="349"/>
      <c r="O31" s="349"/>
      <c r="P31" s="349"/>
      <c r="Q31" s="349"/>
      <c r="R31" s="349"/>
      <c r="S31" s="20"/>
    </row>
    <row r="32" spans="2:19" ht="16.5" thickBot="1">
      <c r="B32" s="301"/>
      <c r="C32" s="353" t="s">
        <v>54</v>
      </c>
      <c r="D32" s="353"/>
      <c r="E32" s="354"/>
      <c r="F32" s="354"/>
      <c r="G32" s="354"/>
      <c r="H32" s="354"/>
      <c r="I32" s="354"/>
      <c r="J32" s="355"/>
      <c r="K32" s="20"/>
      <c r="L32" s="353" t="s">
        <v>55</v>
      </c>
      <c r="M32" s="354"/>
      <c r="N32" s="354"/>
      <c r="O32" s="354"/>
      <c r="P32" s="354"/>
      <c r="Q32" s="354"/>
      <c r="R32" s="354"/>
      <c r="S32" s="355"/>
    </row>
    <row r="33" spans="2:19" ht="16.5" thickBot="1">
      <c r="B33" s="301"/>
      <c r="C33" s="356" t="s">
        <v>233</v>
      </c>
      <c r="D33" s="357"/>
      <c r="E33" s="358"/>
      <c r="F33" s="359"/>
      <c r="G33" s="356"/>
      <c r="H33" s="357" t="s">
        <v>232</v>
      </c>
      <c r="I33" s="361"/>
      <c r="J33" s="359"/>
      <c r="K33" s="20"/>
      <c r="L33" s="358"/>
      <c r="M33" s="357"/>
      <c r="N33" s="358" t="s">
        <v>231</v>
      </c>
      <c r="O33" s="359"/>
      <c r="P33" s="356"/>
      <c r="Q33" s="357" t="s">
        <v>232</v>
      </c>
      <c r="R33" s="360"/>
      <c r="S33" s="359"/>
    </row>
    <row r="34" spans="2:19" ht="43.5" thickBot="1">
      <c r="B34" s="301"/>
      <c r="C34" s="362" t="s">
        <v>35</v>
      </c>
      <c r="D34" s="400" t="s">
        <v>36</v>
      </c>
      <c r="E34" s="401" t="s">
        <v>58</v>
      </c>
      <c r="F34" s="402" t="s">
        <v>37</v>
      </c>
      <c r="G34" s="362" t="s">
        <v>35</v>
      </c>
      <c r="H34" s="400" t="s">
        <v>36</v>
      </c>
      <c r="I34" s="401" t="s">
        <v>58</v>
      </c>
      <c r="J34" s="403" t="s">
        <v>37</v>
      </c>
      <c r="K34" s="20"/>
      <c r="L34" s="404" t="s">
        <v>35</v>
      </c>
      <c r="M34" s="405" t="s">
        <v>36</v>
      </c>
      <c r="N34" s="401" t="s">
        <v>58</v>
      </c>
      <c r="O34" s="403" t="s">
        <v>37</v>
      </c>
      <c r="P34" s="404" t="s">
        <v>35</v>
      </c>
      <c r="Q34" s="405" t="s">
        <v>36</v>
      </c>
      <c r="R34" s="401" t="s">
        <v>58</v>
      </c>
      <c r="S34" s="403" t="s">
        <v>37</v>
      </c>
    </row>
    <row r="35" spans="2:19" ht="16.5" thickBot="1">
      <c r="B35" s="301"/>
      <c r="C35" s="370" t="s">
        <v>38</v>
      </c>
      <c r="D35" s="371">
        <v>70462.525999999998</v>
      </c>
      <c r="E35" s="372">
        <v>321870.18900000001</v>
      </c>
      <c r="F35" s="550">
        <v>37682.184999999998</v>
      </c>
      <c r="G35" s="370" t="s">
        <v>38</v>
      </c>
      <c r="H35" s="371">
        <v>74931.308000000005</v>
      </c>
      <c r="I35" s="372">
        <v>349626.68</v>
      </c>
      <c r="J35" s="376">
        <v>32126.286</v>
      </c>
      <c r="K35" s="20"/>
      <c r="L35" s="370" t="s">
        <v>38</v>
      </c>
      <c r="M35" s="406">
        <v>163922.14499999999</v>
      </c>
      <c r="N35" s="372">
        <v>748123.49699999997</v>
      </c>
      <c r="O35" s="406">
        <v>129429.194</v>
      </c>
      <c r="P35" s="407" t="s">
        <v>38</v>
      </c>
      <c r="Q35" s="406">
        <v>236846.239</v>
      </c>
      <c r="R35" s="372">
        <v>1108860.0419999999</v>
      </c>
      <c r="S35" s="377">
        <v>166549.747</v>
      </c>
    </row>
    <row r="36" spans="2:19" ht="15.75">
      <c r="B36" s="301"/>
      <c r="C36" s="408" t="s">
        <v>39</v>
      </c>
      <c r="D36" s="409">
        <v>45755.303</v>
      </c>
      <c r="E36" s="410">
        <v>209070.78</v>
      </c>
      <c r="F36" s="558">
        <v>30478.522000000001</v>
      </c>
      <c r="G36" s="408" t="s">
        <v>39</v>
      </c>
      <c r="H36" s="409">
        <v>48490.114000000001</v>
      </c>
      <c r="I36" s="410">
        <v>225731.32</v>
      </c>
      <c r="J36" s="412">
        <v>27400.185000000001</v>
      </c>
      <c r="K36" s="20"/>
      <c r="L36" s="378" t="s">
        <v>68</v>
      </c>
      <c r="M36" s="379">
        <v>38279.593999999997</v>
      </c>
      <c r="N36" s="380">
        <v>174669.834</v>
      </c>
      <c r="O36" s="552">
        <v>32324.684000000001</v>
      </c>
      <c r="P36" s="559" t="s">
        <v>68</v>
      </c>
      <c r="Q36" s="379">
        <v>43868.548000000003</v>
      </c>
      <c r="R36" s="380">
        <v>205110.90100000001</v>
      </c>
      <c r="S36" s="382">
        <v>29443.187000000002</v>
      </c>
    </row>
    <row r="37" spans="2:19" ht="15.75">
      <c r="B37" s="301"/>
      <c r="C37" s="384" t="s">
        <v>52</v>
      </c>
      <c r="D37" s="385">
        <v>12184.254999999999</v>
      </c>
      <c r="E37" s="386">
        <v>55639.720999999998</v>
      </c>
      <c r="F37" s="554">
        <v>1534.5060000000001</v>
      </c>
      <c r="G37" s="384" t="s">
        <v>52</v>
      </c>
      <c r="H37" s="385">
        <v>9476.1929999999993</v>
      </c>
      <c r="I37" s="386">
        <v>44370.285000000003</v>
      </c>
      <c r="J37" s="388">
        <v>987.74800000000005</v>
      </c>
      <c r="K37" s="20"/>
      <c r="L37" s="384" t="s">
        <v>39</v>
      </c>
      <c r="M37" s="385">
        <v>29541.84</v>
      </c>
      <c r="N37" s="386">
        <v>134795.973</v>
      </c>
      <c r="O37" s="554">
        <v>14457.107</v>
      </c>
      <c r="P37" s="560" t="s">
        <v>49</v>
      </c>
      <c r="Q37" s="385">
        <v>31316.348999999998</v>
      </c>
      <c r="R37" s="386">
        <v>146403.00200000001</v>
      </c>
      <c r="S37" s="388">
        <v>22768.385999999999</v>
      </c>
    </row>
    <row r="38" spans="2:19" ht="15.75">
      <c r="B38" s="301"/>
      <c r="C38" s="384" t="s">
        <v>47</v>
      </c>
      <c r="D38" s="385">
        <v>4881.0510000000004</v>
      </c>
      <c r="E38" s="386">
        <v>22365.228999999999</v>
      </c>
      <c r="F38" s="554">
        <v>1078.954</v>
      </c>
      <c r="G38" s="384" t="s">
        <v>47</v>
      </c>
      <c r="H38" s="385">
        <v>8529.2260000000006</v>
      </c>
      <c r="I38" s="386">
        <v>39951.54</v>
      </c>
      <c r="J38" s="388">
        <v>1440.7090000000001</v>
      </c>
      <c r="K38" s="20"/>
      <c r="L38" s="384" t="s">
        <v>49</v>
      </c>
      <c r="M38" s="385">
        <v>22711.599999999999</v>
      </c>
      <c r="N38" s="386">
        <v>103706.68</v>
      </c>
      <c r="O38" s="554">
        <v>23150.655999999999</v>
      </c>
      <c r="P38" s="560" t="s">
        <v>41</v>
      </c>
      <c r="Q38" s="385">
        <v>31172.173999999999</v>
      </c>
      <c r="R38" s="386">
        <v>146188.97</v>
      </c>
      <c r="S38" s="388">
        <v>25686.39</v>
      </c>
    </row>
    <row r="39" spans="2:19" ht="15.75">
      <c r="B39" s="301"/>
      <c r="C39" s="384" t="s">
        <v>68</v>
      </c>
      <c r="D39" s="385">
        <v>3723.4960000000001</v>
      </c>
      <c r="E39" s="386">
        <v>16948.530999999999</v>
      </c>
      <c r="F39" s="554">
        <v>3828.9760000000001</v>
      </c>
      <c r="G39" s="384" t="s">
        <v>49</v>
      </c>
      <c r="H39" s="385">
        <v>2166.3519999999999</v>
      </c>
      <c r="I39" s="386">
        <v>10116.029</v>
      </c>
      <c r="J39" s="388">
        <v>129.19900000000001</v>
      </c>
      <c r="K39" s="20"/>
      <c r="L39" s="384" t="s">
        <v>41</v>
      </c>
      <c r="M39" s="385">
        <v>18332.203000000001</v>
      </c>
      <c r="N39" s="386">
        <v>83629.001000000004</v>
      </c>
      <c r="O39" s="554">
        <v>17656.438999999998</v>
      </c>
      <c r="P39" s="560" t="s">
        <v>39</v>
      </c>
      <c r="Q39" s="385">
        <v>28988.585999999999</v>
      </c>
      <c r="R39" s="386">
        <v>135219.557</v>
      </c>
      <c r="S39" s="388">
        <v>16788.169999999998</v>
      </c>
    </row>
    <row r="40" spans="2:19" ht="15.75">
      <c r="B40" s="301"/>
      <c r="C40" s="384" t="s">
        <v>65</v>
      </c>
      <c r="D40" s="385">
        <v>1351.741</v>
      </c>
      <c r="E40" s="386">
        <v>6149.19</v>
      </c>
      <c r="F40" s="554">
        <v>461.29300000000001</v>
      </c>
      <c r="G40" s="384" t="s">
        <v>204</v>
      </c>
      <c r="H40" s="385">
        <v>1981.2360000000001</v>
      </c>
      <c r="I40" s="386">
        <v>9273.6209999999992</v>
      </c>
      <c r="J40" s="388">
        <v>176.32</v>
      </c>
      <c r="K40" s="20"/>
      <c r="L40" s="384" t="s">
        <v>44</v>
      </c>
      <c r="M40" s="385">
        <v>10645.725</v>
      </c>
      <c r="N40" s="386">
        <v>48697.156999999999</v>
      </c>
      <c r="O40" s="554">
        <v>17856.839</v>
      </c>
      <c r="P40" s="560" t="s">
        <v>47</v>
      </c>
      <c r="Q40" s="385">
        <v>22618.63</v>
      </c>
      <c r="R40" s="386">
        <v>106438.06299999999</v>
      </c>
      <c r="S40" s="388">
        <v>26489.19</v>
      </c>
    </row>
    <row r="41" spans="2:19" ht="15.75">
      <c r="B41" s="301"/>
      <c r="C41" s="384" t="s">
        <v>44</v>
      </c>
      <c r="D41" s="385">
        <v>942.71699999999998</v>
      </c>
      <c r="E41" s="386">
        <v>4287.442</v>
      </c>
      <c r="F41" s="554">
        <v>136.904</v>
      </c>
      <c r="G41" s="384" t="s">
        <v>68</v>
      </c>
      <c r="H41" s="385">
        <v>1378.395</v>
      </c>
      <c r="I41" s="386">
        <v>6457.8789999999999</v>
      </c>
      <c r="J41" s="388">
        <v>1640.098</v>
      </c>
      <c r="K41" s="20"/>
      <c r="L41" s="384" t="s">
        <v>46</v>
      </c>
      <c r="M41" s="385">
        <v>10543.848</v>
      </c>
      <c r="N41" s="386">
        <v>48100.616999999998</v>
      </c>
      <c r="O41" s="554">
        <v>1276.511</v>
      </c>
      <c r="P41" s="560" t="s">
        <v>44</v>
      </c>
      <c r="Q41" s="385">
        <v>20213.791000000001</v>
      </c>
      <c r="R41" s="386">
        <v>94564.476999999999</v>
      </c>
      <c r="S41" s="388">
        <v>22664.749</v>
      </c>
    </row>
    <row r="42" spans="2:19" ht="15.75">
      <c r="B42" s="301"/>
      <c r="C42" s="384" t="s">
        <v>62</v>
      </c>
      <c r="D42" s="385">
        <v>595.87800000000004</v>
      </c>
      <c r="E42" s="386">
        <v>2724.5770000000002</v>
      </c>
      <c r="F42" s="554">
        <v>71.47</v>
      </c>
      <c r="G42" s="384" t="s">
        <v>65</v>
      </c>
      <c r="H42" s="385">
        <v>858.50199999999995</v>
      </c>
      <c r="I42" s="386">
        <v>4047.39</v>
      </c>
      <c r="J42" s="388">
        <v>241.19</v>
      </c>
      <c r="K42" s="20"/>
      <c r="L42" s="384" t="s">
        <v>42</v>
      </c>
      <c r="M42" s="385">
        <v>10271.856</v>
      </c>
      <c r="N42" s="386">
        <v>46907.815999999999</v>
      </c>
      <c r="O42" s="554">
        <v>3250.0210000000002</v>
      </c>
      <c r="P42" s="560" t="s">
        <v>46</v>
      </c>
      <c r="Q42" s="385">
        <v>16234.630999999999</v>
      </c>
      <c r="R42" s="386">
        <v>76073.975999999995</v>
      </c>
      <c r="S42" s="388">
        <v>1603.4749999999999</v>
      </c>
    </row>
    <row r="43" spans="2:19" ht="15.75">
      <c r="B43" s="301"/>
      <c r="C43" s="384" t="s">
        <v>49</v>
      </c>
      <c r="D43" s="385">
        <v>592.24</v>
      </c>
      <c r="E43" s="386">
        <v>2697.364</v>
      </c>
      <c r="F43" s="554">
        <v>68.051000000000002</v>
      </c>
      <c r="G43" s="384" t="s">
        <v>42</v>
      </c>
      <c r="H43" s="385">
        <v>768.33799999999997</v>
      </c>
      <c r="I43" s="386">
        <v>3653.076</v>
      </c>
      <c r="J43" s="388">
        <v>30.876000000000001</v>
      </c>
      <c r="K43" s="20"/>
      <c r="L43" s="384" t="s">
        <v>40</v>
      </c>
      <c r="M43" s="385">
        <v>6614.8159999999998</v>
      </c>
      <c r="N43" s="386">
        <v>30178.023000000001</v>
      </c>
      <c r="O43" s="554">
        <v>336.44099999999997</v>
      </c>
      <c r="P43" s="560" t="s">
        <v>43</v>
      </c>
      <c r="Q43" s="385">
        <v>14482.798000000001</v>
      </c>
      <c r="R43" s="386">
        <v>68418.417000000001</v>
      </c>
      <c r="S43" s="388">
        <v>6116.4989999999998</v>
      </c>
    </row>
    <row r="44" spans="2:19" ht="15.75">
      <c r="B44" s="301"/>
      <c r="C44" s="384" t="s">
        <v>41</v>
      </c>
      <c r="D44" s="385">
        <v>347.50599999999997</v>
      </c>
      <c r="E44" s="386">
        <v>1585.7639999999999</v>
      </c>
      <c r="F44" s="554">
        <v>16.978999999999999</v>
      </c>
      <c r="G44" s="384" t="s">
        <v>41</v>
      </c>
      <c r="H44" s="385">
        <v>347.399</v>
      </c>
      <c r="I44" s="386">
        <v>1625.876</v>
      </c>
      <c r="J44" s="388">
        <v>24.097999999999999</v>
      </c>
      <c r="K44" s="20"/>
      <c r="L44" s="384" t="s">
        <v>47</v>
      </c>
      <c r="M44" s="385">
        <v>6107.4560000000001</v>
      </c>
      <c r="N44" s="386">
        <v>27781.273000000001</v>
      </c>
      <c r="O44" s="554">
        <v>8462.9470000000001</v>
      </c>
      <c r="P44" s="560" t="s">
        <v>40</v>
      </c>
      <c r="Q44" s="385">
        <v>10213.821</v>
      </c>
      <c r="R44" s="386">
        <v>47541.173000000003</v>
      </c>
      <c r="S44" s="388">
        <v>114.38800000000001</v>
      </c>
    </row>
    <row r="45" spans="2:19" ht="15.75">
      <c r="B45" s="301"/>
      <c r="C45" s="384" t="s">
        <v>204</v>
      </c>
      <c r="D45" s="385">
        <v>29.53</v>
      </c>
      <c r="E45" s="386">
        <v>135.232</v>
      </c>
      <c r="F45" s="554">
        <v>0.98499999999999999</v>
      </c>
      <c r="G45" s="384" t="s">
        <v>207</v>
      </c>
      <c r="H45" s="385">
        <v>245.989</v>
      </c>
      <c r="I45" s="386">
        <v>1162.7090000000001</v>
      </c>
      <c r="J45" s="388">
        <v>7.0220000000000002</v>
      </c>
      <c r="K45" s="20"/>
      <c r="L45" s="384" t="s">
        <v>43</v>
      </c>
      <c r="M45" s="385">
        <v>4921.4859999999999</v>
      </c>
      <c r="N45" s="386">
        <v>22508.923999999999</v>
      </c>
      <c r="O45" s="554">
        <v>330.13600000000002</v>
      </c>
      <c r="P45" s="560" t="s">
        <v>42</v>
      </c>
      <c r="Q45" s="385">
        <v>6631.1480000000001</v>
      </c>
      <c r="R45" s="386">
        <v>30991.023000000001</v>
      </c>
      <c r="S45" s="388">
        <v>2319.7820000000002</v>
      </c>
    </row>
    <row r="46" spans="2:19" ht="15.75">
      <c r="B46" s="301"/>
      <c r="C46" s="561" t="s">
        <v>43</v>
      </c>
      <c r="D46" s="414">
        <v>26.032</v>
      </c>
      <c r="E46" s="415">
        <v>118.389</v>
      </c>
      <c r="F46" s="548">
        <v>1.105</v>
      </c>
      <c r="G46" s="384" t="s">
        <v>50</v>
      </c>
      <c r="H46" s="385">
        <v>194.88</v>
      </c>
      <c r="I46" s="386">
        <v>919.447</v>
      </c>
      <c r="J46" s="388">
        <v>23.7</v>
      </c>
      <c r="K46" s="20"/>
      <c r="L46" s="384" t="s">
        <v>45</v>
      </c>
      <c r="M46" s="385">
        <v>1755.829</v>
      </c>
      <c r="N46" s="386">
        <v>8008.5389999999998</v>
      </c>
      <c r="O46" s="554">
        <v>857.72</v>
      </c>
      <c r="P46" s="560" t="s">
        <v>48</v>
      </c>
      <c r="Q46" s="385">
        <v>2648.5210000000002</v>
      </c>
      <c r="R46" s="386">
        <v>12315.314</v>
      </c>
      <c r="S46" s="388">
        <v>1010.748</v>
      </c>
    </row>
    <row r="47" spans="2:19" ht="15.75">
      <c r="B47" s="301"/>
      <c r="C47" s="561" t="s">
        <v>42</v>
      </c>
      <c r="D47" s="414">
        <v>17.407</v>
      </c>
      <c r="E47" s="415">
        <v>78.326999999999998</v>
      </c>
      <c r="F47" s="548">
        <v>0.61799999999999999</v>
      </c>
      <c r="G47" s="384" t="s">
        <v>44</v>
      </c>
      <c r="H47" s="385">
        <v>181.601</v>
      </c>
      <c r="I47" s="386">
        <v>855.12599999999998</v>
      </c>
      <c r="J47" s="388">
        <v>10.856999999999999</v>
      </c>
      <c r="K47" s="20"/>
      <c r="L47" s="384" t="s">
        <v>64</v>
      </c>
      <c r="M47" s="385">
        <v>1088.248</v>
      </c>
      <c r="N47" s="386">
        <v>4958.5110000000004</v>
      </c>
      <c r="O47" s="554">
        <v>2898.819</v>
      </c>
      <c r="P47" s="560" t="s">
        <v>45</v>
      </c>
      <c r="Q47" s="385">
        <v>2009.7380000000001</v>
      </c>
      <c r="R47" s="386">
        <v>9353.732</v>
      </c>
      <c r="S47" s="388">
        <v>703.52700000000004</v>
      </c>
    </row>
    <row r="48" spans="2:19" ht="16.5" thickBot="1">
      <c r="B48" s="301"/>
      <c r="C48" s="562" t="s">
        <v>217</v>
      </c>
      <c r="D48" s="417">
        <v>15.113</v>
      </c>
      <c r="E48" s="418">
        <v>68.471000000000004</v>
      </c>
      <c r="F48" s="549">
        <v>3.75</v>
      </c>
      <c r="G48" s="390" t="s">
        <v>234</v>
      </c>
      <c r="H48" s="391">
        <v>108.94199999999999</v>
      </c>
      <c r="I48" s="392">
        <v>511.56700000000001</v>
      </c>
      <c r="J48" s="394">
        <v>5.4080000000000004</v>
      </c>
      <c r="K48" s="20"/>
      <c r="L48" s="384" t="s">
        <v>207</v>
      </c>
      <c r="M48" s="385">
        <v>1020.669</v>
      </c>
      <c r="N48" s="386">
        <v>4657.5290000000005</v>
      </c>
      <c r="O48" s="554">
        <v>1425.0530000000001</v>
      </c>
      <c r="P48" s="560" t="s">
        <v>207</v>
      </c>
      <c r="Q48" s="385">
        <v>1887.69</v>
      </c>
      <c r="R48" s="386">
        <v>8793.8850000000002</v>
      </c>
      <c r="S48" s="388">
        <v>1801.566</v>
      </c>
    </row>
    <row r="49" spans="2:19" ht="16.5" thickBot="1">
      <c r="B49" s="301"/>
      <c r="C49" s="395"/>
      <c r="D49" s="20"/>
      <c r="E49" s="20"/>
      <c r="F49" s="20"/>
      <c r="G49" s="20"/>
      <c r="H49" s="20"/>
      <c r="I49" s="20"/>
      <c r="J49" s="20"/>
      <c r="K49" s="20"/>
      <c r="L49" s="390" t="s">
        <v>65</v>
      </c>
      <c r="M49" s="391">
        <v>785.48500000000001</v>
      </c>
      <c r="N49" s="392">
        <v>3586.5250000000001</v>
      </c>
      <c r="O49" s="556">
        <v>3147.817</v>
      </c>
      <c r="P49" s="563" t="s">
        <v>50</v>
      </c>
      <c r="Q49" s="391">
        <v>1203.6759999999999</v>
      </c>
      <c r="R49" s="392">
        <v>5636.56</v>
      </c>
      <c r="S49" s="394">
        <v>1750.63</v>
      </c>
    </row>
    <row r="50" spans="2:19" ht="15.75">
      <c r="B50" s="301"/>
      <c r="C50" s="20"/>
      <c r="D50" s="20"/>
      <c r="E50" s="20"/>
      <c r="F50" s="20"/>
      <c r="G50" s="20"/>
      <c r="H50" s="20"/>
      <c r="I50" s="20"/>
      <c r="J50" s="20"/>
      <c r="K50" s="20"/>
      <c r="L50" s="397"/>
      <c r="M50" s="398"/>
      <c r="N50" s="419"/>
      <c r="O50" s="398"/>
      <c r="P50" s="396"/>
      <c r="Q50" s="20"/>
      <c r="R50" s="20"/>
      <c r="S50" s="20"/>
    </row>
    <row r="51" spans="2:19" ht="1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0"/>
      <c r="M51" s="398"/>
      <c r="N51" s="398"/>
      <c r="O51" s="398"/>
      <c r="P51" s="398"/>
      <c r="Q51" s="20"/>
      <c r="R51" s="20"/>
      <c r="S51" s="20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17" t="s">
        <v>208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9"/>
      <c r="O2" s="5"/>
      <c r="P2" s="5"/>
      <c r="Q2" s="5"/>
      <c r="R2" s="5"/>
      <c r="S2" s="5"/>
    </row>
    <row r="3" spans="1:45" ht="21" customHeight="1" thickBot="1">
      <c r="A3" s="131"/>
      <c r="B3" s="132"/>
      <c r="C3" s="133" t="s">
        <v>160</v>
      </c>
      <c r="D3" s="133" t="s">
        <v>161</v>
      </c>
      <c r="E3" s="133" t="s">
        <v>162</v>
      </c>
      <c r="F3" s="133" t="s">
        <v>163</v>
      </c>
      <c r="G3" s="133" t="s">
        <v>164</v>
      </c>
      <c r="H3" s="133" t="s">
        <v>165</v>
      </c>
      <c r="I3" s="133" t="s">
        <v>166</v>
      </c>
      <c r="J3" s="133" t="s">
        <v>167</v>
      </c>
      <c r="K3" s="133" t="s">
        <v>168</v>
      </c>
      <c r="L3" s="133" t="s">
        <v>169</v>
      </c>
      <c r="M3" s="133" t="s">
        <v>170</v>
      </c>
      <c r="N3" s="134" t="s">
        <v>171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35" t="s">
        <v>80</v>
      </c>
      <c r="B4" s="136" t="s">
        <v>69</v>
      </c>
      <c r="C4" s="254">
        <v>110</v>
      </c>
      <c r="D4" s="137">
        <v>119.81</v>
      </c>
      <c r="E4" s="137">
        <v>125.04</v>
      </c>
      <c r="F4" s="137">
        <v>118.21</v>
      </c>
      <c r="G4" s="137">
        <v>117</v>
      </c>
      <c r="H4" s="137">
        <v>129.28</v>
      </c>
      <c r="I4" s="137">
        <v>132</v>
      </c>
      <c r="J4" s="137">
        <v>130.9</v>
      </c>
      <c r="K4" s="137">
        <v>127.09</v>
      </c>
      <c r="L4" s="137">
        <v>122.37</v>
      </c>
      <c r="M4" s="137">
        <v>127</v>
      </c>
      <c r="N4" s="13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39"/>
      <c r="B5" s="140" t="s">
        <v>72</v>
      </c>
      <c r="C5" s="255">
        <v>176</v>
      </c>
      <c r="D5" s="141">
        <v>178.47</v>
      </c>
      <c r="E5" s="141">
        <v>177.62</v>
      </c>
      <c r="F5" s="141">
        <v>180.74</v>
      </c>
      <c r="G5" s="141">
        <v>182</v>
      </c>
      <c r="H5" s="141">
        <v>185</v>
      </c>
      <c r="I5" s="141">
        <v>178.24</v>
      </c>
      <c r="J5" s="141">
        <v>183.65</v>
      </c>
      <c r="K5" s="141">
        <v>183.79</v>
      </c>
      <c r="L5" s="141">
        <v>181.64</v>
      </c>
      <c r="M5" s="141">
        <v>183</v>
      </c>
      <c r="N5" s="14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3" t="s">
        <v>81</v>
      </c>
      <c r="B6" s="144" t="s">
        <v>69</v>
      </c>
      <c r="C6" s="256">
        <v>124</v>
      </c>
      <c r="D6" s="145">
        <v>131.80000000000001</v>
      </c>
      <c r="E6" s="145">
        <v>133</v>
      </c>
      <c r="F6" s="145">
        <v>125</v>
      </c>
      <c r="G6" s="145">
        <v>129.85</v>
      </c>
      <c r="H6" s="145">
        <v>137.62</v>
      </c>
      <c r="I6" s="145">
        <v>140</v>
      </c>
      <c r="J6" s="145">
        <v>142</v>
      </c>
      <c r="K6" s="145">
        <v>131</v>
      </c>
      <c r="L6" s="145">
        <v>118</v>
      </c>
      <c r="M6" s="145">
        <v>114</v>
      </c>
      <c r="N6" s="146">
        <v>104</v>
      </c>
    </row>
    <row r="7" spans="1:45" ht="16.5" thickBot="1">
      <c r="A7" s="139"/>
      <c r="B7" s="140" t="s">
        <v>72</v>
      </c>
      <c r="C7" s="255">
        <v>183</v>
      </c>
      <c r="D7" s="141">
        <v>183.32</v>
      </c>
      <c r="E7" s="141">
        <v>185</v>
      </c>
      <c r="F7" s="141">
        <v>185</v>
      </c>
      <c r="G7" s="141">
        <v>186.88</v>
      </c>
      <c r="H7" s="141">
        <v>191</v>
      </c>
      <c r="I7" s="141">
        <v>189</v>
      </c>
      <c r="J7" s="141">
        <v>190</v>
      </c>
      <c r="K7" s="141">
        <v>188</v>
      </c>
      <c r="L7" s="141">
        <v>186</v>
      </c>
      <c r="M7" s="141">
        <v>186</v>
      </c>
      <c r="N7" s="142">
        <v>183</v>
      </c>
    </row>
    <row r="8" spans="1:45" ht="15.75">
      <c r="A8" s="143" t="s">
        <v>109</v>
      </c>
      <c r="B8" s="144" t="s">
        <v>69</v>
      </c>
      <c r="C8" s="256">
        <v>110.82</v>
      </c>
      <c r="D8" s="145">
        <v>126.54</v>
      </c>
      <c r="E8" s="145">
        <v>132</v>
      </c>
      <c r="F8" s="145">
        <v>132</v>
      </c>
      <c r="G8" s="145">
        <v>127.92</v>
      </c>
      <c r="H8" s="145">
        <v>127.92</v>
      </c>
      <c r="I8" s="145">
        <v>133</v>
      </c>
      <c r="J8" s="145">
        <v>127</v>
      </c>
      <c r="K8" s="145">
        <v>122</v>
      </c>
      <c r="L8" s="145">
        <v>110</v>
      </c>
      <c r="M8" s="145">
        <v>119</v>
      </c>
      <c r="N8" s="146">
        <v>127</v>
      </c>
    </row>
    <row r="9" spans="1:45" ht="16.5" thickBot="1">
      <c r="A9" s="139"/>
      <c r="B9" s="140" t="s">
        <v>72</v>
      </c>
      <c r="C9" s="255">
        <v>184</v>
      </c>
      <c r="D9" s="141">
        <v>184</v>
      </c>
      <c r="E9" s="141">
        <v>185</v>
      </c>
      <c r="F9" s="141">
        <v>190</v>
      </c>
      <c r="G9" s="141">
        <v>192</v>
      </c>
      <c r="H9" s="141">
        <v>194</v>
      </c>
      <c r="I9" s="141">
        <v>193</v>
      </c>
      <c r="J9" s="141">
        <v>194</v>
      </c>
      <c r="K9" s="141">
        <v>193</v>
      </c>
      <c r="L9" s="141">
        <v>189</v>
      </c>
      <c r="M9" s="141">
        <v>189</v>
      </c>
      <c r="N9" s="142">
        <v>188</v>
      </c>
    </row>
    <row r="10" spans="1:45" ht="15.75">
      <c r="A10" s="135" t="s">
        <v>111</v>
      </c>
      <c r="B10" s="136" t="s">
        <v>69</v>
      </c>
      <c r="C10" s="147">
        <v>127.119</v>
      </c>
      <c r="D10" s="148">
        <v>125.9618</v>
      </c>
      <c r="E10" s="148">
        <v>124.7718</v>
      </c>
      <c r="F10" s="148">
        <v>85.493700000000004</v>
      </c>
      <c r="G10" s="148">
        <v>96.702699999999993</v>
      </c>
      <c r="H10" s="148">
        <v>116.25109999999999</v>
      </c>
      <c r="I10" s="148">
        <v>115.6664</v>
      </c>
      <c r="J10" s="148">
        <v>109.0454</v>
      </c>
      <c r="K10" s="148">
        <v>111.6836</v>
      </c>
      <c r="L10" s="148">
        <v>98.619799999999998</v>
      </c>
      <c r="M10" s="148">
        <v>88.79</v>
      </c>
      <c r="N10" s="149">
        <v>107.8231</v>
      </c>
    </row>
    <row r="11" spans="1:45" ht="18.75" customHeight="1" thickBot="1">
      <c r="A11" s="139"/>
      <c r="B11" s="140" t="s">
        <v>72</v>
      </c>
      <c r="C11" s="150">
        <v>187.1773</v>
      </c>
      <c r="D11" s="151">
        <v>191.3912</v>
      </c>
      <c r="E11" s="151">
        <v>194.12020000000001</v>
      </c>
      <c r="F11" s="151">
        <v>181.20060000000001</v>
      </c>
      <c r="G11" s="151">
        <v>175.95419999999999</v>
      </c>
      <c r="H11" s="151">
        <v>180.5719</v>
      </c>
      <c r="I11" s="151">
        <v>184.6703</v>
      </c>
      <c r="J11" s="151">
        <v>186.31299999999999</v>
      </c>
      <c r="K11" s="151">
        <v>185.65010000000001</v>
      </c>
      <c r="L11" s="151">
        <v>181.8614</v>
      </c>
      <c r="M11" s="151">
        <v>178.08189999999999</v>
      </c>
      <c r="N11" s="152">
        <v>180.0951</v>
      </c>
      <c r="Z11" t="s">
        <v>71</v>
      </c>
    </row>
    <row r="12" spans="1:45" ht="15.75">
      <c r="A12" s="135" t="s">
        <v>175</v>
      </c>
      <c r="B12" s="136" t="s">
        <v>69</v>
      </c>
      <c r="C12" s="147">
        <v>107.8231</v>
      </c>
      <c r="D12" s="148">
        <v>124.5466</v>
      </c>
      <c r="E12" s="148">
        <v>130.55529999999999</v>
      </c>
      <c r="F12" s="148">
        <v>132.203</v>
      </c>
      <c r="G12" s="148">
        <v>139.24600000000001</v>
      </c>
      <c r="H12" s="148">
        <v>151.52420000000001</v>
      </c>
      <c r="I12" s="148">
        <v>157.1773</v>
      </c>
      <c r="J12" s="148">
        <v>154.14330000000001</v>
      </c>
      <c r="K12" s="148">
        <v>138.3032</v>
      </c>
      <c r="L12" s="171">
        <v>121.806</v>
      </c>
      <c r="M12" s="148">
        <v>125.05119999999999</v>
      </c>
      <c r="N12" s="172">
        <v>138.886</v>
      </c>
    </row>
    <row r="13" spans="1:45" ht="16.5" thickBot="1">
      <c r="A13" s="139"/>
      <c r="B13" s="140" t="s">
        <v>72</v>
      </c>
      <c r="C13" s="150">
        <v>180.0949</v>
      </c>
      <c r="D13" s="151">
        <v>184.87559999999999</v>
      </c>
      <c r="E13" s="151">
        <v>190.46559999999999</v>
      </c>
      <c r="F13" s="151">
        <v>193.89250000000001</v>
      </c>
      <c r="G13" s="151">
        <v>197.88499999999999</v>
      </c>
      <c r="H13" s="151">
        <v>202.89879999999999</v>
      </c>
      <c r="I13" s="151">
        <v>206.1319</v>
      </c>
      <c r="J13" s="151">
        <v>204.8886</v>
      </c>
      <c r="K13" s="151">
        <v>199.2456</v>
      </c>
      <c r="L13" s="151">
        <v>196.65100000000001</v>
      </c>
      <c r="M13" s="151">
        <v>199.59700000000001</v>
      </c>
      <c r="N13" s="173">
        <v>206.34989999999999</v>
      </c>
    </row>
    <row r="14" spans="1:45" ht="16.5" thickBot="1">
      <c r="A14" s="135" t="s">
        <v>202</v>
      </c>
      <c r="B14" s="136" t="s">
        <v>69</v>
      </c>
      <c r="C14" s="260">
        <v>159.67349999999999</v>
      </c>
      <c r="D14" s="261">
        <v>174.21190000000001</v>
      </c>
      <c r="E14" s="261">
        <v>200.1319</v>
      </c>
      <c r="F14" s="261">
        <v>219.19450000000001</v>
      </c>
      <c r="G14" s="261">
        <v>205.57570000000001</v>
      </c>
      <c r="H14" s="261">
        <v>197.47470000000001</v>
      </c>
      <c r="I14" s="261">
        <v>188.96180000000001</v>
      </c>
      <c r="J14" s="261">
        <v>198.4357</v>
      </c>
      <c r="K14" s="261">
        <v>198.86420000000001</v>
      </c>
      <c r="L14" s="261">
        <v>164.66980000000001</v>
      </c>
      <c r="M14" s="261">
        <v>175.7595</v>
      </c>
      <c r="N14" s="262">
        <v>165.70490000000001</v>
      </c>
    </row>
    <row r="15" spans="1:45" ht="16.5" thickBot="1">
      <c r="A15" s="143"/>
      <c r="B15" s="251" t="s">
        <v>72</v>
      </c>
      <c r="C15" s="263">
        <v>218.70259999999999</v>
      </c>
      <c r="D15" s="264">
        <v>225.3638</v>
      </c>
      <c r="E15" s="264">
        <v>242.36240000000001</v>
      </c>
      <c r="F15" s="264">
        <v>258.52719999999999</v>
      </c>
      <c r="G15" s="264">
        <v>262.12090000000001</v>
      </c>
      <c r="H15" s="264">
        <v>260.14729999999997</v>
      </c>
      <c r="I15" s="264">
        <v>260.16910000000001</v>
      </c>
      <c r="J15" s="264">
        <v>264.67149999999998</v>
      </c>
      <c r="K15" s="264">
        <v>266.6574</v>
      </c>
      <c r="L15" s="264">
        <v>259.8236</v>
      </c>
      <c r="M15" s="264">
        <v>262.89159999999998</v>
      </c>
      <c r="N15" s="265">
        <v>265.41070000000002</v>
      </c>
    </row>
    <row r="16" spans="1:45" ht="16.5" thickBot="1">
      <c r="A16" s="252" t="s">
        <v>227</v>
      </c>
      <c r="B16" s="253" t="s">
        <v>69</v>
      </c>
      <c r="C16" s="153">
        <v>174.6</v>
      </c>
      <c r="D16" s="257">
        <v>191</v>
      </c>
      <c r="E16" s="257">
        <v>201</v>
      </c>
      <c r="F16" s="257">
        <v>192</v>
      </c>
      <c r="G16" s="257">
        <v>202.8</v>
      </c>
      <c r="H16" s="257">
        <v>190.3</v>
      </c>
    </row>
    <row r="17" spans="1:8" ht="16.5" thickBot="1">
      <c r="A17" s="139"/>
      <c r="B17" s="140" t="s">
        <v>72</v>
      </c>
      <c r="C17" s="258">
        <v>263.5</v>
      </c>
      <c r="D17" s="259">
        <v>265</v>
      </c>
      <c r="E17" s="259">
        <v>270</v>
      </c>
      <c r="F17" s="259">
        <v>275</v>
      </c>
      <c r="G17" s="259">
        <v>281.10000000000002</v>
      </c>
      <c r="H17" s="259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zoomScale="109" workbookViewId="0">
      <selection activeCell="B16" sqref="B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4"/>
      <c r="B1" s="84"/>
      <c r="C1" s="84"/>
      <c r="D1" s="84"/>
      <c r="E1" s="84"/>
      <c r="F1" s="84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196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2" t="s">
        <v>30</v>
      </c>
      <c r="B5" s="233"/>
      <c r="C5" s="234"/>
      <c r="D5" s="235" t="s">
        <v>61</v>
      </c>
      <c r="E5" s="234"/>
      <c r="F5" s="271"/>
      <c r="G5" s="18"/>
    </row>
    <row r="6" spans="1:7" ht="17.25" customHeight="1" thickBot="1">
      <c r="A6" s="236"/>
      <c r="B6" s="237" t="s">
        <v>7</v>
      </c>
      <c r="C6" s="238" t="s">
        <v>31</v>
      </c>
      <c r="D6" s="238" t="s">
        <v>32</v>
      </c>
      <c r="E6" s="238" t="s">
        <v>33</v>
      </c>
      <c r="F6" s="242" t="s">
        <v>34</v>
      </c>
      <c r="G6" s="18"/>
    </row>
    <row r="7" spans="1:7" ht="19.5" customHeight="1">
      <c r="A7" s="276" t="s">
        <v>223</v>
      </c>
      <c r="B7" s="340">
        <v>5.65</v>
      </c>
      <c r="C7" s="340">
        <v>5.71</v>
      </c>
      <c r="D7" s="340">
        <v>5.59</v>
      </c>
      <c r="E7" s="340">
        <v>5.56</v>
      </c>
      <c r="F7" s="341">
        <v>5.81</v>
      </c>
      <c r="G7" s="18"/>
    </row>
    <row r="8" spans="1:7" ht="18.75" customHeight="1">
      <c r="A8" s="272" t="s">
        <v>225</v>
      </c>
      <c r="B8" s="245">
        <v>5.71</v>
      </c>
      <c r="C8" s="245">
        <v>5.78</v>
      </c>
      <c r="D8" s="245">
        <v>5.66</v>
      </c>
      <c r="E8" s="245">
        <v>6.03</v>
      </c>
      <c r="F8" s="273">
        <v>5.79</v>
      </c>
      <c r="G8" s="18"/>
    </row>
    <row r="9" spans="1:7" ht="15.75">
      <c r="A9" s="274" t="s">
        <v>236</v>
      </c>
      <c r="B9" s="245">
        <v>5.85</v>
      </c>
      <c r="C9" s="245">
        <v>5.95</v>
      </c>
      <c r="D9" s="245">
        <v>5.81</v>
      </c>
      <c r="E9" s="245">
        <v>6.18</v>
      </c>
      <c r="F9" s="273">
        <v>5.9</v>
      </c>
      <c r="G9" s="18"/>
    </row>
    <row r="10" spans="1:7" ht="15.75">
      <c r="A10" s="274" t="s">
        <v>238</v>
      </c>
      <c r="B10" s="245">
        <v>5.78</v>
      </c>
      <c r="C10" s="245">
        <v>5.86</v>
      </c>
      <c r="D10" s="245">
        <v>5.73</v>
      </c>
      <c r="E10" s="245">
        <v>5.4960000000000004</v>
      </c>
      <c r="F10" s="273">
        <v>5.88</v>
      </c>
      <c r="G10" s="18"/>
    </row>
    <row r="11" spans="1:7" ht="17.25" customHeight="1">
      <c r="A11" s="274" t="s">
        <v>240</v>
      </c>
      <c r="B11" s="245">
        <v>5.6870000000000003</v>
      </c>
      <c r="C11" s="245">
        <v>5.76</v>
      </c>
      <c r="D11" s="245">
        <v>5.66</v>
      </c>
      <c r="E11" s="245">
        <v>5.65</v>
      </c>
      <c r="F11" s="273">
        <v>5.71</v>
      </c>
      <c r="G11" s="18"/>
    </row>
    <row r="12" spans="1:7" ht="16.5" customHeight="1">
      <c r="A12" s="274" t="s">
        <v>243</v>
      </c>
      <c r="B12" s="245">
        <v>5.6</v>
      </c>
      <c r="C12" s="245">
        <v>5.69</v>
      </c>
      <c r="D12" s="245">
        <v>5.58</v>
      </c>
      <c r="E12" s="245">
        <v>5.33</v>
      </c>
      <c r="F12" s="273">
        <v>5.63</v>
      </c>
      <c r="G12" s="18"/>
    </row>
    <row r="13" spans="1:7" ht="18.75" customHeight="1">
      <c r="A13" s="274" t="s">
        <v>246</v>
      </c>
      <c r="B13" s="245">
        <v>5.4790000000000001</v>
      </c>
      <c r="C13" s="245">
        <v>5.54</v>
      </c>
      <c r="D13" s="245">
        <v>5.45</v>
      </c>
      <c r="E13" s="245">
        <v>5.47</v>
      </c>
      <c r="F13" s="273">
        <v>5.51</v>
      </c>
    </row>
    <row r="14" spans="1:7" ht="16.5" customHeight="1">
      <c r="A14" s="336" t="s">
        <v>251</v>
      </c>
      <c r="B14" s="426">
        <v>5.36</v>
      </c>
      <c r="C14" s="426">
        <v>5.48</v>
      </c>
      <c r="D14" s="426">
        <v>5.33</v>
      </c>
      <c r="E14" s="426">
        <v>5.24</v>
      </c>
      <c r="F14" s="427">
        <v>5.39</v>
      </c>
    </row>
    <row r="15" spans="1:7" ht="16.5" customHeight="1">
      <c r="A15" s="274" t="s">
        <v>253</v>
      </c>
      <c r="B15" s="245">
        <v>5.24</v>
      </c>
      <c r="C15" s="245">
        <v>5.35</v>
      </c>
      <c r="D15" s="245">
        <v>5.21</v>
      </c>
      <c r="E15" s="245">
        <v>5.21</v>
      </c>
      <c r="F15" s="273">
        <v>5.27</v>
      </c>
    </row>
    <row r="16" spans="1:7" ht="16.5" customHeight="1" thickBot="1">
      <c r="A16" s="239" t="s">
        <v>255</v>
      </c>
      <c r="B16" s="424">
        <v>5.05</v>
      </c>
      <c r="C16" s="424">
        <v>5.23</v>
      </c>
      <c r="D16" s="424">
        <v>4.99</v>
      </c>
      <c r="E16" s="424">
        <v>4.74</v>
      </c>
      <c r="F16" s="425">
        <v>5.13</v>
      </c>
    </row>
    <row r="17" spans="1:10" ht="16.5" customHeight="1" thickBot="1">
      <c r="A17" s="580"/>
      <c r="B17" s="581" t="s">
        <v>7</v>
      </c>
      <c r="C17" s="582" t="s">
        <v>31</v>
      </c>
      <c r="D17" s="582" t="s">
        <v>32</v>
      </c>
      <c r="E17" s="582" t="s">
        <v>33</v>
      </c>
      <c r="F17" s="583" t="s">
        <v>34</v>
      </c>
    </row>
    <row r="18" spans="1:10" ht="18.75" customHeight="1">
      <c r="A18" s="276" t="s">
        <v>223</v>
      </c>
      <c r="B18" s="340">
        <v>9.1300000000000008</v>
      </c>
      <c r="C18" s="340">
        <v>8.9600000000000009</v>
      </c>
      <c r="D18" s="340">
        <v>9.01</v>
      </c>
      <c r="E18" s="340">
        <v>9.5</v>
      </c>
      <c r="F18" s="341">
        <v>9.4</v>
      </c>
      <c r="I18" s="23"/>
    </row>
    <row r="19" spans="1:10" ht="16.5" customHeight="1">
      <c r="A19" s="275" t="s">
        <v>225</v>
      </c>
      <c r="B19" s="245">
        <v>8.94</v>
      </c>
      <c r="C19" s="248">
        <v>8.68</v>
      </c>
      <c r="D19" s="245">
        <v>9.02</v>
      </c>
      <c r="E19" s="248">
        <v>9.1999999999999993</v>
      </c>
      <c r="F19" s="273">
        <v>9.26</v>
      </c>
      <c r="J19" t="s">
        <v>142</v>
      </c>
    </row>
    <row r="20" spans="1:10" ht="17.25" customHeight="1">
      <c r="A20" s="337" t="s">
        <v>236</v>
      </c>
      <c r="B20" s="338">
        <v>8.91</v>
      </c>
      <c r="C20" s="338">
        <v>8.67</v>
      </c>
      <c r="D20" s="338">
        <v>9.0250000000000004</v>
      </c>
      <c r="E20" s="338">
        <v>9.1199999999999992</v>
      </c>
      <c r="F20" s="339">
        <v>9.1750000000000007</v>
      </c>
    </row>
    <row r="21" spans="1:10" ht="18" customHeight="1">
      <c r="A21" s="337" t="s">
        <v>238</v>
      </c>
      <c r="B21" s="338">
        <v>8.91</v>
      </c>
      <c r="C21" s="338">
        <v>8.6989999999999998</v>
      </c>
      <c r="D21" s="338">
        <v>9</v>
      </c>
      <c r="E21" s="338">
        <v>9.11</v>
      </c>
      <c r="F21" s="339">
        <v>9.1</v>
      </c>
    </row>
    <row r="22" spans="1:10" ht="18" customHeight="1">
      <c r="A22" s="274" t="s">
        <v>240</v>
      </c>
      <c r="B22" s="245">
        <v>8.52</v>
      </c>
      <c r="C22" s="245">
        <v>8.35</v>
      </c>
      <c r="D22" s="245">
        <v>8.56</v>
      </c>
      <c r="E22" s="245">
        <v>8.57</v>
      </c>
      <c r="F22" s="273">
        <v>8.68</v>
      </c>
    </row>
    <row r="23" spans="1:10" ht="17.25" customHeight="1">
      <c r="A23" s="336" t="s">
        <v>243</v>
      </c>
      <c r="B23" s="426">
        <v>7.54</v>
      </c>
      <c r="C23" s="426">
        <v>7.35</v>
      </c>
      <c r="D23" s="426">
        <v>7.55</v>
      </c>
      <c r="E23" s="426">
        <v>7.48</v>
      </c>
      <c r="F23" s="427">
        <v>7.77</v>
      </c>
    </row>
    <row r="24" spans="1:10" ht="15">
      <c r="A24" s="274" t="s">
        <v>246</v>
      </c>
      <c r="B24" s="245">
        <v>6.7089999999999996</v>
      </c>
      <c r="C24" s="245">
        <v>6.48</v>
      </c>
      <c r="D24" s="245">
        <v>6.78</v>
      </c>
      <c r="E24" s="245">
        <v>6.62</v>
      </c>
      <c r="F24" s="273">
        <v>6.96</v>
      </c>
    </row>
    <row r="25" spans="1:10" ht="15">
      <c r="A25" s="274" t="s">
        <v>250</v>
      </c>
      <c r="B25" s="245">
        <v>6.0860000000000003</v>
      </c>
      <c r="C25" s="245">
        <v>5.91</v>
      </c>
      <c r="D25" s="245">
        <v>6.16</v>
      </c>
      <c r="E25" s="245">
        <v>6.16</v>
      </c>
      <c r="F25" s="273">
        <v>6.25</v>
      </c>
    </row>
    <row r="26" spans="1:10" ht="15">
      <c r="A26" s="274" t="s">
        <v>253</v>
      </c>
      <c r="B26" s="245">
        <v>5.99</v>
      </c>
      <c r="C26" s="245">
        <v>5.84</v>
      </c>
      <c r="D26" s="245">
        <v>6.03</v>
      </c>
      <c r="E26" s="245">
        <v>6.1</v>
      </c>
      <c r="F26" s="273">
        <v>6.19</v>
      </c>
    </row>
    <row r="27" spans="1:10" ht="15.75" thickBot="1">
      <c r="A27" s="239" t="s">
        <v>255</v>
      </c>
      <c r="B27" s="424">
        <v>6.06</v>
      </c>
      <c r="C27" s="424">
        <v>5.93</v>
      </c>
      <c r="D27" s="424">
        <v>6.05</v>
      </c>
      <c r="E27" s="424">
        <v>6.15</v>
      </c>
      <c r="F27" s="425">
        <v>6.25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4" workbookViewId="0">
      <selection activeCell="H7" sqref="H7"/>
    </sheetView>
  </sheetViews>
  <sheetFormatPr defaultRowHeight="12.75"/>
  <cols>
    <col min="2" max="2" width="31.42578125" customWidth="1"/>
    <col min="3" max="3" width="18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83"/>
      <c r="C1" s="283"/>
      <c r="D1" s="283"/>
      <c r="E1" s="283"/>
      <c r="F1" s="283"/>
      <c r="G1" s="283"/>
    </row>
    <row r="2" spans="2:8" ht="18.75">
      <c r="B2" s="284" t="s">
        <v>191</v>
      </c>
      <c r="C2" s="284"/>
      <c r="D2" s="284"/>
      <c r="E2" s="284"/>
      <c r="F2" s="284"/>
      <c r="G2" s="284"/>
      <c r="H2" s="92"/>
    </row>
    <row r="3" spans="2:8" ht="19.5" thickBot="1">
      <c r="B3" s="283"/>
      <c r="C3" s="283"/>
      <c r="D3" s="284" t="s">
        <v>256</v>
      </c>
      <c r="E3" s="284"/>
      <c r="F3" s="283"/>
      <c r="G3" s="283"/>
      <c r="H3" s="57"/>
    </row>
    <row r="4" spans="2:8" ht="19.5" thickBot="1">
      <c r="B4" s="598" t="s">
        <v>143</v>
      </c>
      <c r="C4" s="285" t="s">
        <v>144</v>
      </c>
      <c r="D4" s="286"/>
      <c r="E4" s="287"/>
      <c r="F4" s="288"/>
      <c r="G4" s="283"/>
      <c r="H4" s="57"/>
    </row>
    <row r="5" spans="2:8" ht="38.25" thickBot="1">
      <c r="B5" s="599"/>
      <c r="C5" s="289">
        <v>45256</v>
      </c>
      <c r="D5" s="591">
        <v>45249</v>
      </c>
      <c r="E5" s="290" t="s">
        <v>146</v>
      </c>
      <c r="F5" s="290" t="s">
        <v>146</v>
      </c>
      <c r="G5" s="283"/>
      <c r="H5" s="57"/>
    </row>
    <row r="6" spans="2:8" ht="38.25" thickBot="1">
      <c r="B6" s="291" t="s">
        <v>192</v>
      </c>
      <c r="C6" s="292">
        <v>10.939</v>
      </c>
      <c r="D6" s="592">
        <v>10.93</v>
      </c>
      <c r="E6" s="293">
        <f>(($C6-D6)/D6)</f>
        <v>8.2342177493141273E-4</v>
      </c>
      <c r="F6" s="294" t="s">
        <v>193</v>
      </c>
      <c r="G6" s="283"/>
      <c r="H6" s="57"/>
    </row>
    <row r="7" spans="2:8" ht="19.5" thickBot="1">
      <c r="B7" s="291" t="s">
        <v>194</v>
      </c>
      <c r="C7" s="292">
        <v>17.346299999999999</v>
      </c>
      <c r="D7" s="592">
        <v>17.739999999999998</v>
      </c>
      <c r="E7" s="293">
        <f>(($C7-D7)/D7)</f>
        <v>-2.2192784667418211E-2</v>
      </c>
      <c r="F7" s="294" t="s">
        <v>193</v>
      </c>
      <c r="G7" s="283"/>
      <c r="H7" s="57"/>
    </row>
    <row r="9" spans="2:8">
      <c r="C9" s="200"/>
    </row>
    <row r="10" spans="2:8">
      <c r="C10" s="200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G23" sqref="G2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313" t="s">
        <v>239</v>
      </c>
      <c r="B1" s="313"/>
      <c r="C1" s="314"/>
      <c r="D1" s="314"/>
      <c r="E1" s="314"/>
      <c r="F1" s="314"/>
      <c r="G1" s="314" t="s">
        <v>265</v>
      </c>
      <c r="H1" s="314"/>
      <c r="I1" s="314"/>
      <c r="J1" s="315"/>
      <c r="K1" s="315"/>
      <c r="L1" s="315"/>
      <c r="M1" s="457"/>
      <c r="N1" s="457"/>
      <c r="O1" s="457"/>
      <c r="P1" s="458"/>
    </row>
    <row r="2" spans="1:19" ht="21" thickBot="1">
      <c r="A2" s="459" t="s">
        <v>6</v>
      </c>
      <c r="B2" s="460" t="s">
        <v>7</v>
      </c>
      <c r="C2" s="461"/>
      <c r="D2" s="462"/>
      <c r="E2" s="463" t="s">
        <v>8</v>
      </c>
      <c r="F2" s="464"/>
      <c r="G2" s="464"/>
      <c r="H2" s="464"/>
      <c r="I2" s="464"/>
      <c r="J2" s="464"/>
      <c r="K2" s="464"/>
      <c r="L2" s="464"/>
      <c r="M2" s="464"/>
      <c r="N2" s="464"/>
      <c r="O2" s="465"/>
      <c r="P2" s="466"/>
    </row>
    <row r="3" spans="1:19" ht="20.25">
      <c r="A3" s="467"/>
      <c r="B3" s="468"/>
      <c r="C3" s="469"/>
      <c r="D3" s="578"/>
      <c r="E3" s="470" t="s">
        <v>9</v>
      </c>
      <c r="F3" s="471"/>
      <c r="G3" s="472"/>
      <c r="H3" s="470" t="s">
        <v>10</v>
      </c>
      <c r="I3" s="471"/>
      <c r="J3" s="472"/>
      <c r="K3" s="470" t="s">
        <v>11</v>
      </c>
      <c r="L3" s="471"/>
      <c r="M3" s="473"/>
      <c r="N3" s="470" t="s">
        <v>12</v>
      </c>
      <c r="O3" s="472"/>
      <c r="P3" s="473"/>
    </row>
    <row r="4" spans="1:19" ht="39" thickBot="1">
      <c r="A4" s="474"/>
      <c r="B4" s="477" t="s">
        <v>267</v>
      </c>
      <c r="C4" s="475" t="s">
        <v>257</v>
      </c>
      <c r="D4" s="478" t="s">
        <v>13</v>
      </c>
      <c r="E4" s="477" t="s">
        <v>267</v>
      </c>
      <c r="F4" s="475" t="s">
        <v>257</v>
      </c>
      <c r="G4" s="476" t="s">
        <v>13</v>
      </c>
      <c r="H4" s="477" t="s">
        <v>267</v>
      </c>
      <c r="I4" s="475" t="s">
        <v>257</v>
      </c>
      <c r="J4" s="476" t="s">
        <v>13</v>
      </c>
      <c r="K4" s="477" t="s">
        <v>267</v>
      </c>
      <c r="L4" s="475" t="s">
        <v>257</v>
      </c>
      <c r="M4" s="478" t="s">
        <v>13</v>
      </c>
      <c r="N4" s="477" t="s">
        <v>267</v>
      </c>
      <c r="O4" s="475" t="s">
        <v>257</v>
      </c>
      <c r="P4" s="478" t="s">
        <v>13</v>
      </c>
    </row>
    <row r="5" spans="1:19" ht="29.25" customHeight="1">
      <c r="A5" s="479" t="s">
        <v>14</v>
      </c>
      <c r="B5" s="181">
        <v>8826.9380000000001</v>
      </c>
      <c r="C5" s="176">
        <v>8464.2430000000004</v>
      </c>
      <c r="D5" s="483">
        <v>4.2850258434215522</v>
      </c>
      <c r="E5" s="181">
        <v>7930</v>
      </c>
      <c r="F5" s="176">
        <v>8240</v>
      </c>
      <c r="G5" s="328">
        <v>-3.762135922330097</v>
      </c>
      <c r="H5" s="181">
        <v>8973.1740000000009</v>
      </c>
      <c r="I5" s="176">
        <v>8444.3420000000006</v>
      </c>
      <c r="J5" s="328">
        <v>6.2625601852696198</v>
      </c>
      <c r="K5" s="480" t="s">
        <v>113</v>
      </c>
      <c r="L5" s="481" t="s">
        <v>113</v>
      </c>
      <c r="M5" s="482" t="s">
        <v>113</v>
      </c>
      <c r="N5" s="480">
        <v>8463.9709999999995</v>
      </c>
      <c r="O5" s="481">
        <v>8512.0869999999995</v>
      </c>
      <c r="P5" s="482">
        <v>-0.56526677887573273</v>
      </c>
    </row>
    <row r="6" spans="1:19" ht="21.75" customHeight="1">
      <c r="A6" s="484" t="s">
        <v>15</v>
      </c>
      <c r="B6" s="182">
        <v>7443.9769999999999</v>
      </c>
      <c r="C6" s="177">
        <v>7071.1859999999997</v>
      </c>
      <c r="D6" s="485">
        <v>5.2719727638333964</v>
      </c>
      <c r="E6" s="182">
        <v>7888.0259999999998</v>
      </c>
      <c r="F6" s="177">
        <v>7923.1</v>
      </c>
      <c r="G6" s="329">
        <v>-0.44268026403807248</v>
      </c>
      <c r="H6" s="182">
        <v>7513.5640000000003</v>
      </c>
      <c r="I6" s="177">
        <v>7068.6809999999996</v>
      </c>
      <c r="J6" s="329">
        <v>6.2937201438288239</v>
      </c>
      <c r="K6" s="182">
        <v>7061.3190000000004</v>
      </c>
      <c r="L6" s="177">
        <v>6838.7579999999998</v>
      </c>
      <c r="M6" s="485">
        <v>3.2544067212204411</v>
      </c>
      <c r="N6" s="182">
        <v>6942.0439999999999</v>
      </c>
      <c r="O6" s="177">
        <v>6792.3549999999996</v>
      </c>
      <c r="P6" s="485">
        <v>2.2037864628689214</v>
      </c>
    </row>
    <row r="7" spans="1:19" ht="21.75" customHeight="1">
      <c r="A7" s="484" t="s">
        <v>16</v>
      </c>
      <c r="B7" s="182">
        <v>13307.998</v>
      </c>
      <c r="C7" s="177">
        <v>13482.102000000001</v>
      </c>
      <c r="D7" s="485">
        <v>-1.2913713306723327</v>
      </c>
      <c r="E7" s="182">
        <v>13681.968999999999</v>
      </c>
      <c r="F7" s="177">
        <v>13628.754000000001</v>
      </c>
      <c r="G7" s="329">
        <v>0.39046122631605445</v>
      </c>
      <c r="H7" s="182">
        <v>12860</v>
      </c>
      <c r="I7" s="177">
        <v>13940</v>
      </c>
      <c r="J7" s="329">
        <v>-7.747489239598278</v>
      </c>
      <c r="K7" s="182" t="s">
        <v>113</v>
      </c>
      <c r="L7" s="177" t="s">
        <v>113</v>
      </c>
      <c r="M7" s="485" t="s">
        <v>113</v>
      </c>
      <c r="N7" s="182">
        <v>13230.692999999999</v>
      </c>
      <c r="O7" s="177">
        <v>13319.481</v>
      </c>
      <c r="P7" s="485">
        <v>-0.66660255005431868</v>
      </c>
    </row>
    <row r="8" spans="1:19" ht="21.75" customHeight="1">
      <c r="A8" s="484" t="s">
        <v>17</v>
      </c>
      <c r="B8" s="182">
        <v>6550.5659999999998</v>
      </c>
      <c r="C8" s="177">
        <v>6539.7950000000001</v>
      </c>
      <c r="D8" s="485">
        <v>0.1646993521968155</v>
      </c>
      <c r="E8" s="182">
        <v>6476.5510000000004</v>
      </c>
      <c r="F8" s="177">
        <v>6660.88</v>
      </c>
      <c r="G8" s="329">
        <v>-2.7673370485581441</v>
      </c>
      <c r="H8" s="182">
        <v>6600.8180000000002</v>
      </c>
      <c r="I8" s="177">
        <v>6554.0739999999996</v>
      </c>
      <c r="J8" s="329">
        <v>0.71320525218361275</v>
      </c>
      <c r="K8" s="182">
        <v>6027.86</v>
      </c>
      <c r="L8" s="177">
        <v>6525.3879999999999</v>
      </c>
      <c r="M8" s="485">
        <v>-7.624496811530598</v>
      </c>
      <c r="N8" s="182">
        <v>6473.0159999999996</v>
      </c>
      <c r="O8" s="177">
        <v>6477.08</v>
      </c>
      <c r="P8" s="485">
        <v>-6.2744323059161E-2</v>
      </c>
      <c r="R8" t="s">
        <v>157</v>
      </c>
    </row>
    <row r="9" spans="1:19" ht="21.75" customHeight="1">
      <c r="A9" s="484" t="s">
        <v>18</v>
      </c>
      <c r="B9" s="182">
        <v>7049.3040000000001</v>
      </c>
      <c r="C9" s="177">
        <v>7449.0889999999999</v>
      </c>
      <c r="D9" s="485">
        <v>-5.3668978850970888</v>
      </c>
      <c r="E9" s="182">
        <v>8243.7900000000009</v>
      </c>
      <c r="F9" s="177">
        <v>8498.8940000000002</v>
      </c>
      <c r="G9" s="329">
        <v>-3.0016140923748358</v>
      </c>
      <c r="H9" s="182">
        <v>6894.4759999999997</v>
      </c>
      <c r="I9" s="177">
        <v>7406.5349999999999</v>
      </c>
      <c r="J9" s="329">
        <v>-6.9136107505061437</v>
      </c>
      <c r="K9" s="182">
        <v>6052.9939999999997</v>
      </c>
      <c r="L9" s="177">
        <v>6551.8990000000003</v>
      </c>
      <c r="M9" s="485">
        <v>-7.6146625581377343</v>
      </c>
      <c r="N9" s="178">
        <v>6487.4740000000002</v>
      </c>
      <c r="O9" s="179">
        <v>6263.2849999999999</v>
      </c>
      <c r="P9" s="331">
        <v>3.579415594212946</v>
      </c>
    </row>
    <row r="10" spans="1:19" ht="21.75" customHeight="1">
      <c r="A10" s="484" t="s">
        <v>19</v>
      </c>
      <c r="B10" s="182">
        <v>16381.465</v>
      </c>
      <c r="C10" s="177">
        <v>16654.866999999998</v>
      </c>
      <c r="D10" s="485">
        <v>-1.6415742017033115</v>
      </c>
      <c r="E10" s="182">
        <v>14872.995999999999</v>
      </c>
      <c r="F10" s="177">
        <v>15321.786</v>
      </c>
      <c r="G10" s="329">
        <v>-2.9290971692203565</v>
      </c>
      <c r="H10" s="182">
        <v>16586.778999999999</v>
      </c>
      <c r="I10" s="177">
        <v>17019.052</v>
      </c>
      <c r="J10" s="329">
        <v>-2.5399358319135583</v>
      </c>
      <c r="K10" s="182">
        <v>14437.993</v>
      </c>
      <c r="L10" s="177">
        <v>14347.263999999999</v>
      </c>
      <c r="M10" s="485">
        <v>0.63237841026694142</v>
      </c>
      <c r="N10" s="182">
        <v>17497.697</v>
      </c>
      <c r="O10" s="177">
        <v>16460.081999999999</v>
      </c>
      <c r="P10" s="485">
        <v>6.3038264329424472</v>
      </c>
    </row>
    <row r="11" spans="1:19" ht="21.75" customHeight="1">
      <c r="A11" s="484" t="s">
        <v>20</v>
      </c>
      <c r="B11" s="182">
        <v>7589.366</v>
      </c>
      <c r="C11" s="177">
        <v>7519.4129999999996</v>
      </c>
      <c r="D11" s="485">
        <v>0.93029868155932427</v>
      </c>
      <c r="E11" s="182" t="s">
        <v>113</v>
      </c>
      <c r="F11" s="177" t="s">
        <v>113</v>
      </c>
      <c r="G11" s="329" t="s">
        <v>113</v>
      </c>
      <c r="H11" s="182">
        <v>7565.62</v>
      </c>
      <c r="I11" s="177">
        <v>7157.3239999999996</v>
      </c>
      <c r="J11" s="329">
        <v>5.7045901512911845</v>
      </c>
      <c r="K11" s="182">
        <v>9350</v>
      </c>
      <c r="L11" s="177">
        <v>9560</v>
      </c>
      <c r="M11" s="485">
        <v>-2.1966527196652716</v>
      </c>
      <c r="N11" s="182">
        <v>7791.2510000000002</v>
      </c>
      <c r="O11" s="177">
        <v>7645.4430000000002</v>
      </c>
      <c r="P11" s="485">
        <v>1.9071229750846352</v>
      </c>
      <c r="S11" t="s">
        <v>159</v>
      </c>
    </row>
    <row r="12" spans="1:19" ht="21.75" customHeight="1">
      <c r="A12" s="484" t="s">
        <v>21</v>
      </c>
      <c r="B12" s="182">
        <v>7996.7839999999997</v>
      </c>
      <c r="C12" s="177">
        <v>8217.8009999999995</v>
      </c>
      <c r="D12" s="485">
        <v>-2.689490777398964</v>
      </c>
      <c r="E12" s="182">
        <v>7814.8159999999998</v>
      </c>
      <c r="F12" s="177">
        <v>9454.89</v>
      </c>
      <c r="G12" s="329">
        <v>-17.346304399099299</v>
      </c>
      <c r="H12" s="182">
        <v>8038.2089999999998</v>
      </c>
      <c r="I12" s="177">
        <v>8067.6019999999999</v>
      </c>
      <c r="J12" s="329">
        <v>-0.36433378840453495</v>
      </c>
      <c r="K12" s="182">
        <v>7671.4290000000001</v>
      </c>
      <c r="L12" s="177">
        <v>7560</v>
      </c>
      <c r="M12" s="485">
        <v>1.4739285714285726</v>
      </c>
      <c r="N12" s="182">
        <v>7940.4719999999998</v>
      </c>
      <c r="O12" s="177">
        <v>7971.5450000000001</v>
      </c>
      <c r="P12" s="485">
        <v>-0.38979896619789911</v>
      </c>
    </row>
    <row r="13" spans="1:19" ht="21.75" customHeight="1">
      <c r="A13" s="484" t="s">
        <v>22</v>
      </c>
      <c r="B13" s="182">
        <v>9564.9599999999991</v>
      </c>
      <c r="C13" s="177">
        <v>9595.1769999999997</v>
      </c>
      <c r="D13" s="485">
        <v>-0.31491863047446184</v>
      </c>
      <c r="E13" s="182">
        <v>9285.5640000000003</v>
      </c>
      <c r="F13" s="177">
        <v>9209.3349999999991</v>
      </c>
      <c r="G13" s="329">
        <v>0.82773620462282227</v>
      </c>
      <c r="H13" s="182">
        <v>10074.102999999999</v>
      </c>
      <c r="I13" s="177">
        <v>10066.397999999999</v>
      </c>
      <c r="J13" s="329">
        <v>7.6541777903078423E-2</v>
      </c>
      <c r="K13" s="182">
        <v>7540</v>
      </c>
      <c r="L13" s="177">
        <v>7497.7780000000002</v>
      </c>
      <c r="M13" s="485">
        <v>0.56312683571052313</v>
      </c>
      <c r="N13" s="182">
        <v>8070.8370000000004</v>
      </c>
      <c r="O13" s="177">
        <v>8069.0479999999998</v>
      </c>
      <c r="P13" s="485">
        <v>2.2171140883046791E-2</v>
      </c>
    </row>
    <row r="14" spans="1:19" ht="21.75" customHeight="1">
      <c r="A14" s="484" t="s">
        <v>23</v>
      </c>
      <c r="B14" s="182">
        <v>18734.437000000002</v>
      </c>
      <c r="C14" s="177">
        <v>19153.268</v>
      </c>
      <c r="D14" s="485">
        <v>-2.1867338774771925</v>
      </c>
      <c r="E14" s="182">
        <v>19105.215</v>
      </c>
      <c r="F14" s="177">
        <v>19021.002</v>
      </c>
      <c r="G14" s="329">
        <v>0.44273692837001827</v>
      </c>
      <c r="H14" s="182">
        <v>19570</v>
      </c>
      <c r="I14" s="177">
        <v>19500</v>
      </c>
      <c r="J14" s="485">
        <v>0.35897435897435898</v>
      </c>
      <c r="K14" s="182" t="s">
        <v>113</v>
      </c>
      <c r="L14" s="177" t="s">
        <v>113</v>
      </c>
      <c r="M14" s="485" t="s">
        <v>113</v>
      </c>
      <c r="N14" s="182">
        <v>17963.319</v>
      </c>
      <c r="O14" s="177">
        <v>19223.63</v>
      </c>
      <c r="P14" s="485">
        <v>-6.5560510683986397</v>
      </c>
    </row>
    <row r="15" spans="1:19" ht="21.75" customHeight="1">
      <c r="A15" s="484" t="s">
        <v>24</v>
      </c>
      <c r="B15" s="182">
        <v>8835.7019999999993</v>
      </c>
      <c r="C15" s="177">
        <v>8918.0220000000008</v>
      </c>
      <c r="D15" s="485">
        <v>-0.92307464592486455</v>
      </c>
      <c r="E15" s="182">
        <v>8431.6049999999996</v>
      </c>
      <c r="F15" s="177">
        <v>8163.4459999999999</v>
      </c>
      <c r="G15" s="329">
        <v>3.2848750392910011</v>
      </c>
      <c r="H15" s="182">
        <v>9320</v>
      </c>
      <c r="I15" s="177">
        <v>9760</v>
      </c>
      <c r="J15" s="329">
        <v>-4.5081967213114753</v>
      </c>
      <c r="K15" s="182" t="s">
        <v>113</v>
      </c>
      <c r="L15" s="177" t="s">
        <v>113</v>
      </c>
      <c r="M15" s="485" t="s">
        <v>113</v>
      </c>
      <c r="N15" s="182">
        <v>9437.0390000000007</v>
      </c>
      <c r="O15" s="177">
        <v>9700.0439999999999</v>
      </c>
      <c r="P15" s="485">
        <v>-2.711379453536491</v>
      </c>
    </row>
    <row r="16" spans="1:19" ht="21.75" customHeight="1">
      <c r="A16" s="486" t="s">
        <v>25</v>
      </c>
      <c r="B16" s="182">
        <v>10823.305</v>
      </c>
      <c r="C16" s="177">
        <v>10797.027</v>
      </c>
      <c r="D16" s="485">
        <v>0.24338181241929141</v>
      </c>
      <c r="E16" s="182">
        <v>10662.538</v>
      </c>
      <c r="F16" s="177">
        <v>10609.888000000001</v>
      </c>
      <c r="G16" s="329">
        <v>0.49623521002294868</v>
      </c>
      <c r="H16" s="182">
        <v>10290</v>
      </c>
      <c r="I16" s="177">
        <v>10290</v>
      </c>
      <c r="J16" s="329">
        <v>0</v>
      </c>
      <c r="K16" s="182" t="s">
        <v>113</v>
      </c>
      <c r="L16" s="177" t="s">
        <v>113</v>
      </c>
      <c r="M16" s="485" t="s">
        <v>113</v>
      </c>
      <c r="N16" s="182">
        <v>12108.040999999999</v>
      </c>
      <c r="O16" s="177">
        <v>12347.102999999999</v>
      </c>
      <c r="P16" s="485">
        <v>-1.9361788753199833</v>
      </c>
    </row>
    <row r="17" spans="1:21" ht="21.75" customHeight="1">
      <c r="A17" s="486" t="s">
        <v>26</v>
      </c>
      <c r="B17" s="182">
        <v>6392.6639999999998</v>
      </c>
      <c r="C17" s="177">
        <v>7403.0780000000004</v>
      </c>
      <c r="D17" s="485">
        <v>-13.648566177473755</v>
      </c>
      <c r="E17" s="182">
        <v>6865.4870000000001</v>
      </c>
      <c r="F17" s="177">
        <v>7702.1109999999999</v>
      </c>
      <c r="G17" s="485">
        <v>-10.862268798774775</v>
      </c>
      <c r="H17" s="182">
        <v>8160</v>
      </c>
      <c r="I17" s="177">
        <v>8140</v>
      </c>
      <c r="J17" s="329">
        <v>0.24570024570024571</v>
      </c>
      <c r="K17" s="182" t="s">
        <v>113</v>
      </c>
      <c r="L17" s="177" t="s">
        <v>113</v>
      </c>
      <c r="M17" s="485" t="s">
        <v>113</v>
      </c>
      <c r="N17" s="182" t="s">
        <v>113</v>
      </c>
      <c r="O17" s="177" t="s">
        <v>113</v>
      </c>
      <c r="P17" s="485" t="s">
        <v>113</v>
      </c>
      <c r="U17" t="s">
        <v>158</v>
      </c>
    </row>
    <row r="18" spans="1:21" ht="21.75" customHeight="1">
      <c r="A18" s="486" t="s">
        <v>27</v>
      </c>
      <c r="B18" s="182">
        <v>2948.6950000000002</v>
      </c>
      <c r="C18" s="177">
        <v>3282.24</v>
      </c>
      <c r="D18" s="485">
        <v>-10.162114897143404</v>
      </c>
      <c r="E18" s="182">
        <v>3322.2820000000002</v>
      </c>
      <c r="F18" s="177">
        <v>3236.5970000000002</v>
      </c>
      <c r="G18" s="329">
        <v>2.6473793308218458</v>
      </c>
      <c r="H18" s="182">
        <v>2539.7179999999998</v>
      </c>
      <c r="I18" s="177">
        <v>2990.54</v>
      </c>
      <c r="J18" s="329">
        <v>-15.074936299129927</v>
      </c>
      <c r="K18" s="182">
        <v>6738.4620000000004</v>
      </c>
      <c r="L18" s="177">
        <v>6792.1149999999998</v>
      </c>
      <c r="M18" s="485">
        <v>-0.78993067696879904</v>
      </c>
      <c r="N18" s="182">
        <v>4000.7840000000001</v>
      </c>
      <c r="O18" s="177">
        <v>3834.873</v>
      </c>
      <c r="P18" s="485">
        <v>4.3263753454156122</v>
      </c>
    </row>
    <row r="19" spans="1:21" ht="21.75" customHeight="1" thickBot="1">
      <c r="A19" s="487" t="s">
        <v>28</v>
      </c>
      <c r="B19" s="183">
        <v>6891.799</v>
      </c>
      <c r="C19" s="180">
        <v>7217.7359999999999</v>
      </c>
      <c r="D19" s="488">
        <v>-4.515778909065113</v>
      </c>
      <c r="E19" s="183">
        <v>7024.6220000000003</v>
      </c>
      <c r="F19" s="180">
        <v>7482.826</v>
      </c>
      <c r="G19" s="330">
        <v>-6.1234084555754702</v>
      </c>
      <c r="H19" s="183">
        <v>6910</v>
      </c>
      <c r="I19" s="180">
        <v>7340</v>
      </c>
      <c r="J19" s="330">
        <v>-5.8583106267029974</v>
      </c>
      <c r="K19" s="183" t="s">
        <v>113</v>
      </c>
      <c r="L19" s="180" t="s">
        <v>113</v>
      </c>
      <c r="M19" s="488" t="s">
        <v>113</v>
      </c>
      <c r="N19" s="183">
        <v>6795.55</v>
      </c>
      <c r="O19" s="180">
        <v>6907.6040000000003</v>
      </c>
      <c r="P19" s="488">
        <v>-1.6221833214527075</v>
      </c>
    </row>
    <row r="20" spans="1:21" ht="21.75" customHeight="1">
      <c r="A20" s="489"/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V29" sqref="V29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326" t="s">
        <v>205</v>
      </c>
      <c r="C2" s="316"/>
      <c r="D2" s="316"/>
      <c r="E2" s="316"/>
      <c r="F2" s="327" t="s">
        <v>265</v>
      </c>
      <c r="G2" s="327"/>
      <c r="H2" s="316"/>
      <c r="I2" s="316"/>
      <c r="J2" s="317"/>
      <c r="K2" s="317"/>
      <c r="L2" s="317"/>
      <c r="M2" s="317"/>
      <c r="N2" s="317"/>
      <c r="O2" s="317"/>
      <c r="P2" s="317"/>
      <c r="Q2" s="318"/>
    </row>
    <row r="3" spans="2:17" ht="19.5" thickBot="1">
      <c r="B3" s="491" t="s">
        <v>206</v>
      </c>
      <c r="C3" s="492"/>
      <c r="D3" s="493"/>
      <c r="E3" s="493"/>
      <c r="F3" s="493"/>
      <c r="G3" s="493"/>
      <c r="H3" s="492"/>
      <c r="I3" s="492"/>
      <c r="J3" s="492"/>
      <c r="K3" s="493"/>
      <c r="L3" s="493"/>
      <c r="M3" s="493"/>
      <c r="N3" s="494"/>
      <c r="O3" s="494"/>
      <c r="P3" s="494"/>
      <c r="Q3" s="495"/>
    </row>
    <row r="4" spans="2:17" ht="21.75" thickBot="1">
      <c r="B4" s="496" t="s">
        <v>6</v>
      </c>
      <c r="C4" s="497" t="s">
        <v>7</v>
      </c>
      <c r="D4" s="498"/>
      <c r="E4" s="499"/>
      <c r="F4" s="500" t="s">
        <v>8</v>
      </c>
      <c r="G4" s="501"/>
      <c r="H4" s="501"/>
      <c r="I4" s="501"/>
      <c r="J4" s="501"/>
      <c r="K4" s="501"/>
      <c r="L4" s="501"/>
      <c r="M4" s="501"/>
      <c r="N4" s="501"/>
      <c r="O4" s="501"/>
      <c r="P4" s="502"/>
      <c r="Q4" s="503"/>
    </row>
    <row r="5" spans="2:17" ht="21.75" thickBot="1">
      <c r="B5" s="504"/>
      <c r="C5" s="505"/>
      <c r="D5" s="506"/>
      <c r="E5" s="507"/>
      <c r="F5" s="508" t="s">
        <v>9</v>
      </c>
      <c r="G5" s="509"/>
      <c r="H5" s="510"/>
      <c r="I5" s="508" t="s">
        <v>10</v>
      </c>
      <c r="J5" s="509"/>
      <c r="K5" s="511"/>
      <c r="L5" s="508" t="s">
        <v>11</v>
      </c>
      <c r="M5" s="509"/>
      <c r="N5" s="510"/>
      <c r="O5" s="508" t="s">
        <v>12</v>
      </c>
      <c r="P5" s="510"/>
      <c r="Q5" s="511"/>
    </row>
    <row r="6" spans="2:17" ht="26.25" thickBot="1">
      <c r="B6" s="512"/>
      <c r="C6" s="513" t="s">
        <v>267</v>
      </c>
      <c r="D6" s="514" t="s">
        <v>258</v>
      </c>
      <c r="E6" s="515" t="s">
        <v>13</v>
      </c>
      <c r="F6" s="513" t="s">
        <v>267</v>
      </c>
      <c r="G6" s="514" t="s">
        <v>258</v>
      </c>
      <c r="H6" s="515" t="s">
        <v>13</v>
      </c>
      <c r="I6" s="513" t="s">
        <v>267</v>
      </c>
      <c r="J6" s="514" t="s">
        <v>258</v>
      </c>
      <c r="K6" s="516" t="s">
        <v>13</v>
      </c>
      <c r="L6" s="513" t="s">
        <v>267</v>
      </c>
      <c r="M6" s="514" t="s">
        <v>258</v>
      </c>
      <c r="N6" s="515" t="s">
        <v>13</v>
      </c>
      <c r="O6" s="513" t="s">
        <v>267</v>
      </c>
      <c r="P6" s="514" t="s">
        <v>258</v>
      </c>
      <c r="Q6" s="516" t="s">
        <v>13</v>
      </c>
    </row>
    <row r="7" spans="2:17" ht="15.75" customHeight="1">
      <c r="B7" s="517" t="s">
        <v>14</v>
      </c>
      <c r="C7" s="181">
        <v>8672.5249999999996</v>
      </c>
      <c r="D7" s="176">
        <v>8158.8980000000001</v>
      </c>
      <c r="E7" s="328">
        <v>6.2952987033297809</v>
      </c>
      <c r="F7" s="181">
        <v>7930</v>
      </c>
      <c r="G7" s="176">
        <v>8240</v>
      </c>
      <c r="H7" s="328">
        <v>-3.762135922330097</v>
      </c>
      <c r="I7" s="182">
        <v>8847.9539999999997</v>
      </c>
      <c r="J7" s="177">
        <v>7922.8609999999999</v>
      </c>
      <c r="K7" s="485">
        <v>11.676249274094292</v>
      </c>
      <c r="L7" s="480" t="s">
        <v>113</v>
      </c>
      <c r="M7" s="481" t="s">
        <v>113</v>
      </c>
      <c r="N7" s="482" t="s">
        <v>113</v>
      </c>
      <c r="O7" s="480">
        <v>8479.5540000000001</v>
      </c>
      <c r="P7" s="481">
        <v>8519.6820000000007</v>
      </c>
      <c r="Q7" s="482">
        <v>-0.47100349520088436</v>
      </c>
    </row>
    <row r="8" spans="2:17" ht="16.5" customHeight="1">
      <c r="B8" s="518" t="s">
        <v>15</v>
      </c>
      <c r="C8" s="182">
        <v>7371.0290000000005</v>
      </c>
      <c r="D8" s="177">
        <v>7017.5110000000004</v>
      </c>
      <c r="E8" s="329">
        <v>5.0376550888199532</v>
      </c>
      <c r="F8" s="182">
        <v>7492.4970000000003</v>
      </c>
      <c r="G8" s="177">
        <v>7761.03</v>
      </c>
      <c r="H8" s="329">
        <v>-3.4600175492170426</v>
      </c>
      <c r="I8" s="182">
        <v>7455.3190000000004</v>
      </c>
      <c r="J8" s="177">
        <v>7043.1840000000002</v>
      </c>
      <c r="K8" s="485">
        <v>5.8515438472145584</v>
      </c>
      <c r="L8" s="182">
        <v>7061.3190000000004</v>
      </c>
      <c r="M8" s="177">
        <v>6838.7579999999998</v>
      </c>
      <c r="N8" s="485">
        <v>3.2544067212204411</v>
      </c>
      <c r="O8" s="182">
        <v>6927.6409999999996</v>
      </c>
      <c r="P8" s="177">
        <v>6776.47</v>
      </c>
      <c r="Q8" s="485">
        <v>2.2308222422588657</v>
      </c>
    </row>
    <row r="9" spans="2:17" ht="17.25" customHeight="1">
      <c r="B9" s="518" t="s">
        <v>16</v>
      </c>
      <c r="C9" s="182">
        <v>13307.998</v>
      </c>
      <c r="D9" s="177">
        <v>13482.102000000001</v>
      </c>
      <c r="E9" s="329">
        <v>-1.2913713306723327</v>
      </c>
      <c r="F9" s="182">
        <v>13681.968999999999</v>
      </c>
      <c r="G9" s="177">
        <v>13628.754000000001</v>
      </c>
      <c r="H9" s="329">
        <v>0.39046122631605445</v>
      </c>
      <c r="I9" s="182">
        <v>12860</v>
      </c>
      <c r="J9" s="177">
        <v>13940</v>
      </c>
      <c r="K9" s="485">
        <v>-7.747489239598278</v>
      </c>
      <c r="L9" s="182" t="s">
        <v>113</v>
      </c>
      <c r="M9" s="177" t="s">
        <v>113</v>
      </c>
      <c r="N9" s="485" t="s">
        <v>113</v>
      </c>
      <c r="O9" s="182">
        <v>13230.692999999999</v>
      </c>
      <c r="P9" s="177">
        <v>13319.481</v>
      </c>
      <c r="Q9" s="485">
        <v>-0.66660255005431868</v>
      </c>
    </row>
    <row r="10" spans="2:17" ht="15.75" customHeight="1">
      <c r="B10" s="518" t="s">
        <v>17</v>
      </c>
      <c r="C10" s="182">
        <v>6513.3760000000002</v>
      </c>
      <c r="D10" s="177">
        <v>6479.634</v>
      </c>
      <c r="E10" s="329">
        <v>0.52073928866970243</v>
      </c>
      <c r="F10" s="182">
        <v>6476.5510000000004</v>
      </c>
      <c r="G10" s="177">
        <v>6660.88</v>
      </c>
      <c r="H10" s="329">
        <v>-2.7673370485581441</v>
      </c>
      <c r="I10" s="182">
        <v>6547.2190000000001</v>
      </c>
      <c r="J10" s="177">
        <v>6476.9279999999999</v>
      </c>
      <c r="K10" s="485">
        <v>1.0852521442264011</v>
      </c>
      <c r="L10" s="182">
        <v>6027.86</v>
      </c>
      <c r="M10" s="177">
        <v>6525.3879999999999</v>
      </c>
      <c r="N10" s="485">
        <v>-7.624496811530598</v>
      </c>
      <c r="O10" s="182">
        <v>6467.8119999999999</v>
      </c>
      <c r="P10" s="177">
        <v>6438.1019999999999</v>
      </c>
      <c r="Q10" s="485">
        <v>0.46147140880961562</v>
      </c>
    </row>
    <row r="11" spans="2:17" ht="16.5" customHeight="1">
      <c r="B11" s="518" t="s">
        <v>18</v>
      </c>
      <c r="C11" s="182">
        <v>6805.5690000000004</v>
      </c>
      <c r="D11" s="177">
        <v>7227.2830000000004</v>
      </c>
      <c r="E11" s="329">
        <v>-5.8350281841737743</v>
      </c>
      <c r="F11" s="182">
        <v>8243.7900000000009</v>
      </c>
      <c r="G11" s="177">
        <v>8498.8940000000002</v>
      </c>
      <c r="H11" s="329">
        <v>-3.0016140923748358</v>
      </c>
      <c r="I11" s="182">
        <v>6557.6660000000002</v>
      </c>
      <c r="J11" s="177">
        <v>7081.3919999999998</v>
      </c>
      <c r="K11" s="485">
        <v>-7.3958057963744936</v>
      </c>
      <c r="L11" s="178">
        <v>6052.9939999999997</v>
      </c>
      <c r="M11" s="179">
        <v>6551.8990000000003</v>
      </c>
      <c r="N11" s="331">
        <v>-7.6146625581377343</v>
      </c>
      <c r="O11" s="182">
        <v>5893.3950000000004</v>
      </c>
      <c r="P11" s="177">
        <v>5492.3720000000003</v>
      </c>
      <c r="Q11" s="485">
        <v>7.301453725275711</v>
      </c>
    </row>
    <row r="12" spans="2:17" ht="17.25" customHeight="1">
      <c r="B12" s="518" t="s">
        <v>19</v>
      </c>
      <c r="C12" s="182">
        <v>15744.252</v>
      </c>
      <c r="D12" s="177">
        <v>15878.932000000001</v>
      </c>
      <c r="E12" s="329">
        <v>-0.84816787426257811</v>
      </c>
      <c r="F12" s="182">
        <v>13831.741</v>
      </c>
      <c r="G12" s="177">
        <v>14884.7</v>
      </c>
      <c r="H12" s="329">
        <v>-7.0741029379161198</v>
      </c>
      <c r="I12" s="182">
        <v>15892.403</v>
      </c>
      <c r="J12" s="177">
        <v>16180.295</v>
      </c>
      <c r="K12" s="485">
        <v>-1.7792753469575171</v>
      </c>
      <c r="L12" s="182">
        <v>14437.993</v>
      </c>
      <c r="M12" s="177">
        <v>14347.263999999999</v>
      </c>
      <c r="N12" s="485">
        <v>0.63237841026694142</v>
      </c>
      <c r="O12" s="182">
        <v>17244</v>
      </c>
      <c r="P12" s="177">
        <v>15919.394</v>
      </c>
      <c r="Q12" s="485">
        <v>8.3207061776346496</v>
      </c>
    </row>
    <row r="13" spans="2:17" ht="15" customHeight="1">
      <c r="B13" s="518" t="s">
        <v>20</v>
      </c>
      <c r="C13" s="182">
        <v>7522.1570000000002</v>
      </c>
      <c r="D13" s="177">
        <v>7466.2160000000003</v>
      </c>
      <c r="E13" s="329">
        <v>0.74925504432231538</v>
      </c>
      <c r="F13" s="182" t="s">
        <v>113</v>
      </c>
      <c r="G13" s="177" t="s">
        <v>113</v>
      </c>
      <c r="H13" s="329" t="s">
        <v>113</v>
      </c>
      <c r="I13" s="182">
        <v>7496.2290000000003</v>
      </c>
      <c r="J13" s="177">
        <v>7101.8329999999996</v>
      </c>
      <c r="K13" s="485">
        <v>5.553439513432668</v>
      </c>
      <c r="L13" s="182">
        <v>9350</v>
      </c>
      <c r="M13" s="177">
        <v>9560</v>
      </c>
      <c r="N13" s="485">
        <v>-2.1966527196652716</v>
      </c>
      <c r="O13" s="182">
        <v>7546.0630000000001</v>
      </c>
      <c r="P13" s="177">
        <v>7342.08</v>
      </c>
      <c r="Q13" s="485">
        <v>2.7782726420850792</v>
      </c>
    </row>
    <row r="14" spans="2:17" ht="15" customHeight="1">
      <c r="B14" s="518" t="s">
        <v>21</v>
      </c>
      <c r="C14" s="182">
        <v>7842.9830000000002</v>
      </c>
      <c r="D14" s="177">
        <v>8100.4459999999999</v>
      </c>
      <c r="E14" s="329">
        <v>-3.1783805484290584</v>
      </c>
      <c r="F14" s="182">
        <v>7631.8149999999996</v>
      </c>
      <c r="G14" s="177">
        <v>9708.375</v>
      </c>
      <c r="H14" s="329">
        <v>-21.38936742760761</v>
      </c>
      <c r="I14" s="182">
        <v>7914.384</v>
      </c>
      <c r="J14" s="177">
        <v>7951.4440000000004</v>
      </c>
      <c r="K14" s="485">
        <v>-0.46607886567522072</v>
      </c>
      <c r="L14" s="182">
        <v>7671.4290000000001</v>
      </c>
      <c r="M14" s="177">
        <v>7560</v>
      </c>
      <c r="N14" s="485">
        <v>1.4739285714285726</v>
      </c>
      <c r="O14" s="182">
        <v>7691.0680000000002</v>
      </c>
      <c r="P14" s="177">
        <v>7668.8230000000003</v>
      </c>
      <c r="Q14" s="485">
        <v>0.29007058840711136</v>
      </c>
    </row>
    <row r="15" spans="2:17" ht="16.5" customHeight="1">
      <c r="B15" s="518" t="s">
        <v>22</v>
      </c>
      <c r="C15" s="182">
        <v>9137.1090000000004</v>
      </c>
      <c r="D15" s="177">
        <v>9381.3559999999998</v>
      </c>
      <c r="E15" s="329">
        <v>-2.6035362052138242</v>
      </c>
      <c r="F15" s="178">
        <v>9285.5640000000003</v>
      </c>
      <c r="G15" s="179">
        <v>9209.3349999999991</v>
      </c>
      <c r="H15" s="332">
        <v>0.82773620462282227</v>
      </c>
      <c r="I15" s="182">
        <v>9654.2180000000008</v>
      </c>
      <c r="J15" s="177">
        <v>9900.5110000000004</v>
      </c>
      <c r="K15" s="485">
        <v>-2.4876796763318545</v>
      </c>
      <c r="L15" s="182">
        <v>7540</v>
      </c>
      <c r="M15" s="177">
        <v>7497.7780000000002</v>
      </c>
      <c r="N15" s="485">
        <v>0.56312683571052313</v>
      </c>
      <c r="O15" s="182">
        <v>7826.8909999999996</v>
      </c>
      <c r="P15" s="177">
        <v>7757.0640000000003</v>
      </c>
      <c r="Q15" s="485">
        <v>0.90017305516622415</v>
      </c>
    </row>
    <row r="16" spans="2:17" ht="15" customHeight="1">
      <c r="B16" s="518" t="s">
        <v>23</v>
      </c>
      <c r="C16" s="182">
        <v>18707.485000000001</v>
      </c>
      <c r="D16" s="177">
        <v>19168.221000000001</v>
      </c>
      <c r="E16" s="329">
        <v>-2.4036450748350657</v>
      </c>
      <c r="F16" s="182">
        <v>19240.874</v>
      </c>
      <c r="G16" s="177">
        <v>18998.557000000001</v>
      </c>
      <c r="H16" s="329">
        <v>1.275449498611916</v>
      </c>
      <c r="I16" s="182">
        <v>19570</v>
      </c>
      <c r="J16" s="177">
        <v>19500</v>
      </c>
      <c r="K16" s="485">
        <v>0.35897435897435898</v>
      </c>
      <c r="L16" s="182" t="s">
        <v>113</v>
      </c>
      <c r="M16" s="177" t="s">
        <v>113</v>
      </c>
      <c r="N16" s="485" t="s">
        <v>113</v>
      </c>
      <c r="O16" s="182">
        <v>17329.483</v>
      </c>
      <c r="P16" s="177">
        <v>19298.737000000001</v>
      </c>
      <c r="Q16" s="485">
        <v>-10.204056358714048</v>
      </c>
    </row>
    <row r="17" spans="2:17" ht="15.75" customHeight="1">
      <c r="B17" s="518" t="s">
        <v>24</v>
      </c>
      <c r="C17" s="182">
        <v>8813.8680000000004</v>
      </c>
      <c r="D17" s="177">
        <v>8916.3310000000001</v>
      </c>
      <c r="E17" s="329">
        <v>-1.1491610170147311</v>
      </c>
      <c r="F17" s="182">
        <v>8369.0509999999995</v>
      </c>
      <c r="G17" s="177">
        <v>8125.027</v>
      </c>
      <c r="H17" s="329">
        <v>3.0033623272882592</v>
      </c>
      <c r="I17" s="182">
        <v>9320</v>
      </c>
      <c r="J17" s="177">
        <v>9760</v>
      </c>
      <c r="K17" s="485">
        <v>-4.5081967213114753</v>
      </c>
      <c r="L17" s="182" t="s">
        <v>113</v>
      </c>
      <c r="M17" s="177" t="s">
        <v>113</v>
      </c>
      <c r="N17" s="485" t="s">
        <v>113</v>
      </c>
      <c r="O17" s="182">
        <v>9460.7569999999996</v>
      </c>
      <c r="P17" s="177">
        <v>9765.2039999999997</v>
      </c>
      <c r="Q17" s="485">
        <v>-3.1176716840733705</v>
      </c>
    </row>
    <row r="18" spans="2:17" ht="18.75" customHeight="1">
      <c r="B18" s="519" t="s">
        <v>25</v>
      </c>
      <c r="C18" s="182">
        <v>10756.307000000001</v>
      </c>
      <c r="D18" s="177">
        <v>10785.68</v>
      </c>
      <c r="E18" s="329">
        <v>-0.27233331602643129</v>
      </c>
      <c r="F18" s="182">
        <v>10527.371999999999</v>
      </c>
      <c r="G18" s="177">
        <v>10568.58</v>
      </c>
      <c r="H18" s="329">
        <v>-0.38991047047002092</v>
      </c>
      <c r="I18" s="182">
        <v>10290</v>
      </c>
      <c r="J18" s="177">
        <v>10290</v>
      </c>
      <c r="K18" s="485">
        <v>0</v>
      </c>
      <c r="L18" s="182" t="s">
        <v>113</v>
      </c>
      <c r="M18" s="177" t="s">
        <v>113</v>
      </c>
      <c r="N18" s="485" t="s">
        <v>113</v>
      </c>
      <c r="O18" s="182">
        <v>12270.791999999999</v>
      </c>
      <c r="P18" s="177">
        <v>12520.6</v>
      </c>
      <c r="Q18" s="485">
        <v>-1.9951759500343507</v>
      </c>
    </row>
    <row r="19" spans="2:17" ht="18" customHeight="1">
      <c r="B19" s="519" t="s">
        <v>26</v>
      </c>
      <c r="C19" s="182">
        <v>6737.8680000000004</v>
      </c>
      <c r="D19" s="177">
        <v>7385.6109999999999</v>
      </c>
      <c r="E19" s="329">
        <v>-8.7703373492050893</v>
      </c>
      <c r="F19" s="182">
        <v>6781.9949999999999</v>
      </c>
      <c r="G19" s="177">
        <v>7692.0349999999999</v>
      </c>
      <c r="H19" s="329">
        <v>-11.830939406801971</v>
      </c>
      <c r="I19" s="182">
        <v>8160</v>
      </c>
      <c r="J19" s="177">
        <v>8140</v>
      </c>
      <c r="K19" s="485">
        <v>0.24570024570024571</v>
      </c>
      <c r="L19" s="182" t="s">
        <v>113</v>
      </c>
      <c r="M19" s="177" t="s">
        <v>113</v>
      </c>
      <c r="N19" s="485" t="s">
        <v>113</v>
      </c>
      <c r="O19" s="182" t="s">
        <v>113</v>
      </c>
      <c r="P19" s="177" t="s">
        <v>113</v>
      </c>
      <c r="Q19" s="485" t="s">
        <v>113</v>
      </c>
    </row>
    <row r="20" spans="2:17" ht="22.5" customHeight="1">
      <c r="B20" s="519" t="s">
        <v>27</v>
      </c>
      <c r="C20" s="182">
        <v>2855.5619999999999</v>
      </c>
      <c r="D20" s="177">
        <v>3177.07</v>
      </c>
      <c r="E20" s="329">
        <v>-10.119638534876483</v>
      </c>
      <c r="F20" s="182">
        <v>3322.2820000000002</v>
      </c>
      <c r="G20" s="177">
        <v>3236.5970000000002</v>
      </c>
      <c r="H20" s="329">
        <v>2.6473793308218458</v>
      </c>
      <c r="I20" s="182">
        <v>2419.0169999999998</v>
      </c>
      <c r="J20" s="177">
        <v>2845.3009999999999</v>
      </c>
      <c r="K20" s="485">
        <v>-14.982035292575377</v>
      </c>
      <c r="L20" s="182">
        <v>6738.4620000000004</v>
      </c>
      <c r="M20" s="177">
        <v>6792.1149999999998</v>
      </c>
      <c r="N20" s="485">
        <v>-0.78993067696879904</v>
      </c>
      <c r="O20" s="182">
        <v>3982.7269999999999</v>
      </c>
      <c r="P20" s="177">
        <v>3808.625</v>
      </c>
      <c r="Q20" s="485">
        <v>4.5712560307197441</v>
      </c>
    </row>
    <row r="21" spans="2:17" ht="18" customHeight="1" thickBot="1">
      <c r="B21" s="520" t="s">
        <v>28</v>
      </c>
      <c r="C21" s="183">
        <v>6948.3919999999998</v>
      </c>
      <c r="D21" s="180">
        <v>7327.34</v>
      </c>
      <c r="E21" s="330">
        <v>-5.1716994161592114</v>
      </c>
      <c r="F21" s="183">
        <v>6997.7389999999996</v>
      </c>
      <c r="G21" s="180">
        <v>7484.7669999999998</v>
      </c>
      <c r="H21" s="330">
        <v>-6.5069226603847552</v>
      </c>
      <c r="I21" s="183">
        <v>6910</v>
      </c>
      <c r="J21" s="180">
        <v>7340</v>
      </c>
      <c r="K21" s="488">
        <v>-5.8583106267029974</v>
      </c>
      <c r="L21" s="183" t="s">
        <v>113</v>
      </c>
      <c r="M21" s="180" t="s">
        <v>113</v>
      </c>
      <c r="N21" s="488" t="s">
        <v>113</v>
      </c>
      <c r="O21" s="183">
        <v>7207.143</v>
      </c>
      <c r="P21" s="180">
        <v>7293.192</v>
      </c>
      <c r="Q21" s="488">
        <v>-1.1798537595061254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zoomScale="114" workbookViewId="0">
      <selection activeCell="C14" sqref="C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7"/>
      <c r="B1" s="57"/>
      <c r="C1" s="57"/>
      <c r="D1" s="57"/>
      <c r="E1" s="57"/>
      <c r="F1" s="57"/>
    </row>
    <row r="2" spans="1:10" ht="15">
      <c r="G2" s="18"/>
    </row>
    <row r="3" spans="1:10" ht="15">
      <c r="G3" s="18"/>
    </row>
    <row r="4" spans="1:10" ht="15.75">
      <c r="B4" s="1" t="s">
        <v>173</v>
      </c>
      <c r="C4" s="2"/>
      <c r="D4" s="2"/>
      <c r="E4" s="2"/>
      <c r="F4" s="2"/>
      <c r="G4" s="2"/>
    </row>
    <row r="5" spans="1:10" ht="16.5" thickBot="1">
      <c r="B5" s="2"/>
      <c r="C5" s="249"/>
      <c r="D5" s="246"/>
      <c r="E5" s="247" t="s">
        <v>114</v>
      </c>
      <c r="F5" s="246"/>
      <c r="G5" s="246"/>
    </row>
    <row r="6" spans="1:10" ht="32.25" thickBot="1">
      <c r="B6" s="240" t="s">
        <v>30</v>
      </c>
      <c r="C6" s="241" t="s">
        <v>7</v>
      </c>
      <c r="D6" s="238" t="s">
        <v>31</v>
      </c>
      <c r="E6" s="238" t="s">
        <v>32</v>
      </c>
      <c r="F6" s="238" t="s">
        <v>33</v>
      </c>
      <c r="G6" s="242" t="s">
        <v>34</v>
      </c>
    </row>
    <row r="7" spans="1:10" ht="15">
      <c r="B7" s="276" t="s">
        <v>223</v>
      </c>
      <c r="C7" s="340">
        <v>8.1300000000000008</v>
      </c>
      <c r="D7" s="340">
        <v>8.94</v>
      </c>
      <c r="E7" s="340">
        <v>8.0500000000000007</v>
      </c>
      <c r="F7" s="340">
        <v>7.97</v>
      </c>
      <c r="G7" s="341">
        <v>9.42</v>
      </c>
    </row>
    <row r="8" spans="1:10" ht="15">
      <c r="B8" s="274" t="s">
        <v>225</v>
      </c>
      <c r="C8" s="245">
        <v>8.89</v>
      </c>
      <c r="D8" s="245">
        <v>9.06</v>
      </c>
      <c r="E8" s="245">
        <v>8.86</v>
      </c>
      <c r="F8" s="245">
        <v>8.75</v>
      </c>
      <c r="G8" s="273">
        <v>9.5299999999999994</v>
      </c>
    </row>
    <row r="9" spans="1:10" ht="15">
      <c r="B9" s="272" t="s">
        <v>236</v>
      </c>
      <c r="C9" s="245">
        <v>9.39</v>
      </c>
      <c r="D9" s="245">
        <v>9.32</v>
      </c>
      <c r="E9" s="245">
        <v>9.39</v>
      </c>
      <c r="F9" s="245">
        <v>9.11</v>
      </c>
      <c r="G9" s="273">
        <v>9.875</v>
      </c>
    </row>
    <row r="10" spans="1:10" ht="15">
      <c r="B10" s="336" t="s">
        <v>238</v>
      </c>
      <c r="C10" s="338">
        <v>8.7899999999999991</v>
      </c>
      <c r="D10" s="338">
        <v>8.76</v>
      </c>
      <c r="E10" s="338">
        <v>8.76</v>
      </c>
      <c r="F10" s="338">
        <v>8.3580000000000005</v>
      </c>
      <c r="G10" s="339">
        <v>10.1</v>
      </c>
    </row>
    <row r="11" spans="1:10" ht="15">
      <c r="B11" s="274" t="s">
        <v>240</v>
      </c>
      <c r="C11" s="245">
        <v>9.01</v>
      </c>
      <c r="D11" s="245">
        <v>8.9700000000000006</v>
      </c>
      <c r="E11" s="245">
        <v>9.02</v>
      </c>
      <c r="F11" s="245">
        <v>8.5299999999999994</v>
      </c>
      <c r="G11" s="273">
        <v>9.76</v>
      </c>
    </row>
    <row r="12" spans="1:10" ht="15">
      <c r="B12" s="274" t="s">
        <v>243</v>
      </c>
      <c r="C12" s="245">
        <v>8.33</v>
      </c>
      <c r="D12" s="245">
        <v>8.82</v>
      </c>
      <c r="E12" s="245">
        <v>8.25</v>
      </c>
      <c r="F12" s="245">
        <v>7.96</v>
      </c>
      <c r="G12" s="273">
        <v>9.9499999999999993</v>
      </c>
    </row>
    <row r="13" spans="1:10" ht="15">
      <c r="B13" s="336" t="s">
        <v>246</v>
      </c>
      <c r="C13" s="426">
        <v>8.9600000000000009</v>
      </c>
      <c r="D13" s="426">
        <v>9.9499999999999993</v>
      </c>
      <c r="E13" s="426">
        <v>8.93</v>
      </c>
      <c r="F13" s="426">
        <v>8.2899999999999991</v>
      </c>
      <c r="G13" s="427">
        <v>9.73</v>
      </c>
    </row>
    <row r="14" spans="1:10" ht="15">
      <c r="B14" s="337" t="s">
        <v>251</v>
      </c>
      <c r="C14" s="338">
        <v>8.16</v>
      </c>
      <c r="D14" s="338">
        <v>8.7360000000000007</v>
      </c>
      <c r="E14" s="338">
        <v>8.08</v>
      </c>
      <c r="F14" s="338">
        <v>7.76</v>
      </c>
      <c r="G14" s="339">
        <v>9.58</v>
      </c>
    </row>
    <row r="15" spans="1:10" ht="15">
      <c r="B15" s="274" t="s">
        <v>253</v>
      </c>
      <c r="C15" s="245">
        <v>8.11</v>
      </c>
      <c r="D15" s="245">
        <v>8.66</v>
      </c>
      <c r="E15" s="245">
        <v>8.07</v>
      </c>
      <c r="F15" s="245">
        <v>7.58</v>
      </c>
      <c r="G15" s="273">
        <v>8.64</v>
      </c>
      <c r="J15" s="280"/>
    </row>
    <row r="16" spans="1:10" ht="15.75" thickBot="1">
      <c r="B16" s="590" t="s">
        <v>255</v>
      </c>
      <c r="C16" s="428">
        <v>7.3949999999999996</v>
      </c>
      <c r="D16" s="428">
        <v>8.34</v>
      </c>
      <c r="E16" s="428">
        <v>7.33</v>
      </c>
      <c r="F16" s="428">
        <v>6.77</v>
      </c>
      <c r="G16" s="429">
        <v>8.19</v>
      </c>
      <c r="J16" s="280"/>
    </row>
    <row r="17" spans="2:7" ht="15.75" thickBot="1">
      <c r="B17" s="580"/>
      <c r="C17" s="581" t="s">
        <v>7</v>
      </c>
      <c r="D17" s="582" t="s">
        <v>31</v>
      </c>
      <c r="E17" s="582" t="s">
        <v>32</v>
      </c>
      <c r="F17" s="582" t="s">
        <v>33</v>
      </c>
      <c r="G17" s="583" t="s">
        <v>34</v>
      </c>
    </row>
    <row r="18" spans="2:7" ht="15">
      <c r="B18" s="276" t="s">
        <v>223</v>
      </c>
      <c r="C18" s="340">
        <v>15.366</v>
      </c>
      <c r="D18" s="340" t="s">
        <v>115</v>
      </c>
      <c r="E18" s="340" t="s">
        <v>115</v>
      </c>
      <c r="F18" s="343" t="s">
        <v>115</v>
      </c>
      <c r="G18" s="341" t="s">
        <v>115</v>
      </c>
    </row>
    <row r="19" spans="2:7" ht="15">
      <c r="B19" s="272" t="s">
        <v>225</v>
      </c>
      <c r="C19" s="245">
        <v>15.0374</v>
      </c>
      <c r="D19" s="245" t="s">
        <v>115</v>
      </c>
      <c r="E19" s="245" t="s">
        <v>115</v>
      </c>
      <c r="F19" s="250" t="s">
        <v>115</v>
      </c>
      <c r="G19" s="273" t="s">
        <v>115</v>
      </c>
    </row>
    <row r="20" spans="2:7" ht="15">
      <c r="B20" s="336" t="s">
        <v>236</v>
      </c>
      <c r="C20" s="338">
        <v>15.19</v>
      </c>
      <c r="D20" s="338" t="s">
        <v>115</v>
      </c>
      <c r="E20" s="338" t="s">
        <v>115</v>
      </c>
      <c r="F20" s="342" t="s">
        <v>115</v>
      </c>
      <c r="G20" s="339" t="s">
        <v>115</v>
      </c>
    </row>
    <row r="21" spans="2:7" ht="15">
      <c r="B21" s="337" t="s">
        <v>238</v>
      </c>
      <c r="C21" s="338">
        <v>15.46</v>
      </c>
      <c r="D21" s="338" t="s">
        <v>115</v>
      </c>
      <c r="E21" s="338" t="s">
        <v>115</v>
      </c>
      <c r="F21" s="342" t="s">
        <v>115</v>
      </c>
      <c r="G21" s="339" t="s">
        <v>115</v>
      </c>
    </row>
    <row r="22" spans="2:7" ht="15">
      <c r="B22" s="274" t="s">
        <v>240</v>
      </c>
      <c r="C22" s="245">
        <v>14.71</v>
      </c>
      <c r="D22" s="245" t="s">
        <v>115</v>
      </c>
      <c r="E22" s="245" t="s">
        <v>115</v>
      </c>
      <c r="F22" s="250" t="s">
        <v>115</v>
      </c>
      <c r="G22" s="273" t="s">
        <v>115</v>
      </c>
    </row>
    <row r="23" spans="2:7" ht="15">
      <c r="B23" s="336" t="s">
        <v>243</v>
      </c>
      <c r="C23" s="426">
        <v>14.845000000000001</v>
      </c>
      <c r="D23" s="426" t="s">
        <v>115</v>
      </c>
      <c r="E23" s="426" t="s">
        <v>115</v>
      </c>
      <c r="F23" s="430" t="s">
        <v>115</v>
      </c>
      <c r="G23" s="427" t="s">
        <v>115</v>
      </c>
    </row>
    <row r="24" spans="2:7" ht="15">
      <c r="B24" s="337" t="s">
        <v>246</v>
      </c>
      <c r="C24" s="338">
        <v>14.58</v>
      </c>
      <c r="D24" s="338" t="s">
        <v>115</v>
      </c>
      <c r="E24" s="338" t="s">
        <v>115</v>
      </c>
      <c r="F24" s="342" t="s">
        <v>115</v>
      </c>
      <c r="G24" s="339" t="s">
        <v>115</v>
      </c>
    </row>
    <row r="25" spans="2:7" ht="15">
      <c r="B25" s="337" t="s">
        <v>251</v>
      </c>
      <c r="C25" s="338">
        <v>13.81</v>
      </c>
      <c r="D25" s="338" t="s">
        <v>115</v>
      </c>
      <c r="E25" s="338" t="s">
        <v>115</v>
      </c>
      <c r="F25" s="342" t="s">
        <v>115</v>
      </c>
      <c r="G25" s="339" t="s">
        <v>115</v>
      </c>
    </row>
    <row r="26" spans="2:7" ht="15">
      <c r="B26" s="274" t="s">
        <v>253</v>
      </c>
      <c r="C26" s="245">
        <v>13.686999999999999</v>
      </c>
      <c r="D26" s="245" t="s">
        <v>115</v>
      </c>
      <c r="E26" s="245" t="s">
        <v>115</v>
      </c>
      <c r="F26" s="250" t="s">
        <v>115</v>
      </c>
      <c r="G26" s="273" t="s">
        <v>115</v>
      </c>
    </row>
    <row r="27" spans="2:7" ht="15.75" thickBot="1">
      <c r="B27" s="239" t="s">
        <v>255</v>
      </c>
      <c r="C27" s="424">
        <v>13.27</v>
      </c>
      <c r="D27" s="424" t="s">
        <v>115</v>
      </c>
      <c r="E27" s="424" t="s">
        <v>115</v>
      </c>
      <c r="F27" s="593" t="s">
        <v>115</v>
      </c>
      <c r="G27" s="425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521" t="s">
        <v>242</v>
      </c>
      <c r="C1" s="521"/>
      <c r="D1" s="521"/>
      <c r="E1" s="521"/>
      <c r="F1" s="522" t="s">
        <v>265</v>
      </c>
      <c r="G1" s="523"/>
      <c r="H1" s="521"/>
      <c r="I1" s="524"/>
      <c r="J1" s="525"/>
      <c r="K1" s="525"/>
      <c r="L1" s="525"/>
      <c r="M1" s="525"/>
      <c r="N1" s="525"/>
      <c r="O1" s="525"/>
      <c r="P1" s="525"/>
      <c r="Q1" s="526"/>
    </row>
    <row r="2" spans="2:17" ht="21.75" thickBot="1">
      <c r="B2" s="527" t="s">
        <v>6</v>
      </c>
      <c r="C2" s="498"/>
      <c r="D2" s="499"/>
      <c r="E2" s="528" t="s">
        <v>8</v>
      </c>
      <c r="F2" s="501"/>
      <c r="G2" s="501"/>
      <c r="H2" s="501"/>
      <c r="I2" s="501"/>
      <c r="J2" s="501"/>
      <c r="K2" s="501"/>
      <c r="L2" s="501"/>
      <c r="M2" s="501"/>
      <c r="N2" s="501"/>
      <c r="O2" s="502"/>
      <c r="P2" s="503"/>
      <c r="Q2" s="503"/>
    </row>
    <row r="3" spans="2:17" ht="21.75" thickBot="1">
      <c r="B3" s="529"/>
      <c r="C3" s="530"/>
      <c r="D3" s="530" t="s">
        <v>7</v>
      </c>
      <c r="E3" s="531"/>
      <c r="F3" s="532" t="s">
        <v>9</v>
      </c>
      <c r="G3" s="533"/>
      <c r="H3" s="534"/>
      <c r="I3" s="532" t="s">
        <v>10</v>
      </c>
      <c r="J3" s="533"/>
      <c r="K3" s="535"/>
      <c r="L3" s="532" t="s">
        <v>11</v>
      </c>
      <c r="M3" s="533"/>
      <c r="N3" s="535"/>
      <c r="O3" s="532" t="s">
        <v>12</v>
      </c>
      <c r="P3" s="535"/>
      <c r="Q3" s="534"/>
    </row>
    <row r="4" spans="2:17" ht="48" thickBot="1">
      <c r="B4" s="536"/>
      <c r="C4" s="537" t="s">
        <v>267</v>
      </c>
      <c r="D4" s="538" t="s">
        <v>258</v>
      </c>
      <c r="E4" s="539" t="s">
        <v>13</v>
      </c>
      <c r="F4" s="537" t="s">
        <v>267</v>
      </c>
      <c r="G4" s="538" t="s">
        <v>258</v>
      </c>
      <c r="H4" s="539" t="s">
        <v>13</v>
      </c>
      <c r="I4" s="537" t="s">
        <v>267</v>
      </c>
      <c r="J4" s="538" t="s">
        <v>258</v>
      </c>
      <c r="K4" s="539" t="s">
        <v>13</v>
      </c>
      <c r="L4" s="537" t="s">
        <v>267</v>
      </c>
      <c r="M4" s="538" t="s">
        <v>258</v>
      </c>
      <c r="N4" s="539" t="s">
        <v>13</v>
      </c>
      <c r="O4" s="537" t="s">
        <v>267</v>
      </c>
      <c r="P4" s="538" t="s">
        <v>258</v>
      </c>
      <c r="Q4" s="540" t="s">
        <v>13</v>
      </c>
    </row>
    <row r="5" spans="2:17" ht="21">
      <c r="B5" s="517" t="s">
        <v>14</v>
      </c>
      <c r="C5" s="201">
        <v>9047.1389999999992</v>
      </c>
      <c r="D5" s="202">
        <v>9325.7099999999991</v>
      </c>
      <c r="E5" s="297">
        <v>-2.9871291301144893</v>
      </c>
      <c r="F5" s="201" t="s">
        <v>113</v>
      </c>
      <c r="G5" s="202" t="s">
        <v>113</v>
      </c>
      <c r="H5" s="297" t="s">
        <v>113</v>
      </c>
      <c r="I5" s="203">
        <v>9072.9030000000002</v>
      </c>
      <c r="J5" s="204">
        <v>9437.2919999999995</v>
      </c>
      <c r="K5" s="298">
        <v>-3.8611605956454373</v>
      </c>
      <c r="L5" s="201" t="s">
        <v>113</v>
      </c>
      <c r="M5" s="202" t="s">
        <v>113</v>
      </c>
      <c r="N5" s="297" t="s">
        <v>113</v>
      </c>
      <c r="O5" s="203">
        <v>8087.85</v>
      </c>
      <c r="P5" s="204">
        <v>8437.1990000000005</v>
      </c>
      <c r="Q5" s="541">
        <v>-4.1405803039610678</v>
      </c>
    </row>
    <row r="6" spans="2:17" ht="21">
      <c r="B6" s="518" t="s">
        <v>15</v>
      </c>
      <c r="C6" s="203">
        <v>8859.3629999999994</v>
      </c>
      <c r="D6" s="204">
        <v>8322.6949999999997</v>
      </c>
      <c r="E6" s="298">
        <v>6.4482478331838387</v>
      </c>
      <c r="F6" s="203">
        <v>8219.35</v>
      </c>
      <c r="G6" s="204">
        <v>7999.29</v>
      </c>
      <c r="H6" s="298">
        <v>2.7509941507308824</v>
      </c>
      <c r="I6" s="203">
        <v>9846.8340000000007</v>
      </c>
      <c r="J6" s="204">
        <v>9558.2839999999997</v>
      </c>
      <c r="K6" s="298">
        <v>3.018847316108217</v>
      </c>
      <c r="L6" s="203" t="s">
        <v>113</v>
      </c>
      <c r="M6" s="204" t="s">
        <v>113</v>
      </c>
      <c r="N6" s="298" t="s">
        <v>113</v>
      </c>
      <c r="O6" s="203">
        <v>8940</v>
      </c>
      <c r="P6" s="204">
        <v>8690</v>
      </c>
      <c r="Q6" s="541">
        <v>2.8768699654775602</v>
      </c>
    </row>
    <row r="7" spans="2:17" ht="21">
      <c r="B7" s="518" t="s">
        <v>16</v>
      </c>
      <c r="C7" s="203" t="s">
        <v>113</v>
      </c>
      <c r="D7" s="204" t="s">
        <v>113</v>
      </c>
      <c r="E7" s="298" t="s">
        <v>113</v>
      </c>
      <c r="F7" s="203" t="s">
        <v>113</v>
      </c>
      <c r="G7" s="204" t="s">
        <v>113</v>
      </c>
      <c r="H7" s="298" t="s">
        <v>113</v>
      </c>
      <c r="I7" s="203" t="s">
        <v>113</v>
      </c>
      <c r="J7" s="204" t="s">
        <v>113</v>
      </c>
      <c r="K7" s="298" t="s">
        <v>113</v>
      </c>
      <c r="L7" s="203" t="s">
        <v>113</v>
      </c>
      <c r="M7" s="204" t="s">
        <v>113</v>
      </c>
      <c r="N7" s="298" t="s">
        <v>113</v>
      </c>
      <c r="O7" s="203" t="s">
        <v>113</v>
      </c>
      <c r="P7" s="204" t="s">
        <v>113</v>
      </c>
      <c r="Q7" s="541" t="s">
        <v>113</v>
      </c>
    </row>
    <row r="8" spans="2:17" ht="21">
      <c r="B8" s="518" t="s">
        <v>17</v>
      </c>
      <c r="C8" s="203">
        <v>7021.1639999999998</v>
      </c>
      <c r="D8" s="204">
        <v>7214.13</v>
      </c>
      <c r="E8" s="298">
        <v>-2.6748339716639475</v>
      </c>
      <c r="F8" s="90" t="s">
        <v>113</v>
      </c>
      <c r="G8" s="91" t="s">
        <v>113</v>
      </c>
      <c r="H8" s="299" t="s">
        <v>113</v>
      </c>
      <c r="I8" s="203">
        <v>7042.59</v>
      </c>
      <c r="J8" s="204">
        <v>7172.5889999999999</v>
      </c>
      <c r="K8" s="298">
        <v>-1.8124417835735436</v>
      </c>
      <c r="L8" s="203" t="s">
        <v>113</v>
      </c>
      <c r="M8" s="204" t="s">
        <v>113</v>
      </c>
      <c r="N8" s="298" t="s">
        <v>113</v>
      </c>
      <c r="O8" s="203">
        <v>6752.25</v>
      </c>
      <c r="P8" s="204">
        <v>7509.7370000000001</v>
      </c>
      <c r="Q8" s="541">
        <v>-10.086731399515058</v>
      </c>
    </row>
    <row r="9" spans="2:17" ht="21">
      <c r="B9" s="518" t="s">
        <v>18</v>
      </c>
      <c r="C9" s="203">
        <v>8322.2780000000002</v>
      </c>
      <c r="D9" s="204">
        <v>8668.5319999999992</v>
      </c>
      <c r="E9" s="298">
        <v>-3.9943787483278488</v>
      </c>
      <c r="F9" s="90" t="s">
        <v>113</v>
      </c>
      <c r="G9" s="91" t="s">
        <v>113</v>
      </c>
      <c r="H9" s="299" t="s">
        <v>113</v>
      </c>
      <c r="I9" s="203">
        <v>8363.2219999999998</v>
      </c>
      <c r="J9" s="204">
        <v>8823.6020000000008</v>
      </c>
      <c r="K9" s="298">
        <v>-5.2175970765680608</v>
      </c>
      <c r="L9" s="203" t="s">
        <v>113</v>
      </c>
      <c r="M9" s="204" t="s">
        <v>113</v>
      </c>
      <c r="N9" s="298" t="s">
        <v>113</v>
      </c>
      <c r="O9" s="203">
        <v>8151.7719999999999</v>
      </c>
      <c r="P9" s="204">
        <v>8226.9230000000007</v>
      </c>
      <c r="Q9" s="541">
        <v>-0.9134763993780024</v>
      </c>
    </row>
    <row r="10" spans="2:17" ht="21">
      <c r="B10" s="518" t="s">
        <v>19</v>
      </c>
      <c r="C10" s="203">
        <v>17901.089</v>
      </c>
      <c r="D10" s="204">
        <v>18333.256000000001</v>
      </c>
      <c r="E10" s="298">
        <v>-2.3572844889091238</v>
      </c>
      <c r="F10" s="203">
        <v>16274.909</v>
      </c>
      <c r="G10" s="204">
        <v>17106.118999999999</v>
      </c>
      <c r="H10" s="298">
        <v>-4.8591384170775331</v>
      </c>
      <c r="I10" s="203">
        <v>18367.054</v>
      </c>
      <c r="J10" s="204">
        <v>18633.006000000001</v>
      </c>
      <c r="K10" s="298">
        <v>-1.4273166659206846</v>
      </c>
      <c r="L10" s="203" t="s">
        <v>113</v>
      </c>
      <c r="M10" s="204" t="s">
        <v>113</v>
      </c>
      <c r="N10" s="298" t="s">
        <v>113</v>
      </c>
      <c r="O10" s="203">
        <v>18248.544999999998</v>
      </c>
      <c r="P10" s="204">
        <v>17438.381000000001</v>
      </c>
      <c r="Q10" s="541">
        <v>4.6458670675907188</v>
      </c>
    </row>
    <row r="11" spans="2:17" ht="21">
      <c r="B11" s="518" t="s">
        <v>20</v>
      </c>
      <c r="C11" s="203">
        <v>10948.191999999999</v>
      </c>
      <c r="D11" s="204">
        <v>10969.558000000001</v>
      </c>
      <c r="E11" s="298">
        <v>-0.19477539569052649</v>
      </c>
      <c r="F11" s="203" t="s">
        <v>113</v>
      </c>
      <c r="G11" s="204" t="s">
        <v>113</v>
      </c>
      <c r="H11" s="298" t="s">
        <v>113</v>
      </c>
      <c r="I11" s="203">
        <v>12158.359</v>
      </c>
      <c r="J11" s="204">
        <v>12256.491</v>
      </c>
      <c r="K11" s="298">
        <v>-0.80065330280909619</v>
      </c>
      <c r="L11" s="203" t="s">
        <v>113</v>
      </c>
      <c r="M11" s="204" t="s">
        <v>113</v>
      </c>
      <c r="N11" s="298" t="s">
        <v>113</v>
      </c>
      <c r="O11" s="203">
        <v>8607.8680000000004</v>
      </c>
      <c r="P11" s="204">
        <v>8776.2649999999994</v>
      </c>
      <c r="Q11" s="541">
        <v>-1.9187775209613547</v>
      </c>
    </row>
    <row r="12" spans="2:17" ht="21">
      <c r="B12" s="518" t="s">
        <v>21</v>
      </c>
      <c r="C12" s="203">
        <v>8706.4609999999993</v>
      </c>
      <c r="D12" s="204">
        <v>8832.9830000000002</v>
      </c>
      <c r="E12" s="298">
        <v>-1.4323813370862464</v>
      </c>
      <c r="F12" s="90">
        <v>8541.4500000000007</v>
      </c>
      <c r="G12" s="91">
        <v>8583.4699999999993</v>
      </c>
      <c r="H12" s="299">
        <v>-0.48954560335154224</v>
      </c>
      <c r="I12" s="203">
        <v>8647.5519999999997</v>
      </c>
      <c r="J12" s="204">
        <v>8831.3420000000006</v>
      </c>
      <c r="K12" s="298">
        <v>-2.0811106624565197</v>
      </c>
      <c r="L12" s="203" t="s">
        <v>113</v>
      </c>
      <c r="M12" s="204" t="s">
        <v>113</v>
      </c>
      <c r="N12" s="298" t="s">
        <v>113</v>
      </c>
      <c r="O12" s="203">
        <v>8928.6820000000007</v>
      </c>
      <c r="P12" s="204">
        <v>9003.348</v>
      </c>
      <c r="Q12" s="541">
        <v>-0.82931371751929683</v>
      </c>
    </row>
    <row r="13" spans="2:17" ht="21">
      <c r="B13" s="518" t="s">
        <v>22</v>
      </c>
      <c r="C13" s="203">
        <v>10634.57</v>
      </c>
      <c r="D13" s="204">
        <v>10166.321</v>
      </c>
      <c r="E13" s="298">
        <v>4.6058844689244003</v>
      </c>
      <c r="F13" s="203" t="s">
        <v>113</v>
      </c>
      <c r="G13" s="204" t="s">
        <v>113</v>
      </c>
      <c r="H13" s="298" t="s">
        <v>113</v>
      </c>
      <c r="I13" s="203">
        <v>10976.643</v>
      </c>
      <c r="J13" s="204">
        <v>10492.786</v>
      </c>
      <c r="K13" s="298">
        <v>4.6113301081333402</v>
      </c>
      <c r="L13" s="203" t="s">
        <v>113</v>
      </c>
      <c r="M13" s="204" t="s">
        <v>113</v>
      </c>
      <c r="N13" s="298" t="s">
        <v>113</v>
      </c>
      <c r="O13" s="203">
        <v>9017.2240000000002</v>
      </c>
      <c r="P13" s="204">
        <v>8971.9940000000006</v>
      </c>
      <c r="Q13" s="541">
        <v>0.50412427828194672</v>
      </c>
    </row>
    <row r="14" spans="2:17" ht="21">
      <c r="B14" s="518" t="s">
        <v>23</v>
      </c>
      <c r="C14" s="203">
        <v>18814.109</v>
      </c>
      <c r="D14" s="204">
        <v>19111.967000000001</v>
      </c>
      <c r="E14" s="298">
        <v>-1.5584895055542958</v>
      </c>
      <c r="F14" s="203">
        <v>18640</v>
      </c>
      <c r="G14" s="204">
        <v>19090</v>
      </c>
      <c r="H14" s="298">
        <v>-2.3572551073860661</v>
      </c>
      <c r="I14" s="203" t="s">
        <v>113</v>
      </c>
      <c r="J14" s="204" t="s">
        <v>113</v>
      </c>
      <c r="K14" s="298" t="s">
        <v>113</v>
      </c>
      <c r="L14" s="203" t="s">
        <v>113</v>
      </c>
      <c r="M14" s="204" t="s">
        <v>113</v>
      </c>
      <c r="N14" s="298" t="s">
        <v>113</v>
      </c>
      <c r="O14" s="203">
        <v>18938.560000000001</v>
      </c>
      <c r="P14" s="204">
        <v>19134.419999999998</v>
      </c>
      <c r="Q14" s="541">
        <v>-1.0236004017890115</v>
      </c>
    </row>
    <row r="15" spans="2:17" ht="21">
      <c r="B15" s="518" t="s">
        <v>24</v>
      </c>
      <c r="C15" s="203">
        <v>9079.6939999999995</v>
      </c>
      <c r="D15" s="204">
        <v>8941.9740000000002</v>
      </c>
      <c r="E15" s="298">
        <v>1.5401520961702566</v>
      </c>
      <c r="F15" s="203">
        <v>8940</v>
      </c>
      <c r="G15" s="204">
        <v>8610</v>
      </c>
      <c r="H15" s="298">
        <v>3.8327526132404177</v>
      </c>
      <c r="I15" s="203" t="s">
        <v>113</v>
      </c>
      <c r="J15" s="204" t="s">
        <v>113</v>
      </c>
      <c r="K15" s="298" t="s">
        <v>113</v>
      </c>
      <c r="L15" s="203" t="s">
        <v>113</v>
      </c>
      <c r="M15" s="204" t="s">
        <v>113</v>
      </c>
      <c r="N15" s="298" t="s">
        <v>113</v>
      </c>
      <c r="O15" s="90">
        <v>9312.98</v>
      </c>
      <c r="P15" s="91">
        <v>9370.51</v>
      </c>
      <c r="Q15" s="542">
        <v>-0.61394737319527604</v>
      </c>
    </row>
    <row r="16" spans="2:17" ht="21">
      <c r="B16" s="519" t="s">
        <v>25</v>
      </c>
      <c r="C16" s="203">
        <v>11680.074000000001</v>
      </c>
      <c r="D16" s="204">
        <v>10919.882</v>
      </c>
      <c r="E16" s="298">
        <v>6.961540426902058</v>
      </c>
      <c r="F16" s="203">
        <v>12050</v>
      </c>
      <c r="G16" s="204">
        <v>10950</v>
      </c>
      <c r="H16" s="298">
        <v>10.045662100456621</v>
      </c>
      <c r="I16" s="203" t="s">
        <v>113</v>
      </c>
      <c r="J16" s="204" t="s">
        <v>113</v>
      </c>
      <c r="K16" s="298" t="s">
        <v>113</v>
      </c>
      <c r="L16" s="203" t="s">
        <v>113</v>
      </c>
      <c r="M16" s="204" t="s">
        <v>113</v>
      </c>
      <c r="N16" s="298" t="s">
        <v>113</v>
      </c>
      <c r="O16" s="203">
        <v>10772.65</v>
      </c>
      <c r="P16" s="204">
        <v>10791.34</v>
      </c>
      <c r="Q16" s="541">
        <v>-0.17319443183145475</v>
      </c>
    </row>
    <row r="17" spans="2:17" ht="21">
      <c r="B17" s="519" t="s">
        <v>26</v>
      </c>
      <c r="C17" s="203" t="s">
        <v>113</v>
      </c>
      <c r="D17" s="204" t="s">
        <v>113</v>
      </c>
      <c r="E17" s="298" t="s">
        <v>113</v>
      </c>
      <c r="F17" s="203" t="s">
        <v>113</v>
      </c>
      <c r="G17" s="204" t="s">
        <v>113</v>
      </c>
      <c r="H17" s="298" t="s">
        <v>113</v>
      </c>
      <c r="I17" s="203" t="s">
        <v>113</v>
      </c>
      <c r="J17" s="204" t="s">
        <v>113</v>
      </c>
      <c r="K17" s="298" t="s">
        <v>113</v>
      </c>
      <c r="L17" s="203" t="s">
        <v>113</v>
      </c>
      <c r="M17" s="204" t="s">
        <v>113</v>
      </c>
      <c r="N17" s="298" t="s">
        <v>113</v>
      </c>
      <c r="O17" s="203" t="s">
        <v>113</v>
      </c>
      <c r="P17" s="204" t="s">
        <v>113</v>
      </c>
      <c r="Q17" s="541" t="s">
        <v>113</v>
      </c>
    </row>
    <row r="18" spans="2:17" ht="21">
      <c r="B18" s="519" t="s">
        <v>27</v>
      </c>
      <c r="C18" s="203">
        <v>4873.4889999999996</v>
      </c>
      <c r="D18" s="204">
        <v>4946.9319999999998</v>
      </c>
      <c r="E18" s="298">
        <v>-1.4846171323964068</v>
      </c>
      <c r="F18" s="203" t="s">
        <v>113</v>
      </c>
      <c r="G18" s="204" t="s">
        <v>113</v>
      </c>
      <c r="H18" s="298" t="s">
        <v>113</v>
      </c>
      <c r="I18" s="203">
        <v>5112.3159999999998</v>
      </c>
      <c r="J18" s="204">
        <v>5224.509</v>
      </c>
      <c r="K18" s="298">
        <v>-2.1474362471191113</v>
      </c>
      <c r="L18" s="203" t="s">
        <v>113</v>
      </c>
      <c r="M18" s="204" t="s">
        <v>113</v>
      </c>
      <c r="N18" s="298" t="s">
        <v>113</v>
      </c>
      <c r="O18" s="203">
        <v>4259.5219999999999</v>
      </c>
      <c r="P18" s="204">
        <v>4171.4030000000002</v>
      </c>
      <c r="Q18" s="541">
        <v>2.1124547304587851</v>
      </c>
    </row>
    <row r="19" spans="2:17" ht="21.75" thickBot="1">
      <c r="B19" s="520" t="s">
        <v>28</v>
      </c>
      <c r="C19" s="205">
        <v>6730.866</v>
      </c>
      <c r="D19" s="206">
        <v>6872.85</v>
      </c>
      <c r="E19" s="300">
        <v>-2.0658678714070637</v>
      </c>
      <c r="F19" s="205">
        <v>7220</v>
      </c>
      <c r="G19" s="206">
        <v>7470</v>
      </c>
      <c r="H19" s="300">
        <v>-3.3467202141900936</v>
      </c>
      <c r="I19" s="205" t="s">
        <v>113</v>
      </c>
      <c r="J19" s="206" t="s">
        <v>113</v>
      </c>
      <c r="K19" s="300" t="s">
        <v>113</v>
      </c>
      <c r="L19" s="205" t="s">
        <v>113</v>
      </c>
      <c r="M19" s="206" t="s">
        <v>113</v>
      </c>
      <c r="N19" s="300" t="s">
        <v>113</v>
      </c>
      <c r="O19" s="205">
        <v>6596.52</v>
      </c>
      <c r="P19" s="206">
        <v>6689.43</v>
      </c>
      <c r="Q19" s="543">
        <v>-1.3889075750848705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25" workbookViewId="0">
      <selection activeCell="T50" sqref="T50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6" t="s">
        <v>247</v>
      </c>
      <c r="C2" s="57"/>
      <c r="D2" s="57"/>
      <c r="E2" s="57"/>
      <c r="F2" s="52"/>
      <c r="G2" s="52"/>
      <c r="H2" s="52"/>
      <c r="I2" s="52"/>
      <c r="J2" s="52"/>
      <c r="K2" s="52"/>
      <c r="L2" s="52"/>
      <c r="M2" s="52"/>
      <c r="N2" s="52"/>
    </row>
    <row r="3" spans="2:21" ht="15.75">
      <c r="B3" s="52"/>
      <c r="C3" s="52"/>
      <c r="D3" s="53"/>
      <c r="E3" s="52"/>
      <c r="F3" s="54"/>
      <c r="G3" s="55"/>
      <c r="H3" s="52"/>
      <c r="I3" s="52"/>
      <c r="J3" s="52"/>
      <c r="K3" s="52"/>
      <c r="L3" s="52"/>
      <c r="M3" s="52"/>
      <c r="N3" s="52"/>
    </row>
    <row r="4" spans="2:21" ht="16.5" thickBot="1">
      <c r="B4" s="52"/>
      <c r="C4" s="52"/>
      <c r="D4" s="53" t="s">
        <v>82</v>
      </c>
      <c r="E4" s="52"/>
      <c r="F4" s="54"/>
      <c r="G4" s="55"/>
      <c r="H4" s="52"/>
      <c r="I4" s="52"/>
      <c r="J4" s="52"/>
      <c r="K4" s="52"/>
      <c r="L4" s="52"/>
      <c r="M4" s="52"/>
      <c r="N4" s="52"/>
    </row>
    <row r="5" spans="2:21" ht="16.5" thickBot="1">
      <c r="B5" s="60" t="s">
        <v>83</v>
      </c>
      <c r="C5" s="81" t="s">
        <v>84</v>
      </c>
      <c r="D5" s="82" t="s">
        <v>85</v>
      </c>
      <c r="E5" s="82" t="s">
        <v>86</v>
      </c>
      <c r="F5" s="82" t="s">
        <v>87</v>
      </c>
      <c r="G5" s="82" t="s">
        <v>88</v>
      </c>
      <c r="H5" s="82" t="s">
        <v>89</v>
      </c>
      <c r="I5" s="82" t="s">
        <v>90</v>
      </c>
      <c r="J5" s="82" t="s">
        <v>91</v>
      </c>
      <c r="K5" s="82" t="s">
        <v>92</v>
      </c>
      <c r="L5" s="82" t="s">
        <v>93</v>
      </c>
      <c r="M5" s="82" t="s">
        <v>94</v>
      </c>
      <c r="N5" s="83" t="s">
        <v>95</v>
      </c>
    </row>
    <row r="6" spans="2:21" ht="16.5" thickBot="1">
      <c r="B6" s="25" t="s">
        <v>96</v>
      </c>
      <c r="C6" s="26"/>
      <c r="D6" s="26"/>
      <c r="E6" s="26"/>
      <c r="F6" s="26"/>
      <c r="G6" s="64"/>
      <c r="H6" s="64"/>
      <c r="I6" s="64"/>
      <c r="J6" s="26"/>
      <c r="K6" s="26"/>
      <c r="L6" s="26"/>
      <c r="M6" s="26"/>
      <c r="N6" s="27"/>
    </row>
    <row r="7" spans="2:21" ht="15.75">
      <c r="B7" s="31" t="s">
        <v>97</v>
      </c>
      <c r="C7" s="174">
        <v>3365.8284528305776</v>
      </c>
      <c r="D7" s="76">
        <v>3378.9593195787402</v>
      </c>
      <c r="E7" s="76">
        <v>3519.6335493326173</v>
      </c>
      <c r="F7" s="76">
        <v>3491.2204606955479</v>
      </c>
      <c r="G7" s="76">
        <v>3475.4768045139958</v>
      </c>
      <c r="H7" s="76">
        <v>3625.9712143204601</v>
      </c>
      <c r="I7" s="76">
        <v>3654.8000920762447</v>
      </c>
      <c r="J7" s="76">
        <v>3626.4058720467087</v>
      </c>
      <c r="K7" s="76">
        <v>3563.2809493281484</v>
      </c>
      <c r="L7" s="76">
        <v>3450.7512560281461</v>
      </c>
      <c r="M7" s="76">
        <v>3436.6867858971668</v>
      </c>
      <c r="N7" s="77">
        <v>3250.361738244962</v>
      </c>
    </row>
    <row r="8" spans="2:21" ht="15.75">
      <c r="B8" s="24" t="s">
        <v>98</v>
      </c>
      <c r="C8" s="65">
        <v>3236.1440956584729</v>
      </c>
      <c r="D8" s="66">
        <v>3323.0044351202337</v>
      </c>
      <c r="E8" s="66">
        <v>3442.3101888828219</v>
      </c>
      <c r="F8" s="66">
        <v>3302.6696895591044</v>
      </c>
      <c r="G8" s="66">
        <v>3320.8695305467868</v>
      </c>
      <c r="H8" s="66">
        <v>3407.5451874259434</v>
      </c>
      <c r="I8" s="66">
        <v>3528.7505966442886</v>
      </c>
      <c r="J8" s="66">
        <v>3625.9084617695244</v>
      </c>
      <c r="K8" s="66">
        <v>3690.4413464457784</v>
      </c>
      <c r="L8" s="66">
        <v>3475.4260684985807</v>
      </c>
      <c r="M8" s="66">
        <v>3406.7716292790137</v>
      </c>
      <c r="N8" s="67">
        <v>3187.7531900326994</v>
      </c>
    </row>
    <row r="9" spans="2:21" ht="15.75">
      <c r="B9" s="24" t="s">
        <v>99</v>
      </c>
      <c r="C9" s="68">
        <v>3271.4978238916769</v>
      </c>
      <c r="D9" s="69">
        <v>3415.3397253482494</v>
      </c>
      <c r="E9" s="69">
        <v>3658.7973880610675</v>
      </c>
      <c r="F9" s="69">
        <v>3954.4405623580728</v>
      </c>
      <c r="G9" s="69">
        <v>4026.6581379013369</v>
      </c>
      <c r="H9" s="69">
        <v>4126.3499965726596</v>
      </c>
      <c r="I9" s="69">
        <v>4261.4459007460691</v>
      </c>
      <c r="J9" s="69">
        <v>4194.91</v>
      </c>
      <c r="K9" s="70">
        <v>4128.18</v>
      </c>
      <c r="L9" s="69">
        <v>3897</v>
      </c>
      <c r="M9" s="69">
        <v>3801.03</v>
      </c>
      <c r="N9" s="71">
        <v>3948.82</v>
      </c>
    </row>
    <row r="10" spans="2:21" ht="15.75">
      <c r="B10" s="24" t="s">
        <v>110</v>
      </c>
      <c r="C10" s="66">
        <v>3927.66</v>
      </c>
      <c r="D10" s="66">
        <v>3875.94</v>
      </c>
      <c r="E10" s="66">
        <v>4085.7</v>
      </c>
      <c r="F10" s="66">
        <v>3172.59</v>
      </c>
      <c r="G10" s="66">
        <v>3221.11</v>
      </c>
      <c r="H10" s="66">
        <v>3563.6</v>
      </c>
      <c r="I10" s="66">
        <v>3790.28</v>
      </c>
      <c r="J10" s="66">
        <v>3330.53</v>
      </c>
      <c r="K10" s="66">
        <v>3503.9</v>
      </c>
      <c r="L10" s="66">
        <v>3064.46</v>
      </c>
      <c r="M10" s="66">
        <v>3033.45</v>
      </c>
      <c r="N10" s="67">
        <v>2962.46</v>
      </c>
    </row>
    <row r="11" spans="2:21" ht="15.75">
      <c r="B11" s="24" t="s">
        <v>172</v>
      </c>
      <c r="C11" s="66">
        <v>3620.98</v>
      </c>
      <c r="D11" s="66">
        <v>3955.76</v>
      </c>
      <c r="E11" s="66">
        <v>4202.38</v>
      </c>
      <c r="F11" s="66">
        <v>4519.87</v>
      </c>
      <c r="G11" s="66">
        <v>4880.21</v>
      </c>
      <c r="H11" s="66">
        <v>5030.82</v>
      </c>
      <c r="I11" s="66">
        <v>5046.96</v>
      </c>
      <c r="J11" s="66">
        <v>4618</v>
      </c>
      <c r="K11" s="66">
        <v>4188.8500000000004</v>
      </c>
      <c r="L11" s="66">
        <v>4102.99</v>
      </c>
      <c r="M11" s="66">
        <v>4802.1499999999996</v>
      </c>
      <c r="N11" s="67">
        <v>5259.06</v>
      </c>
      <c r="U11" s="280"/>
    </row>
    <row r="12" spans="2:21" ht="15.75">
      <c r="B12" s="220">
        <v>2022</v>
      </c>
      <c r="C12" s="221">
        <v>5344.09</v>
      </c>
      <c r="D12" s="221">
        <v>5776.63</v>
      </c>
      <c r="E12" s="66">
        <v>7395.1</v>
      </c>
      <c r="F12" s="69">
        <v>8084.95</v>
      </c>
      <c r="G12" s="69">
        <v>7581.8</v>
      </c>
      <c r="H12" s="69">
        <v>7352.15</v>
      </c>
      <c r="I12" s="69">
        <v>7252.15</v>
      </c>
      <c r="J12" s="69">
        <v>6958.4</v>
      </c>
      <c r="K12" s="69">
        <v>6963.5</v>
      </c>
      <c r="L12" s="69">
        <v>6424.74</v>
      </c>
      <c r="M12" s="69">
        <v>6930.73</v>
      </c>
      <c r="N12" s="222">
        <v>6479.9</v>
      </c>
    </row>
    <row r="13" spans="2:21" ht="16.5" thickBot="1">
      <c r="B13" s="33">
        <v>2023</v>
      </c>
      <c r="C13" s="74">
        <v>6507.92</v>
      </c>
      <c r="D13" s="74">
        <v>7402.03</v>
      </c>
      <c r="E13" s="80">
        <v>7707.83</v>
      </c>
      <c r="F13" s="74">
        <v>7434.4</v>
      </c>
      <c r="G13" s="74">
        <v>7664.72</v>
      </c>
      <c r="H13" s="74">
        <v>7627.88</v>
      </c>
      <c r="I13" s="74">
        <v>7107.4</v>
      </c>
      <c r="J13" s="74">
        <v>6788.6</v>
      </c>
      <c r="K13" s="74">
        <v>6508.97</v>
      </c>
      <c r="L13" s="74">
        <v>6391</v>
      </c>
      <c r="M13" s="74"/>
      <c r="N13" s="224"/>
    </row>
    <row r="14" spans="2:21" ht="15.75">
      <c r="B14" s="12" t="s">
        <v>100</v>
      </c>
      <c r="C14" s="584"/>
      <c r="D14" s="584"/>
      <c r="E14" s="584"/>
      <c r="F14" s="584"/>
      <c r="G14" s="585"/>
      <c r="H14" s="585"/>
      <c r="I14" s="585"/>
      <c r="J14" s="584"/>
      <c r="K14" s="584"/>
      <c r="L14" s="584"/>
      <c r="M14" s="584"/>
      <c r="N14" s="22"/>
    </row>
    <row r="15" spans="2:21" ht="15.75">
      <c r="B15" s="24" t="s">
        <v>97</v>
      </c>
      <c r="C15" s="66">
        <v>12559.234040187543</v>
      </c>
      <c r="D15" s="66">
        <v>12801.955841467696</v>
      </c>
      <c r="E15" s="66">
        <v>13153.120316210187</v>
      </c>
      <c r="F15" s="66">
        <v>13263.269886981176</v>
      </c>
      <c r="G15" s="66">
        <v>13324.883951138463</v>
      </c>
      <c r="H15" s="66">
        <v>13538.172834960335</v>
      </c>
      <c r="I15" s="66">
        <v>13862.836530533841</v>
      </c>
      <c r="J15" s="66">
        <v>13895.974953138399</v>
      </c>
      <c r="K15" s="66">
        <v>13899.947538657194</v>
      </c>
      <c r="L15" s="66">
        <v>13821.559014955943</v>
      </c>
      <c r="M15" s="66">
        <v>13906.200620335763</v>
      </c>
      <c r="N15" s="67">
        <v>13820.838083652592</v>
      </c>
    </row>
    <row r="16" spans="2:21" ht="15.75">
      <c r="B16" s="24" t="s">
        <v>98</v>
      </c>
      <c r="C16" s="66">
        <v>13739.491085149693</v>
      </c>
      <c r="D16" s="66">
        <v>13984.247071825299</v>
      </c>
      <c r="E16" s="66">
        <v>14179.736514897744</v>
      </c>
      <c r="F16" s="66">
        <v>14506.883498662564</v>
      </c>
      <c r="G16" s="66">
        <v>15034.480490328413</v>
      </c>
      <c r="H16" s="66">
        <v>15693.511271606831</v>
      </c>
      <c r="I16" s="66">
        <v>15993.862952987773</v>
      </c>
      <c r="J16" s="66">
        <v>15799.271546431495</v>
      </c>
      <c r="K16" s="66">
        <v>15492.744447643703</v>
      </c>
      <c r="L16" s="66">
        <v>14249.293572763458</v>
      </c>
      <c r="M16" s="66">
        <v>13516.254659651697</v>
      </c>
      <c r="N16" s="67">
        <v>12881.834767390546</v>
      </c>
    </row>
    <row r="17" spans="2:17" ht="15.75">
      <c r="B17" s="24" t="s">
        <v>99</v>
      </c>
      <c r="C17" s="66">
        <v>13156.511347944983</v>
      </c>
      <c r="D17" s="66">
        <v>13666.209864837068</v>
      </c>
      <c r="E17" s="66">
        <v>13976.05602391201</v>
      </c>
      <c r="F17" s="66">
        <v>14041.635223887839</v>
      </c>
      <c r="G17" s="66">
        <v>14092.17963575708</v>
      </c>
      <c r="H17" s="66">
        <v>13756.505811488036</v>
      </c>
      <c r="I17" s="66">
        <v>13844.405364894954</v>
      </c>
      <c r="J17" s="66">
        <v>13643.57</v>
      </c>
      <c r="K17" s="72">
        <v>13445.4</v>
      </c>
      <c r="L17" s="66">
        <v>12578.29</v>
      </c>
      <c r="M17" s="66">
        <v>12283.97</v>
      </c>
      <c r="N17" s="67">
        <v>12635.53</v>
      </c>
    </row>
    <row r="18" spans="2:17" ht="15.75">
      <c r="B18" s="24" t="s">
        <v>110</v>
      </c>
      <c r="C18" s="66">
        <v>12560.93</v>
      </c>
      <c r="D18" s="66">
        <v>12841.93</v>
      </c>
      <c r="E18" s="66">
        <v>13507.34</v>
      </c>
      <c r="F18" s="66">
        <v>11613.27</v>
      </c>
      <c r="G18" s="66">
        <v>11690.34</v>
      </c>
      <c r="H18" s="66">
        <v>12053</v>
      </c>
      <c r="I18" s="66">
        <v>12131.25</v>
      </c>
      <c r="J18" s="66">
        <v>12132.41</v>
      </c>
      <c r="K18" s="72">
        <v>12151.2</v>
      </c>
      <c r="L18" s="72">
        <v>11234.94</v>
      </c>
      <c r="M18" s="72">
        <v>10645.3</v>
      </c>
      <c r="N18" s="73">
        <v>10633.9</v>
      </c>
      <c r="Q18" s="279"/>
    </row>
    <row r="19" spans="2:17" ht="15.75">
      <c r="B19" s="24" t="s">
        <v>172</v>
      </c>
      <c r="C19" s="66">
        <v>12398.88</v>
      </c>
      <c r="D19" s="66">
        <v>12537.57</v>
      </c>
      <c r="E19" s="66">
        <v>13223</v>
      </c>
      <c r="F19" s="66">
        <v>13954.85</v>
      </c>
      <c r="G19" s="66">
        <v>15123.49</v>
      </c>
      <c r="H19" s="66">
        <v>15742.41</v>
      </c>
      <c r="I19" s="66">
        <v>16200.93</v>
      </c>
      <c r="J19" s="66">
        <v>15525.1</v>
      </c>
      <c r="K19" s="72">
        <v>14570.18</v>
      </c>
      <c r="L19" s="72">
        <v>14314.93</v>
      </c>
      <c r="M19" s="72">
        <v>15284.3</v>
      </c>
      <c r="N19" s="73">
        <v>15518.42</v>
      </c>
    </row>
    <row r="20" spans="2:17" ht="15.75">
      <c r="B20" s="217">
        <v>2022</v>
      </c>
      <c r="C20" s="69">
        <v>15965.15</v>
      </c>
      <c r="D20" s="69">
        <v>16695.57</v>
      </c>
      <c r="E20" s="69">
        <v>21125.11</v>
      </c>
      <c r="F20" s="69">
        <v>23363.196</v>
      </c>
      <c r="G20" s="69">
        <v>23017.13</v>
      </c>
      <c r="H20" s="69">
        <v>22048.52</v>
      </c>
      <c r="I20" s="218">
        <v>21919.5</v>
      </c>
      <c r="J20" s="218">
        <v>21774.5</v>
      </c>
      <c r="K20" s="218">
        <v>21748.1</v>
      </c>
      <c r="L20" s="218">
        <v>20776.57</v>
      </c>
      <c r="M20" s="218">
        <v>19679.88</v>
      </c>
      <c r="N20" s="219">
        <v>18887</v>
      </c>
    </row>
    <row r="21" spans="2:17" ht="16.5" thickBot="1">
      <c r="B21" s="33">
        <v>2023</v>
      </c>
      <c r="C21" s="74">
        <v>18485.12</v>
      </c>
      <c r="D21" s="74">
        <v>18675.86</v>
      </c>
      <c r="E21" s="74">
        <v>19352.919999999998</v>
      </c>
      <c r="F21" s="74">
        <v>19368.73</v>
      </c>
      <c r="G21" s="74">
        <v>19151.580000000002</v>
      </c>
      <c r="H21" s="74">
        <v>18599.900000000001</v>
      </c>
      <c r="I21" s="184">
        <v>17987.25</v>
      </c>
      <c r="J21" s="184">
        <v>18237.23</v>
      </c>
      <c r="K21" s="184">
        <v>18263.5</v>
      </c>
      <c r="L21" s="184">
        <v>17599.91</v>
      </c>
      <c r="M21" s="184"/>
      <c r="N21" s="223"/>
    </row>
    <row r="22" spans="2:17" ht="16.5" thickBot="1">
      <c r="B22" s="28" t="s">
        <v>101</v>
      </c>
      <c r="C22" s="29"/>
      <c r="D22" s="29"/>
      <c r="E22" s="29"/>
      <c r="F22" s="29"/>
      <c r="G22" s="75"/>
      <c r="H22" s="75"/>
      <c r="I22" s="75"/>
      <c r="J22" s="29"/>
      <c r="K22" s="29"/>
      <c r="L22" s="29"/>
      <c r="M22" s="29"/>
      <c r="N22" s="30"/>
    </row>
    <row r="23" spans="2:17" ht="15.75">
      <c r="B23" s="31" t="s">
        <v>97</v>
      </c>
      <c r="C23" s="76">
        <v>5314.2604699816602</v>
      </c>
      <c r="D23" s="76">
        <v>5019.0092079734259</v>
      </c>
      <c r="E23" s="76">
        <v>5271.5842321086975</v>
      </c>
      <c r="F23" s="76">
        <v>5202.0182096955332</v>
      </c>
      <c r="G23" s="76">
        <v>5164.9544469586062</v>
      </c>
      <c r="H23" s="76">
        <v>5179.6002208276032</v>
      </c>
      <c r="I23" s="76">
        <v>5372.1624865117637</v>
      </c>
      <c r="J23" s="76">
        <v>5469.7899176214642</v>
      </c>
      <c r="K23" s="76">
        <v>5247.819114791454</v>
      </c>
      <c r="L23" s="76">
        <v>5364.1382814741091</v>
      </c>
      <c r="M23" s="76">
        <v>5296.5961964617172</v>
      </c>
      <c r="N23" s="77">
        <v>5182.8125519510704</v>
      </c>
    </row>
    <row r="24" spans="2:17" ht="15.75">
      <c r="B24" s="24" t="s">
        <v>98</v>
      </c>
      <c r="C24" s="66">
        <v>5153.248792471597</v>
      </c>
      <c r="D24" s="66">
        <v>5160.113186104847</v>
      </c>
      <c r="E24" s="66">
        <v>5262.802739071205</v>
      </c>
      <c r="F24" s="66">
        <v>5072.8866636131652</v>
      </c>
      <c r="G24" s="66">
        <v>5125.2152257370608</v>
      </c>
      <c r="H24" s="66">
        <v>5805.7079620360701</v>
      </c>
      <c r="I24" s="66">
        <v>5399.7625224823305</v>
      </c>
      <c r="J24" s="66">
        <v>5433.524375720167</v>
      </c>
      <c r="K24" s="66">
        <v>5835.0656264034023</v>
      </c>
      <c r="L24" s="66">
        <v>5574.5034561756156</v>
      </c>
      <c r="M24" s="66">
        <v>5735.0613805574185</v>
      </c>
      <c r="N24" s="67">
        <v>5576.3220076120506</v>
      </c>
    </row>
    <row r="25" spans="2:17" ht="15.75">
      <c r="B25" s="24" t="s">
        <v>99</v>
      </c>
      <c r="C25" s="66">
        <v>5617.1159296817877</v>
      </c>
      <c r="D25" s="66">
        <v>5788.131599414347</v>
      </c>
      <c r="E25" s="66">
        <v>5971.9509861254919</v>
      </c>
      <c r="F25" s="66">
        <v>5763.6205974723016</v>
      </c>
      <c r="G25" s="66">
        <v>5989.7517233279459</v>
      </c>
      <c r="H25" s="66">
        <v>6281.3365448565301</v>
      </c>
      <c r="I25" s="66">
        <v>6252.907477563791</v>
      </c>
      <c r="J25" s="66">
        <v>5983.82</v>
      </c>
      <c r="K25" s="72">
        <v>5897.12</v>
      </c>
      <c r="L25" s="66">
        <v>5745.33</v>
      </c>
      <c r="M25" s="66">
        <v>5457.01</v>
      </c>
      <c r="N25" s="67">
        <v>5667.38</v>
      </c>
    </row>
    <row r="26" spans="2:17" ht="15.75">
      <c r="B26" s="24" t="s">
        <v>110</v>
      </c>
      <c r="C26" s="66">
        <v>5869.79</v>
      </c>
      <c r="D26" s="66">
        <v>5469.22</v>
      </c>
      <c r="E26" s="66">
        <v>5930.18</v>
      </c>
      <c r="F26" s="66">
        <v>5130.1899999999996</v>
      </c>
      <c r="G26" s="66">
        <v>4947.0200000000004</v>
      </c>
      <c r="H26" s="66">
        <v>4854.82</v>
      </c>
      <c r="I26" s="66">
        <v>5463.63</v>
      </c>
      <c r="J26" s="66">
        <v>5021.99</v>
      </c>
      <c r="K26" s="66">
        <v>5069.3599999999997</v>
      </c>
      <c r="L26" s="66">
        <v>4822.3999999999996</v>
      </c>
      <c r="M26" s="66">
        <v>5007.4399999999996</v>
      </c>
      <c r="N26" s="67">
        <v>5120.5600000000004</v>
      </c>
    </row>
    <row r="27" spans="2:17" ht="15.75">
      <c r="B27" s="24" t="s">
        <v>172</v>
      </c>
      <c r="C27" s="66">
        <v>5592.36</v>
      </c>
      <c r="D27" s="66">
        <v>5877.89</v>
      </c>
      <c r="E27" s="66">
        <v>6399.77</v>
      </c>
      <c r="F27" s="66">
        <v>7054.41</v>
      </c>
      <c r="G27" s="66">
        <v>7244.45</v>
      </c>
      <c r="H27" s="66">
        <v>7356.8</v>
      </c>
      <c r="I27" s="66">
        <v>7728.72</v>
      </c>
      <c r="J27" s="66">
        <v>7506.81</v>
      </c>
      <c r="K27" s="66">
        <v>7097.27</v>
      </c>
      <c r="L27" s="66">
        <v>6623.53</v>
      </c>
      <c r="M27" s="66">
        <v>7010.25</v>
      </c>
      <c r="N27" s="67">
        <v>7235.7</v>
      </c>
    </row>
    <row r="28" spans="2:17" ht="15.75">
      <c r="B28" s="24">
        <v>2022</v>
      </c>
      <c r="C28" s="66">
        <v>7457.05</v>
      </c>
      <c r="D28" s="66">
        <v>7998.38</v>
      </c>
      <c r="E28" s="66">
        <v>9837.65</v>
      </c>
      <c r="F28" s="66">
        <v>10838.32</v>
      </c>
      <c r="G28" s="66">
        <v>10719.2</v>
      </c>
      <c r="H28" s="66">
        <v>10310.85</v>
      </c>
      <c r="I28" s="66">
        <v>10998.11</v>
      </c>
      <c r="J28" s="66">
        <v>10898.11</v>
      </c>
      <c r="K28" s="66">
        <v>10530.9</v>
      </c>
      <c r="L28" s="66">
        <v>10182.700000000001</v>
      </c>
      <c r="M28" s="66">
        <v>9320.6299999999992</v>
      </c>
      <c r="N28" s="227">
        <v>9149.0300000000007</v>
      </c>
    </row>
    <row r="29" spans="2:17" ht="16.5" thickBot="1">
      <c r="B29" s="175">
        <v>2023</v>
      </c>
      <c r="C29" s="80">
        <v>8764.61</v>
      </c>
      <c r="D29" s="80">
        <v>8821.58</v>
      </c>
      <c r="E29" s="74">
        <v>9472.18</v>
      </c>
      <c r="F29" s="80">
        <v>8921.2999999999993</v>
      </c>
      <c r="G29" s="80">
        <v>9660.7000000000007</v>
      </c>
      <c r="H29" s="80">
        <v>9227.64</v>
      </c>
      <c r="I29" s="225">
        <v>8535.33</v>
      </c>
      <c r="J29" s="225">
        <v>8294.9</v>
      </c>
      <c r="K29" s="225">
        <v>8412.6</v>
      </c>
      <c r="L29" s="225">
        <v>7833.7</v>
      </c>
      <c r="M29" s="225"/>
      <c r="N29" s="226"/>
    </row>
    <row r="30" spans="2:17" ht="16.5" thickBot="1">
      <c r="B30" s="28" t="s">
        <v>102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97</v>
      </c>
      <c r="C31" s="76">
        <v>5453.6387719944387</v>
      </c>
      <c r="D31" s="76">
        <v>5009.9690612261884</v>
      </c>
      <c r="E31" s="76">
        <v>5051.4095324178161</v>
      </c>
      <c r="F31" s="76">
        <v>5388.5021247766526</v>
      </c>
      <c r="G31" s="76">
        <v>5250.559663686995</v>
      </c>
      <c r="H31" s="76">
        <v>5076.8645341278716</v>
      </c>
      <c r="I31" s="76">
        <v>5269.8513906929738</v>
      </c>
      <c r="J31" s="76">
        <v>5150.0246562497023</v>
      </c>
      <c r="K31" s="76">
        <v>5210.3566546345455</v>
      </c>
      <c r="L31" s="76">
        <v>5052.0757605319723</v>
      </c>
      <c r="M31" s="76">
        <v>5119.0659501347718</v>
      </c>
      <c r="N31" s="77">
        <v>4964.4481024813767</v>
      </c>
    </row>
    <row r="32" spans="2:17" ht="15.75">
      <c r="B32" s="24" t="s">
        <v>98</v>
      </c>
      <c r="C32" s="66">
        <v>5015.8153870110955</v>
      </c>
      <c r="D32" s="66">
        <v>5000.8101164956279</v>
      </c>
      <c r="E32" s="66">
        <v>4938.0746085523042</v>
      </c>
      <c r="F32" s="66">
        <v>5150.1959746999655</v>
      </c>
      <c r="G32" s="66">
        <v>5331.6388722136298</v>
      </c>
      <c r="H32" s="66">
        <v>5436.6288134242923</v>
      </c>
      <c r="I32" s="66">
        <v>5282.450323395833</v>
      </c>
      <c r="J32" s="66">
        <v>5530.4959896477194</v>
      </c>
      <c r="K32" s="66">
        <v>5399.4109330539195</v>
      </c>
      <c r="L32" s="66">
        <v>5199.7208702346134</v>
      </c>
      <c r="M32" s="66">
        <v>5140.1404809857786</v>
      </c>
      <c r="N32" s="67">
        <v>5033.7519536851451</v>
      </c>
    </row>
    <row r="33" spans="2:14" ht="15.75">
      <c r="B33" s="24" t="s">
        <v>99</v>
      </c>
      <c r="C33" s="66">
        <v>4961.7347747537051</v>
      </c>
      <c r="D33" s="66">
        <v>5117.2800041355622</v>
      </c>
      <c r="E33" s="66">
        <v>5248.4616287919052</v>
      </c>
      <c r="F33" s="66">
        <v>5395.3594395843566</v>
      </c>
      <c r="G33" s="66">
        <v>5283.872476400019</v>
      </c>
      <c r="H33" s="66">
        <v>5454.2047400902893</v>
      </c>
      <c r="I33" s="66">
        <v>5510.2066170614507</v>
      </c>
      <c r="J33" s="66">
        <v>5542.26</v>
      </c>
      <c r="K33" s="72">
        <v>5373.04</v>
      </c>
      <c r="L33" s="66">
        <v>5253.47</v>
      </c>
      <c r="M33" s="66">
        <v>5198.91</v>
      </c>
      <c r="N33" s="67">
        <v>5305.16</v>
      </c>
    </row>
    <row r="34" spans="2:14" ht="15.75">
      <c r="B34" s="24" t="s">
        <v>110</v>
      </c>
      <c r="C34" s="66">
        <v>5356.76</v>
      </c>
      <c r="D34" s="66">
        <v>5329.89</v>
      </c>
      <c r="E34" s="66">
        <v>5583.9</v>
      </c>
      <c r="F34" s="66">
        <v>4916.3500000000004</v>
      </c>
      <c r="G34" s="66">
        <v>4772.09</v>
      </c>
      <c r="H34" s="66">
        <v>5162.7</v>
      </c>
      <c r="I34" s="66">
        <v>5206.12</v>
      </c>
      <c r="J34" s="66">
        <v>4889.99</v>
      </c>
      <c r="K34" s="72">
        <v>4862.8999999999996</v>
      </c>
      <c r="L34" s="72">
        <v>4713.41</v>
      </c>
      <c r="M34" s="72">
        <v>4703.22</v>
      </c>
      <c r="N34" s="73">
        <v>4736.66</v>
      </c>
    </row>
    <row r="35" spans="2:14" ht="15.75">
      <c r="B35" s="24" t="s">
        <v>172</v>
      </c>
      <c r="C35" s="66">
        <v>5229.28</v>
      </c>
      <c r="D35" s="66">
        <v>5622.4</v>
      </c>
      <c r="E35" s="66">
        <v>5739.49</v>
      </c>
      <c r="F35" s="66">
        <v>6095.42</v>
      </c>
      <c r="G35" s="66">
        <v>6543.51</v>
      </c>
      <c r="H35" s="66">
        <v>6764.49</v>
      </c>
      <c r="I35" s="66">
        <v>6758.2</v>
      </c>
      <c r="J35" s="66">
        <v>6257.61</v>
      </c>
      <c r="K35" s="66">
        <v>6257.61</v>
      </c>
      <c r="L35" s="66">
        <v>5629.42</v>
      </c>
      <c r="M35" s="66">
        <v>6089.17</v>
      </c>
      <c r="N35" s="67">
        <v>6336.33</v>
      </c>
    </row>
    <row r="36" spans="2:14" ht="15.75">
      <c r="B36" s="220">
        <v>2022</v>
      </c>
      <c r="C36" s="221">
        <v>6721.5</v>
      </c>
      <c r="D36" s="221">
        <v>6833.9</v>
      </c>
      <c r="E36" s="221">
        <v>8301.15</v>
      </c>
      <c r="F36" s="221">
        <v>9502.5300000000007</v>
      </c>
      <c r="G36" s="221">
        <v>9253.9</v>
      </c>
      <c r="H36" s="69">
        <v>8966.7800000000007</v>
      </c>
      <c r="I36" s="69">
        <v>9560.4699999999993</v>
      </c>
      <c r="J36" s="69">
        <v>8984</v>
      </c>
      <c r="K36" s="69">
        <v>8925.8330000000005</v>
      </c>
      <c r="L36" s="69">
        <v>8443.18</v>
      </c>
      <c r="M36" s="69">
        <v>8458.36</v>
      </c>
      <c r="N36" s="222">
        <v>8223.51</v>
      </c>
    </row>
    <row r="37" spans="2:14" ht="16.5" thickBot="1">
      <c r="B37" s="33">
        <v>2023</v>
      </c>
      <c r="C37" s="74">
        <v>8474.9500000000007</v>
      </c>
      <c r="D37" s="74">
        <v>8720.75</v>
      </c>
      <c r="E37" s="74">
        <v>9280.73</v>
      </c>
      <c r="F37" s="74">
        <v>9215.7000000000007</v>
      </c>
      <c r="G37" s="74">
        <v>9070.02</v>
      </c>
      <c r="H37" s="74">
        <v>8831.73</v>
      </c>
      <c r="I37" s="74">
        <v>8834.1</v>
      </c>
      <c r="J37" s="74">
        <v>8722.99</v>
      </c>
      <c r="K37" s="74">
        <v>8392.48</v>
      </c>
      <c r="L37" s="74">
        <v>8212.1</v>
      </c>
      <c r="M37" s="74"/>
      <c r="N37" s="224"/>
    </row>
    <row r="38" spans="2:14" ht="16.5" thickBot="1">
      <c r="B38" s="28" t="s">
        <v>103</v>
      </c>
      <c r="C38" s="29"/>
      <c r="D38" s="29"/>
      <c r="E38" s="29"/>
      <c r="F38" s="29"/>
      <c r="G38" s="75"/>
      <c r="H38" s="75"/>
      <c r="I38" s="75"/>
      <c r="J38" s="29"/>
      <c r="K38" s="29"/>
      <c r="L38" s="29"/>
      <c r="M38" s="29"/>
      <c r="N38" s="30"/>
    </row>
    <row r="39" spans="2:14" ht="15.75">
      <c r="B39" s="31" t="s">
        <v>97</v>
      </c>
      <c r="C39" s="76">
        <v>5511.5961913218489</v>
      </c>
      <c r="D39" s="76">
        <v>5386.5069713345019</v>
      </c>
      <c r="E39" s="76">
        <v>5415.6624121924397</v>
      </c>
      <c r="F39" s="76">
        <v>5409.4355550208438</v>
      </c>
      <c r="G39" s="76">
        <v>5460.1073344723673</v>
      </c>
      <c r="H39" s="76">
        <v>5407.9152298806657</v>
      </c>
      <c r="I39" s="76">
        <v>5420.0106764052307</v>
      </c>
      <c r="J39" s="76">
        <v>5378.2994017474111</v>
      </c>
      <c r="K39" s="76">
        <v>5388.3867894457435</v>
      </c>
      <c r="L39" s="76">
        <v>5430.4096475948872</v>
      </c>
      <c r="M39" s="76">
        <v>5394.6718437645877</v>
      </c>
      <c r="N39" s="77">
        <v>5515.9668493263225</v>
      </c>
    </row>
    <row r="40" spans="2:14" ht="15.75">
      <c r="B40" s="24" t="s">
        <v>98</v>
      </c>
      <c r="C40" s="66">
        <v>5405.0975186845117</v>
      </c>
      <c r="D40" s="66">
        <v>5357.4152578832018</v>
      </c>
      <c r="E40" s="66">
        <v>5391.8139706959719</v>
      </c>
      <c r="F40" s="66">
        <v>5513.4903181370928</v>
      </c>
      <c r="G40" s="66">
        <v>5563.275207517735</v>
      </c>
      <c r="H40" s="66">
        <v>5597.9379982030277</v>
      </c>
      <c r="I40" s="66">
        <v>5718.8278754338553</v>
      </c>
      <c r="J40" s="66">
        <v>5841.2796117763937</v>
      </c>
      <c r="K40" s="66">
        <v>5959.2775228495175</v>
      </c>
      <c r="L40" s="66">
        <v>5635.5925007458745</v>
      </c>
      <c r="M40" s="66">
        <v>5663.9329770721397</v>
      </c>
      <c r="N40" s="67">
        <v>5630.6530580936715</v>
      </c>
    </row>
    <row r="41" spans="2:14" ht="15.75">
      <c r="B41" s="24" t="s">
        <v>99</v>
      </c>
      <c r="C41" s="66">
        <v>5416.8179829433102</v>
      </c>
      <c r="D41" s="66">
        <v>5572.7657273669647</v>
      </c>
      <c r="E41" s="66">
        <v>5706.1442565558655</v>
      </c>
      <c r="F41" s="66">
        <v>5744.9181026953165</v>
      </c>
      <c r="G41" s="66">
        <v>5715.792171486145</v>
      </c>
      <c r="H41" s="66">
        <v>5736.8091841516944</v>
      </c>
      <c r="I41" s="66">
        <v>5748.4367518750441</v>
      </c>
      <c r="J41" s="66">
        <v>5791.85</v>
      </c>
      <c r="K41" s="72">
        <v>5776.36</v>
      </c>
      <c r="L41" s="66">
        <v>5594.4</v>
      </c>
      <c r="M41" s="66">
        <v>5481.31</v>
      </c>
      <c r="N41" s="67">
        <v>5556.63</v>
      </c>
    </row>
    <row r="42" spans="2:14" ht="15.75">
      <c r="B42" s="24" t="s">
        <v>110</v>
      </c>
      <c r="C42" s="66">
        <v>5637.88</v>
      </c>
      <c r="D42" s="66">
        <v>5545.5</v>
      </c>
      <c r="E42" s="66">
        <v>5686.5</v>
      </c>
      <c r="F42" s="66">
        <v>5033.8900000000003</v>
      </c>
      <c r="G42" s="66">
        <v>4995.3999999999996</v>
      </c>
      <c r="H42" s="66">
        <v>5270.3</v>
      </c>
      <c r="I42" s="66">
        <v>5393.53</v>
      </c>
      <c r="J42" s="66">
        <v>5485.65</v>
      </c>
      <c r="K42" s="66">
        <v>5198.3</v>
      </c>
      <c r="L42" s="66">
        <v>4913.1099999999997</v>
      </c>
      <c r="M42" s="66">
        <v>4788.8900000000003</v>
      </c>
      <c r="N42" s="67">
        <v>4977.99</v>
      </c>
    </row>
    <row r="43" spans="2:14" ht="15.75">
      <c r="B43" s="24" t="s">
        <v>172</v>
      </c>
      <c r="C43" s="66">
        <v>5263.65</v>
      </c>
      <c r="D43" s="66">
        <v>5295.61</v>
      </c>
      <c r="E43" s="66">
        <v>5520.91</v>
      </c>
      <c r="F43" s="66">
        <v>6312.11</v>
      </c>
      <c r="G43" s="66">
        <v>6910.72</v>
      </c>
      <c r="H43" s="66">
        <v>7035.91</v>
      </c>
      <c r="I43" s="66">
        <v>7031.95</v>
      </c>
      <c r="J43" s="66">
        <v>6952.51</v>
      </c>
      <c r="K43" s="66">
        <v>6782.29</v>
      </c>
      <c r="L43" s="66">
        <v>6637.46</v>
      </c>
      <c r="M43" s="66">
        <v>6895.8</v>
      </c>
      <c r="N43" s="67">
        <v>7012.39</v>
      </c>
    </row>
    <row r="44" spans="2:14" ht="15.75">
      <c r="B44" s="228">
        <v>2022</v>
      </c>
      <c r="C44" s="69">
        <v>7136.32</v>
      </c>
      <c r="D44" s="69">
        <v>7698.73</v>
      </c>
      <c r="E44" s="69">
        <v>9358.69</v>
      </c>
      <c r="F44" s="69">
        <v>10733.5</v>
      </c>
      <c r="G44" s="69">
        <v>10799.3</v>
      </c>
      <c r="H44" s="69">
        <v>10337.11</v>
      </c>
      <c r="I44" s="69">
        <v>10134.370000000001</v>
      </c>
      <c r="J44" s="69">
        <v>10137.200000000001</v>
      </c>
      <c r="K44" s="69">
        <v>10137.200000000001</v>
      </c>
      <c r="L44" s="69">
        <v>10025.92</v>
      </c>
      <c r="M44" s="69">
        <v>9633.24</v>
      </c>
      <c r="N44" s="222">
        <v>9541.8799999999992</v>
      </c>
    </row>
    <row r="45" spans="2:14" ht="16.5" thickBot="1">
      <c r="B45" s="33">
        <v>2023</v>
      </c>
      <c r="C45" s="74">
        <v>9499.2099999999991</v>
      </c>
      <c r="D45" s="74">
        <v>9585.14</v>
      </c>
      <c r="E45" s="74">
        <v>9336.98</v>
      </c>
      <c r="F45" s="74">
        <v>9769.4</v>
      </c>
      <c r="G45" s="74">
        <v>9319.35</v>
      </c>
      <c r="H45" s="74">
        <v>10161.81</v>
      </c>
      <c r="I45" s="74">
        <v>10142.040000000001</v>
      </c>
      <c r="J45" s="74">
        <v>9921.4</v>
      </c>
      <c r="K45" s="74">
        <v>9908.7000000000007</v>
      </c>
      <c r="L45" s="74">
        <v>9689.7999999999993</v>
      </c>
      <c r="M45" s="74"/>
      <c r="N45" s="224"/>
    </row>
    <row r="46" spans="2:14" ht="16.5" thickBot="1">
      <c r="B46" s="28" t="s">
        <v>104</v>
      </c>
      <c r="C46" s="29"/>
      <c r="D46" s="29"/>
      <c r="E46" s="29"/>
      <c r="F46" s="29"/>
      <c r="G46" s="75"/>
      <c r="H46" s="75"/>
      <c r="I46" s="75"/>
      <c r="J46" s="29"/>
      <c r="K46" s="29"/>
      <c r="L46" s="29"/>
      <c r="M46" s="29"/>
      <c r="N46" s="30"/>
    </row>
    <row r="47" spans="2:14" ht="15.75">
      <c r="B47" s="31" t="s">
        <v>97</v>
      </c>
      <c r="C47" s="76">
        <v>15851.938286004304</v>
      </c>
      <c r="D47" s="76">
        <v>15747.471100988882</v>
      </c>
      <c r="E47" s="76">
        <v>16140.931710752169</v>
      </c>
      <c r="F47" s="76">
        <v>16240.323969256717</v>
      </c>
      <c r="G47" s="76">
        <v>16924.739075088179</v>
      </c>
      <c r="H47" s="76">
        <v>17321.703886272549</v>
      </c>
      <c r="I47" s="76">
        <v>17217.375904680841</v>
      </c>
      <c r="J47" s="76">
        <v>16868.33018531217</v>
      </c>
      <c r="K47" s="76">
        <v>16806.444259611257</v>
      </c>
      <c r="L47" s="76">
        <v>16910.816534385631</v>
      </c>
      <c r="M47" s="76">
        <v>16722.876875664249</v>
      </c>
      <c r="N47" s="77">
        <v>16865.271837861277</v>
      </c>
    </row>
    <row r="48" spans="2:14" ht="15.75">
      <c r="B48" s="24" t="s">
        <v>98</v>
      </c>
      <c r="C48" s="66">
        <v>16041.064074684988</v>
      </c>
      <c r="D48" s="66">
        <v>15026.636198316815</v>
      </c>
      <c r="E48" s="66">
        <v>14804.66344412203</v>
      </c>
      <c r="F48" s="66">
        <v>14741.674691671629</v>
      </c>
      <c r="G48" s="66">
        <v>15420.958817068815</v>
      </c>
      <c r="H48" s="66">
        <v>16528.574201435204</v>
      </c>
      <c r="I48" s="66">
        <v>16502.061476691666</v>
      </c>
      <c r="J48" s="66">
        <v>16394.615915326391</v>
      </c>
      <c r="K48" s="66">
        <v>17543.666575210609</v>
      </c>
      <c r="L48" s="66">
        <v>18032.278002817216</v>
      </c>
      <c r="M48" s="66">
        <v>17792.882880899975</v>
      </c>
      <c r="N48" s="67">
        <v>17789.56122044845</v>
      </c>
    </row>
    <row r="49" spans="2:14" ht="15.75">
      <c r="B49" s="24" t="s">
        <v>99</v>
      </c>
      <c r="C49" s="66">
        <v>17100.168293533581</v>
      </c>
      <c r="D49" s="66">
        <v>16872.596071879096</v>
      </c>
      <c r="E49" s="66">
        <v>17434.359655634773</v>
      </c>
      <c r="F49" s="66">
        <v>18087.595796333197</v>
      </c>
      <c r="G49" s="66">
        <v>18712.843928347444</v>
      </c>
      <c r="H49" s="66">
        <v>19354.463051777788</v>
      </c>
      <c r="I49" s="66">
        <v>19781.497147888123</v>
      </c>
      <c r="J49" s="66">
        <v>20602.490000000002</v>
      </c>
      <c r="K49" s="72">
        <v>21365.85</v>
      </c>
      <c r="L49" s="66">
        <v>21217</v>
      </c>
      <c r="M49" s="66">
        <v>20679.669999999998</v>
      </c>
      <c r="N49" s="67">
        <v>20254.740000000002</v>
      </c>
    </row>
    <row r="50" spans="2:14" ht="15.75">
      <c r="B50" s="24" t="s">
        <v>110</v>
      </c>
      <c r="C50" s="66">
        <v>19616.400000000001</v>
      </c>
      <c r="D50" s="66">
        <v>18801.54</v>
      </c>
      <c r="E50" s="66">
        <v>18583.03</v>
      </c>
      <c r="F50" s="66">
        <v>16001.04</v>
      </c>
      <c r="G50" s="66">
        <v>13974.55</v>
      </c>
      <c r="H50" s="66">
        <v>13390.9</v>
      </c>
      <c r="I50" s="66">
        <v>13025.94</v>
      </c>
      <c r="J50" s="66">
        <v>12249.92</v>
      </c>
      <c r="K50" s="66">
        <v>12391.1</v>
      </c>
      <c r="L50" s="66">
        <v>12197.51</v>
      </c>
      <c r="M50" s="66">
        <v>12006.56</v>
      </c>
      <c r="N50" s="67">
        <v>12271.38</v>
      </c>
    </row>
    <row r="51" spans="2:14" ht="15.75">
      <c r="B51" s="24" t="s">
        <v>172</v>
      </c>
      <c r="C51" s="66">
        <v>12891.26</v>
      </c>
      <c r="D51" s="66">
        <v>14899.21</v>
      </c>
      <c r="E51" s="66">
        <v>15743.27</v>
      </c>
      <c r="F51" s="66">
        <v>16789.84</v>
      </c>
      <c r="G51" s="66">
        <v>18554.689999999999</v>
      </c>
      <c r="H51" s="66">
        <v>18986.060000000001</v>
      </c>
      <c r="I51" s="66">
        <v>17101.939999999999</v>
      </c>
      <c r="J51" s="66">
        <v>15723.81</v>
      </c>
      <c r="K51" s="66">
        <v>14928.58</v>
      </c>
      <c r="L51" s="66">
        <v>15520.71</v>
      </c>
      <c r="M51" s="66">
        <v>15927.37</v>
      </c>
      <c r="N51" s="67">
        <v>16708.11</v>
      </c>
    </row>
    <row r="52" spans="2:14" ht="15.75">
      <c r="B52" s="229">
        <v>2022</v>
      </c>
      <c r="C52" s="66">
        <v>17434.11</v>
      </c>
      <c r="D52" s="66">
        <v>18736.189999999999</v>
      </c>
      <c r="E52" s="66">
        <v>21147.16</v>
      </c>
      <c r="F52" s="66">
        <v>24909.8</v>
      </c>
      <c r="G52" s="66">
        <v>25698.6</v>
      </c>
      <c r="H52" s="66">
        <v>25339.88</v>
      </c>
      <c r="I52" s="66">
        <v>25316.1</v>
      </c>
      <c r="J52" s="66">
        <v>24813.1</v>
      </c>
      <c r="K52" s="66">
        <v>25877.63</v>
      </c>
      <c r="L52" s="66">
        <v>27302.54</v>
      </c>
      <c r="M52" s="66">
        <v>27032.62</v>
      </c>
      <c r="N52" s="227">
        <v>28920.06</v>
      </c>
    </row>
    <row r="53" spans="2:14" ht="16.5" thickBot="1">
      <c r="B53" s="33">
        <v>2023</v>
      </c>
      <c r="C53" s="74">
        <v>26250.19</v>
      </c>
      <c r="D53" s="74">
        <v>25077.919999999998</v>
      </c>
      <c r="E53" s="74">
        <v>24276.44</v>
      </c>
      <c r="F53" s="74">
        <v>24172.41</v>
      </c>
      <c r="G53" s="74">
        <v>23084.720000000001</v>
      </c>
      <c r="H53" s="74">
        <v>21679.02</v>
      </c>
      <c r="I53" s="74">
        <v>19893.64</v>
      </c>
      <c r="J53" s="74">
        <v>18705.900000000001</v>
      </c>
      <c r="K53" s="74">
        <v>18922.3</v>
      </c>
      <c r="L53" s="74">
        <v>19083.7</v>
      </c>
      <c r="M53" s="74"/>
      <c r="N53" s="224"/>
    </row>
    <row r="54" spans="2:14" ht="16.5" thickBot="1">
      <c r="B54" s="12" t="s">
        <v>105</v>
      </c>
      <c r="C54" s="21"/>
      <c r="D54" s="21"/>
      <c r="E54" s="21"/>
      <c r="F54" s="21"/>
      <c r="G54" s="78"/>
      <c r="H54" s="78"/>
      <c r="I54" s="78"/>
      <c r="J54" s="21"/>
      <c r="K54" s="21"/>
      <c r="L54" s="21"/>
      <c r="M54" s="21"/>
      <c r="N54" s="22"/>
    </row>
    <row r="55" spans="2:14" ht="15.75">
      <c r="B55" s="31" t="s">
        <v>97</v>
      </c>
      <c r="C55" s="76">
        <v>8486.8790673067069</v>
      </c>
      <c r="D55" s="76">
        <v>9012.7129654162236</v>
      </c>
      <c r="E55" s="76">
        <v>9193.0745776361673</v>
      </c>
      <c r="F55" s="76">
        <v>9662.5958045921707</v>
      </c>
      <c r="G55" s="76">
        <v>9633.657383558977</v>
      </c>
      <c r="H55" s="76">
        <v>8880.2040759961783</v>
      </c>
      <c r="I55" s="76">
        <v>8290.4248782466984</v>
      </c>
      <c r="J55" s="76">
        <v>7476.3786969241119</v>
      </c>
      <c r="K55" s="76">
        <v>7598.3607508341493</v>
      </c>
      <c r="L55" s="76">
        <v>8341.1008910148921</v>
      </c>
      <c r="M55" s="76">
        <v>8857.408968746251</v>
      </c>
      <c r="N55" s="77">
        <v>8854.0370274056095</v>
      </c>
    </row>
    <row r="56" spans="2:14" ht="15.75">
      <c r="B56" s="24" t="s">
        <v>98</v>
      </c>
      <c r="C56" s="66">
        <v>8900.1577006465559</v>
      </c>
      <c r="D56" s="66">
        <v>8649.5521737341987</v>
      </c>
      <c r="E56" s="66">
        <v>8886.4253201923893</v>
      </c>
      <c r="F56" s="66">
        <v>8750.5982262874913</v>
      </c>
      <c r="G56" s="66">
        <v>8873.1216573987804</v>
      </c>
      <c r="H56" s="66">
        <v>8730.2617608737128</v>
      </c>
      <c r="I56" s="66">
        <v>8332.7626493938096</v>
      </c>
      <c r="J56" s="66">
        <v>8290.3142368672288</v>
      </c>
      <c r="K56" s="66">
        <v>9008.8900673076914</v>
      </c>
      <c r="L56" s="66">
        <v>9286.7452765984926</v>
      </c>
      <c r="M56" s="66">
        <v>9250.8192160906401</v>
      </c>
      <c r="N56" s="67">
        <v>9414.9145423114169</v>
      </c>
    </row>
    <row r="57" spans="2:14" ht="15.75">
      <c r="B57" s="24" t="s">
        <v>99</v>
      </c>
      <c r="C57" s="66">
        <v>9346.8268824391525</v>
      </c>
      <c r="D57" s="66">
        <v>9680.8835649640787</v>
      </c>
      <c r="E57" s="66">
        <v>9898.5146665330212</v>
      </c>
      <c r="F57" s="66">
        <v>10076.713842688461</v>
      </c>
      <c r="G57" s="66">
        <v>10018.117998189035</v>
      </c>
      <c r="H57" s="66">
        <v>9894.7342442913832</v>
      </c>
      <c r="I57" s="66">
        <v>10062.466640129112</v>
      </c>
      <c r="J57" s="66">
        <v>9461.18</v>
      </c>
      <c r="K57" s="72">
        <v>10280.31</v>
      </c>
      <c r="L57" s="66">
        <v>10298.98</v>
      </c>
      <c r="M57" s="66">
        <v>10418.969999999999</v>
      </c>
      <c r="N57" s="67">
        <v>10426.75</v>
      </c>
    </row>
    <row r="58" spans="2:14" ht="15.75">
      <c r="B58" s="24" t="s">
        <v>110</v>
      </c>
      <c r="C58" s="66">
        <v>10313.61</v>
      </c>
      <c r="D58" s="66">
        <v>10126.91</v>
      </c>
      <c r="E58" s="66">
        <v>10425.219999999999</v>
      </c>
      <c r="F58" s="66">
        <v>8902.4699999999993</v>
      </c>
      <c r="G58" s="66">
        <v>7618.7</v>
      </c>
      <c r="H58" s="66">
        <v>7488.55</v>
      </c>
      <c r="I58" s="66">
        <v>7222.75</v>
      </c>
      <c r="J58" s="66">
        <v>6847.91</v>
      </c>
      <c r="K58" s="66">
        <v>7019.02</v>
      </c>
      <c r="L58" s="66">
        <v>7717.84</v>
      </c>
      <c r="M58" s="66">
        <v>7710.15</v>
      </c>
      <c r="N58" s="67">
        <v>7538.2</v>
      </c>
    </row>
    <row r="59" spans="2:14" ht="15.75">
      <c r="B59" s="24" t="s">
        <v>172</v>
      </c>
      <c r="C59" s="230">
        <v>8343.59</v>
      </c>
      <c r="D59" s="66">
        <v>10043.24</v>
      </c>
      <c r="E59" s="66">
        <v>10759.71</v>
      </c>
      <c r="F59" s="66">
        <v>11109.4</v>
      </c>
      <c r="G59" s="66">
        <v>12173.98</v>
      </c>
      <c r="H59" s="66">
        <v>12034.29</v>
      </c>
      <c r="I59" s="66">
        <v>10981.9</v>
      </c>
      <c r="J59" s="66">
        <v>10317.219999999999</v>
      </c>
      <c r="K59" s="66">
        <v>9531.74</v>
      </c>
      <c r="L59" s="66">
        <v>10302.35</v>
      </c>
      <c r="M59" s="66">
        <v>10972.4</v>
      </c>
      <c r="N59" s="67">
        <v>11347.94</v>
      </c>
    </row>
    <row r="60" spans="2:14" ht="15.75">
      <c r="B60" s="228">
        <v>2022</v>
      </c>
      <c r="C60" s="69">
        <v>12357.4</v>
      </c>
      <c r="D60" s="69">
        <v>14475.96</v>
      </c>
      <c r="E60" s="69">
        <v>16590.7</v>
      </c>
      <c r="F60" s="69">
        <v>18448.099999999999</v>
      </c>
      <c r="G60" s="69">
        <v>18338.599999999999</v>
      </c>
      <c r="H60" s="69">
        <v>17672.259999999998</v>
      </c>
      <c r="I60" s="69">
        <v>17109</v>
      </c>
      <c r="J60" s="69">
        <v>16776.599999999999</v>
      </c>
      <c r="K60" s="69">
        <v>17018.09</v>
      </c>
      <c r="L60" s="69">
        <v>17600</v>
      </c>
      <c r="M60" s="69">
        <v>17639</v>
      </c>
      <c r="N60" s="222">
        <v>17772.599999999999</v>
      </c>
    </row>
    <row r="61" spans="2:14" ht="16.5" thickBot="1">
      <c r="B61" s="33">
        <v>2023</v>
      </c>
      <c r="C61" s="74">
        <v>17761.419999999998</v>
      </c>
      <c r="D61" s="74">
        <v>17114.61</v>
      </c>
      <c r="E61" s="74">
        <v>16862.28</v>
      </c>
      <c r="F61" s="74">
        <v>17176.07</v>
      </c>
      <c r="G61" s="74">
        <v>16044.54</v>
      </c>
      <c r="H61" s="74">
        <v>14317.14</v>
      </c>
      <c r="I61" s="74">
        <v>11623.66</v>
      </c>
      <c r="J61" s="74">
        <v>10033.799999999999</v>
      </c>
      <c r="K61" s="74">
        <v>10209.038</v>
      </c>
      <c r="L61" s="74">
        <v>1059.19</v>
      </c>
      <c r="M61" s="74"/>
      <c r="N61" s="224"/>
    </row>
    <row r="62" spans="2:14" ht="16.5" thickBot="1">
      <c r="B62" s="28" t="s">
        <v>106</v>
      </c>
      <c r="C62" s="29"/>
      <c r="D62" s="29"/>
      <c r="E62" s="29"/>
      <c r="F62" s="29"/>
      <c r="G62" s="75"/>
      <c r="H62" s="75"/>
      <c r="I62" s="75"/>
      <c r="J62" s="29"/>
      <c r="K62" s="29"/>
      <c r="L62" s="29"/>
      <c r="M62" s="29"/>
      <c r="N62" s="30"/>
    </row>
    <row r="63" spans="2:14" ht="15.75">
      <c r="B63" s="31" t="s">
        <v>97</v>
      </c>
      <c r="C63" s="76">
        <v>3999.0280693368504</v>
      </c>
      <c r="D63" s="76">
        <v>4286.0625740080168</v>
      </c>
      <c r="E63" s="76">
        <v>4459.7861676427947</v>
      </c>
      <c r="F63" s="76">
        <v>4616.674182664221</v>
      </c>
      <c r="G63" s="76">
        <v>4654.8341657896754</v>
      </c>
      <c r="H63" s="76">
        <v>4357.1132165766348</v>
      </c>
      <c r="I63" s="76">
        <v>4475.3459051113005</v>
      </c>
      <c r="J63" s="76">
        <v>4421.6741176589339</v>
      </c>
      <c r="K63" s="76">
        <v>4298.7104640608641</v>
      </c>
      <c r="L63" s="76">
        <v>4587.4920197876463</v>
      </c>
      <c r="M63" s="76">
        <v>4634.9086005868094</v>
      </c>
      <c r="N63" s="77">
        <v>4759.6126136347966</v>
      </c>
    </row>
    <row r="64" spans="2:14" ht="15.75">
      <c r="B64" s="24" t="s">
        <v>98</v>
      </c>
      <c r="C64" s="66">
        <v>4694.6895303034207</v>
      </c>
      <c r="D64" s="66">
        <v>4484.7342227480967</v>
      </c>
      <c r="E64" s="66">
        <v>4499.5477780749197</v>
      </c>
      <c r="F64" s="66">
        <v>4478.3619724121781</v>
      </c>
      <c r="G64" s="66">
        <v>4553.6684341247119</v>
      </c>
      <c r="H64" s="66">
        <v>4593.5207240173459</v>
      </c>
      <c r="I64" s="66">
        <v>4627.0131695088839</v>
      </c>
      <c r="J64" s="66">
        <v>4529.0246034343027</v>
      </c>
      <c r="K64" s="66">
        <v>4968.1283156783002</v>
      </c>
      <c r="L64" s="66">
        <v>5157.5678528660492</v>
      </c>
      <c r="M64" s="66">
        <v>5046.3346592773778</v>
      </c>
      <c r="N64" s="67">
        <v>4971.1385136417275</v>
      </c>
    </row>
    <row r="65" spans="2:14" ht="15.75">
      <c r="B65" s="24" t="s">
        <v>99</v>
      </c>
      <c r="C65" s="66">
        <v>5176.4650001539212</v>
      </c>
      <c r="D65" s="66">
        <v>5236.1151222017515</v>
      </c>
      <c r="E65" s="66">
        <v>5305.9974198189457</v>
      </c>
      <c r="F65" s="66">
        <v>5436.6380800334418</v>
      </c>
      <c r="G65" s="66">
        <v>5606.2385646104067</v>
      </c>
      <c r="H65" s="66">
        <v>5592.9393254277138</v>
      </c>
      <c r="I65" s="66">
        <v>5572.4271055019381</v>
      </c>
      <c r="J65" s="66">
        <v>5591.34</v>
      </c>
      <c r="K65" s="72">
        <v>5748.59</v>
      </c>
      <c r="L65" s="66">
        <v>5772.6</v>
      </c>
      <c r="M65" s="66">
        <v>5679</v>
      </c>
      <c r="N65" s="67">
        <v>5706.1</v>
      </c>
    </row>
    <row r="66" spans="2:14" ht="15.75">
      <c r="B66" s="24" t="s">
        <v>110</v>
      </c>
      <c r="C66" s="66">
        <v>5562.25</v>
      </c>
      <c r="D66" s="66">
        <v>5579.7</v>
      </c>
      <c r="E66" s="66">
        <v>5753.7</v>
      </c>
      <c r="F66" s="66">
        <v>5457.26</v>
      </c>
      <c r="G66" s="66">
        <v>5014.7</v>
      </c>
      <c r="H66" s="66">
        <v>4826.3900000000003</v>
      </c>
      <c r="I66" s="66">
        <v>4513.47</v>
      </c>
      <c r="J66" s="66">
        <v>4113.1000000000004</v>
      </c>
      <c r="K66" s="66">
        <v>4236.9799999999996</v>
      </c>
      <c r="L66" s="66">
        <v>4339.41</v>
      </c>
      <c r="M66" s="66">
        <v>4505.8100000000004</v>
      </c>
      <c r="N66" s="67">
        <v>4386.3599999999997</v>
      </c>
    </row>
    <row r="67" spans="2:14" ht="15.75">
      <c r="B67" s="24" t="s">
        <v>172</v>
      </c>
      <c r="C67" s="66">
        <v>4887.59</v>
      </c>
      <c r="D67" s="66">
        <v>5748.96</v>
      </c>
      <c r="E67" s="66">
        <v>6048.7389999999996</v>
      </c>
      <c r="F67" s="66">
        <v>6224.19</v>
      </c>
      <c r="G67" s="66">
        <v>6880.73</v>
      </c>
      <c r="H67" s="66">
        <v>6835.45</v>
      </c>
      <c r="I67" s="66">
        <v>6272.96</v>
      </c>
      <c r="J67" s="66">
        <v>5937.23</v>
      </c>
      <c r="K67" s="66">
        <v>5560.6</v>
      </c>
      <c r="L67" s="66">
        <v>5666.98</v>
      </c>
      <c r="M67" s="66">
        <v>6021.51</v>
      </c>
      <c r="N67" s="67">
        <v>5964.8</v>
      </c>
    </row>
    <row r="68" spans="2:14" ht="15.75">
      <c r="B68" s="229">
        <v>2022</v>
      </c>
      <c r="C68" s="66">
        <v>6899.4</v>
      </c>
      <c r="D68" s="66">
        <v>7870.4</v>
      </c>
      <c r="E68" s="66">
        <v>8963.83</v>
      </c>
      <c r="F68" s="66">
        <v>9696.7999999999993</v>
      </c>
      <c r="G68" s="66">
        <v>9874.4</v>
      </c>
      <c r="H68" s="66">
        <v>9671.11</v>
      </c>
      <c r="I68" s="66">
        <v>10134.4</v>
      </c>
      <c r="J68" s="66">
        <v>10492.7</v>
      </c>
      <c r="K68" s="66">
        <v>9801.27</v>
      </c>
      <c r="L68" s="66">
        <v>10206.24</v>
      </c>
      <c r="M68" s="66">
        <v>10469.709999999999</v>
      </c>
      <c r="N68" s="67">
        <v>10415.6</v>
      </c>
    </row>
    <row r="69" spans="2:14" ht="16.5" thickBot="1">
      <c r="B69" s="33">
        <v>2023</v>
      </c>
      <c r="C69" s="74">
        <v>10416.459999999999</v>
      </c>
      <c r="D69" s="281">
        <v>10369.14</v>
      </c>
      <c r="E69" s="282">
        <v>10459.35</v>
      </c>
      <c r="F69" s="281">
        <v>10272.799999999999</v>
      </c>
      <c r="G69" s="281">
        <v>9718.93</v>
      </c>
      <c r="H69" s="281">
        <v>8884.15</v>
      </c>
      <c r="I69" s="281">
        <v>7465.55</v>
      </c>
      <c r="J69" s="281">
        <v>8722.99</v>
      </c>
      <c r="K69" s="74">
        <v>8343.39</v>
      </c>
      <c r="L69" s="281">
        <v>6677.8</v>
      </c>
      <c r="M69" s="281"/>
      <c r="N69" s="5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2023-11-29T15:28:23Z</dcterms:modified>
</cp:coreProperties>
</file>