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zasob\bpo\BPO-IV\tabele_stale_2022\"/>
    </mc:Choice>
  </mc:AlternateContent>
  <xr:revisionPtr revIDLastSave="0" documentId="13_ncr:1_{1E12F888-1DF4-4BEE-B0FE-CE4D66926D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<sst xmlns="http://schemas.openxmlformats.org/spreadsheetml/2006/main" count="91" uniqueCount="55">
  <si>
    <t xml:space="preserve">KG PSP Warszawa
ul. Podchorążych 38
00-463 Warszawa
</t>
  </si>
  <si>
    <t>ZAUWAŻENIE</t>
  </si>
  <si>
    <t>ZGŁOSZONO DO PODMIOTU RATOWNICZEGO</t>
  </si>
  <si>
    <t>PRZYBYCIE PIERWSZEGO PODMIOTU RATOWNICZEGO</t>
  </si>
  <si>
    <t>LOKALIZACJA</t>
  </si>
  <si>
    <t>ZAKOŃCZENIE DZIAŁAŃ RATOWNICZYCH</t>
  </si>
  <si>
    <t>CZAS INTERWENCJI</t>
  </si>
  <si>
    <t>w godz. 06:01-20:00</t>
  </si>
  <si>
    <t>w godz. 20:01-06:00</t>
  </si>
  <si>
    <t>od powiadomienia do powrotu jednostek</t>
  </si>
  <si>
    <t>w minutach od zauważenia do zgłoszenia</t>
  </si>
  <si>
    <t>w minutach od zgłoszenia do przybycia na miejsce zdarzenia</t>
  </si>
  <si>
    <t>LP.</t>
  </si>
  <si>
    <t>Podział administracyjny</t>
  </si>
  <si>
    <t>od 00:01 do 06:00</t>
  </si>
  <si>
    <t>od 06:01 do 09:00</t>
  </si>
  <si>
    <t>od 09:01 do 15:00</t>
  </si>
  <si>
    <t>od 15:01 do 20:00</t>
  </si>
  <si>
    <t>od 20:01 do 24:00</t>
  </si>
  <si>
    <t>do 5 min.</t>
  </si>
  <si>
    <t>6-10 min.</t>
  </si>
  <si>
    <t>11-15 min.</t>
  </si>
  <si>
    <t>16-20 min.</t>
  </si>
  <si>
    <t>21-30 min.</t>
  </si>
  <si>
    <t>&gt;30 min.</t>
  </si>
  <si>
    <t>do 30 min.</t>
  </si>
  <si>
    <t>31-60 min.</t>
  </si>
  <si>
    <t>61-120 min.</t>
  </si>
  <si>
    <t>121-240 min.</t>
  </si>
  <si>
    <t>241-720 min.</t>
  </si>
  <si>
    <t>do 1 dnia</t>
  </si>
  <si>
    <t>powyżej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</si>
  <si>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</si>
  <si>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</si>
  <si>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</si>
  <si>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</si>
  <si>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</si>
  <si>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</si>
  <si>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</si>
  <si>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</si>
  <si>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</si>
  <si>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</si>
  <si>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</si>
  <si>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</si>
  <si>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</si>
  <si>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</si>
  <si>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</si>
  <si>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</si>
  <si>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</si>
  <si>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</si>
  <si>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7. Informacje o czasie zdarzenia, czasie działań ratowniczych w rozbiciu na województwo
</t>
  </si>
  <si>
    <t>Opracowano:</t>
  </si>
  <si>
    <t>Wydział Przetwarzania Danych Operacyjnych, Biuro Planowania Operacyjnego</t>
  </si>
  <si>
    <t>Warszawa, dn. 27-01-2023 r.</t>
  </si>
  <si>
    <t>[Data sporządzenia meldunku ze zdarzenia pomiędzy 01-01-2022 00:00 a 01-01-2023 00:00]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</si>
</sst>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 vertical="top" readingOrder="1"/>
    </xf>
    <xf numFmtId="0" fontId="4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center" vertical="top" readingOrder="1"/>
    </xf>
    <xf numFmtId="0" fontId="6" fillId="0" borderId="5" xfId="0" applyFont="1" applyBorder="1" applyAlignment="1">
      <alignment horizontal="center" vertical="top" wrapText="1" readingOrder="1"/>
    </xf>
    <xf numFmtId="0" fontId="1" fillId="0" borderId="5" xfId="0" applyFont="1" applyBorder="1" applyAlignment="1">
      <alignment horizontal="center" vertical="top"/>
    </xf>
    <xf numFmtId="0" fontId="7" fillId="4" borderId="6" xfId="0" applyFont="1" applyFill="1" applyBorder="1" applyAlignment="1">
      <alignment horizontal="left" vertical="center" wrapText="1" readingOrder="1"/>
    </xf>
    <xf numFmtId="0" fontId="7" fillId="4" borderId="0" xfId="0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Alignment="1">
      <alignment horizontal="left" vertical="center" wrapText="1" shrinkToFit="1" readingOrder="1"/>
    </xf>
    <xf numFmtId="0" fontId="2" fillId="3" borderId="4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5" borderId="3" xfId="0" applyFont="1" applyFill="1" applyBorder="1" applyAlignment="1">
      <alignment horizontal="center" vertical="center" wrapText="1" readingOrder="1"/>
    </xf>
    <xf numFmtId="0" fontId="2" fillId="5" borderId="4" xfId="0" applyFont="1" applyFill="1" applyBorder="1" applyAlignment="1">
      <alignment horizontal="left" vertical="center" wrapText="1" readingOrder="1"/>
    </xf>
  </cellXfs>
  <cellStyles count="2">
    <cellStyle name="Normalny" xfId="0" builtinId="0"/>
    <cellStyle name="Normalny 2" xfId="1" xr:uid="{4A7A09B2-1413-4A10-8902-E9DD5A6B5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Z35"/>
  <sheetViews>
    <sheetView showGridLines="0" tabSelected="1" zoomScale="80" zoomScaleNormal="80" workbookViewId="0">
      <selection activeCell="G15" sqref="G15"/>
    </sheetView>
  </sheetViews>
  <sheetFormatPr defaultRowHeight="10.5" x14ac:dyDescent="0.15"/>
  <cols>
    <col min="1" max="1" width="8.140625" style="1" customWidth="1"/>
    <col min="2" max="2" width="25.5703125" style="3" customWidth="1"/>
    <col min="3" max="7" width="15.85546875" style="1" customWidth="1"/>
    <col min="8" max="33" width="8.85546875" style="1" customWidth="1"/>
    <col min="34" max="34" width="10.7109375" style="1" customWidth="1"/>
    <col min="35" max="36" width="10.85546875" style="1" customWidth="1"/>
    <col min="37" max="39" width="8.85546875" style="1" customWidth="1"/>
    <col min="40" max="40" width="11.42578125" style="1" customWidth="1"/>
    <col min="41" max="41" width="10.140625" style="1" customWidth="1"/>
    <col min="42" max="42" width="11.42578125" style="1" customWidth="1"/>
    <col min="43" max="43" width="11.7109375" style="1" customWidth="1"/>
    <col min="44" max="47" width="8.85546875" style="1" customWidth="1"/>
    <col min="48" max="50" width="12.28515625" style="1" customWidth="1"/>
    <col min="51" max="52" width="8.85546875" style="1" customWidth="1"/>
    <col min="53" max="16384" width="9.140625" style="1"/>
  </cols>
  <sheetData>
    <row r="1" spans="1:52" s="4" customFormat="1" ht="12.75" x14ac:dyDescent="0.2">
      <c r="A1" s="8" t="s">
        <v>0</v>
      </c>
      <c r="B1" s="8"/>
      <c r="E1" s="9"/>
      <c r="F1" s="9"/>
      <c r="AZ1" s="7" t="s">
        <v>53</v>
      </c>
    </row>
    <row r="2" spans="1:52" s="4" customFormat="1" ht="12.75" x14ac:dyDescent="0.2">
      <c r="A2" s="8"/>
      <c r="B2" s="8"/>
    </row>
    <row r="3" spans="1:52" s="4" customFormat="1" ht="12.75" x14ac:dyDescent="0.2">
      <c r="A3" s="8"/>
      <c r="B3" s="8"/>
    </row>
    <row r="4" spans="1:52" s="4" customFormat="1" ht="16.5" customHeight="1" x14ac:dyDescent="0.2">
      <c r="A4" s="10" t="s">
        <v>50</v>
      </c>
      <c r="B4" s="10"/>
      <c r="C4" s="10"/>
      <c r="D4" s="10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52" s="19" customFormat="1" ht="16.5" customHeight="1" x14ac:dyDescent="0.25">
      <c r="A5" s="17"/>
      <c r="B5" s="17"/>
      <c r="C5" s="18" t="s">
        <v>1</v>
      </c>
      <c r="D5" s="18"/>
      <c r="E5" s="18"/>
      <c r="F5" s="18"/>
      <c r="G5" s="18"/>
      <c r="H5" s="18" t="s">
        <v>2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 t="s">
        <v>3</v>
      </c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 t="s">
        <v>4</v>
      </c>
      <c r="AG5" s="18"/>
      <c r="AH5" s="18"/>
      <c r="AI5" s="18"/>
      <c r="AJ5" s="18"/>
      <c r="AK5" s="18"/>
      <c r="AL5" s="18"/>
      <c r="AM5" s="18" t="s">
        <v>5</v>
      </c>
      <c r="AN5" s="18"/>
      <c r="AO5" s="18"/>
      <c r="AP5" s="18"/>
      <c r="AQ5" s="18"/>
      <c r="AR5" s="18"/>
      <c r="AS5" s="18"/>
      <c r="AT5" s="18" t="s">
        <v>6</v>
      </c>
      <c r="AU5" s="18"/>
      <c r="AV5" s="18"/>
      <c r="AW5" s="18"/>
      <c r="AX5" s="18"/>
      <c r="AY5" s="18"/>
      <c r="AZ5" s="18"/>
    </row>
    <row r="6" spans="1:52" s="19" customFormat="1" ht="16.5" customHeight="1" x14ac:dyDescent="0.25">
      <c r="A6" s="20"/>
      <c r="B6" s="20"/>
      <c r="C6" s="21"/>
      <c r="D6" s="21"/>
      <c r="E6" s="21"/>
      <c r="F6" s="21"/>
      <c r="G6" s="21"/>
      <c r="H6" s="21" t="s">
        <v>7</v>
      </c>
      <c r="I6" s="21"/>
      <c r="J6" s="21"/>
      <c r="K6" s="21"/>
      <c r="L6" s="21"/>
      <c r="M6" s="21"/>
      <c r="N6" s="21" t="s">
        <v>8</v>
      </c>
      <c r="O6" s="21"/>
      <c r="P6" s="21"/>
      <c r="Q6" s="21"/>
      <c r="R6" s="21"/>
      <c r="S6" s="21"/>
      <c r="T6" s="21" t="s">
        <v>7</v>
      </c>
      <c r="U6" s="21"/>
      <c r="V6" s="21"/>
      <c r="W6" s="21"/>
      <c r="X6" s="21"/>
      <c r="Y6" s="21"/>
      <c r="Z6" s="21" t="s">
        <v>8</v>
      </c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 t="s">
        <v>9</v>
      </c>
      <c r="AU6" s="21"/>
      <c r="AV6" s="21"/>
      <c r="AW6" s="21"/>
      <c r="AX6" s="21"/>
      <c r="AY6" s="21"/>
      <c r="AZ6" s="21"/>
    </row>
    <row r="7" spans="1:52" s="19" customFormat="1" ht="16.5" customHeight="1" x14ac:dyDescent="0.25">
      <c r="A7" s="20"/>
      <c r="B7" s="20"/>
      <c r="C7" s="21"/>
      <c r="D7" s="21"/>
      <c r="E7" s="21"/>
      <c r="F7" s="21"/>
      <c r="G7" s="21"/>
      <c r="H7" s="21" t="s">
        <v>10</v>
      </c>
      <c r="I7" s="21"/>
      <c r="J7" s="21"/>
      <c r="K7" s="21"/>
      <c r="L7" s="21"/>
      <c r="M7" s="21"/>
      <c r="N7" s="21" t="s">
        <v>10</v>
      </c>
      <c r="O7" s="21"/>
      <c r="P7" s="21"/>
      <c r="Q7" s="21"/>
      <c r="R7" s="21"/>
      <c r="S7" s="21"/>
      <c r="T7" s="21" t="s">
        <v>11</v>
      </c>
      <c r="U7" s="21"/>
      <c r="V7" s="21"/>
      <c r="W7" s="21"/>
      <c r="X7" s="21"/>
      <c r="Y7" s="21"/>
      <c r="Z7" s="21" t="s">
        <v>11</v>
      </c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</row>
    <row r="8" spans="1:52" s="19" customFormat="1" ht="16.5" customHeight="1" x14ac:dyDescent="0.25">
      <c r="A8" s="22" t="s">
        <v>12</v>
      </c>
      <c r="B8" s="23" t="s">
        <v>13</v>
      </c>
      <c r="C8" s="24" t="s">
        <v>14</v>
      </c>
      <c r="D8" s="24" t="s">
        <v>15</v>
      </c>
      <c r="E8" s="24" t="s">
        <v>16</v>
      </c>
      <c r="F8" s="24" t="s">
        <v>17</v>
      </c>
      <c r="G8" s="24" t="s">
        <v>18</v>
      </c>
      <c r="H8" s="24" t="s">
        <v>19</v>
      </c>
      <c r="I8" s="24" t="s">
        <v>20</v>
      </c>
      <c r="J8" s="24" t="s">
        <v>21</v>
      </c>
      <c r="K8" s="24" t="s">
        <v>22</v>
      </c>
      <c r="L8" s="24" t="s">
        <v>23</v>
      </c>
      <c r="M8" s="24" t="s">
        <v>24</v>
      </c>
      <c r="N8" s="24" t="s">
        <v>19</v>
      </c>
      <c r="O8" s="24" t="s">
        <v>20</v>
      </c>
      <c r="P8" s="24" t="s">
        <v>21</v>
      </c>
      <c r="Q8" s="24" t="s">
        <v>22</v>
      </c>
      <c r="R8" s="24" t="s">
        <v>23</v>
      </c>
      <c r="S8" s="24" t="s">
        <v>24</v>
      </c>
      <c r="T8" s="24" t="s">
        <v>19</v>
      </c>
      <c r="U8" s="24" t="s">
        <v>20</v>
      </c>
      <c r="V8" s="24" t="s">
        <v>21</v>
      </c>
      <c r="W8" s="24" t="s">
        <v>22</v>
      </c>
      <c r="X8" s="24" t="s">
        <v>23</v>
      </c>
      <c r="Y8" s="24" t="s">
        <v>24</v>
      </c>
      <c r="Z8" s="24" t="s">
        <v>19</v>
      </c>
      <c r="AA8" s="24" t="s">
        <v>20</v>
      </c>
      <c r="AB8" s="24" t="s">
        <v>21</v>
      </c>
      <c r="AC8" s="24" t="s">
        <v>22</v>
      </c>
      <c r="AD8" s="24" t="s">
        <v>23</v>
      </c>
      <c r="AE8" s="24" t="s">
        <v>24</v>
      </c>
      <c r="AF8" s="24" t="s">
        <v>25</v>
      </c>
      <c r="AG8" s="24" t="s">
        <v>26</v>
      </c>
      <c r="AH8" s="24" t="s">
        <v>27</v>
      </c>
      <c r="AI8" s="24" t="s">
        <v>28</v>
      </c>
      <c r="AJ8" s="24" t="s">
        <v>29</v>
      </c>
      <c r="AK8" s="24" t="s">
        <v>30</v>
      </c>
      <c r="AL8" s="24" t="s">
        <v>31</v>
      </c>
      <c r="AM8" s="24" t="s">
        <v>25</v>
      </c>
      <c r="AN8" s="24" t="s">
        <v>26</v>
      </c>
      <c r="AO8" s="24" t="s">
        <v>27</v>
      </c>
      <c r="AP8" s="24" t="s">
        <v>28</v>
      </c>
      <c r="AQ8" s="24" t="s">
        <v>29</v>
      </c>
      <c r="AR8" s="24" t="s">
        <v>30</v>
      </c>
      <c r="AS8" s="24" t="s">
        <v>31</v>
      </c>
      <c r="AT8" s="24" t="s">
        <v>25</v>
      </c>
      <c r="AU8" s="24" t="s">
        <v>26</v>
      </c>
      <c r="AV8" s="24" t="s">
        <v>27</v>
      </c>
      <c r="AW8" s="24" t="s">
        <v>28</v>
      </c>
      <c r="AX8" s="24" t="s">
        <v>29</v>
      </c>
      <c r="AY8" s="24" t="s">
        <v>30</v>
      </c>
      <c r="AZ8" s="24" t="s">
        <v>31</v>
      </c>
    </row>
    <row r="9" spans="1:52" ht="16.5" customHeight="1" x14ac:dyDescent="0.15">
      <c r="A9" s="25">
        <v>1</v>
      </c>
      <c r="B9" s="26" t="s">
        <v>32</v>
      </c>
      <c r="C9" s="16">
        <v>40358</v>
      </c>
      <c r="D9" s="16">
        <v>58766</v>
      </c>
      <c r="E9" s="16">
        <v>211896</v>
      </c>
      <c r="F9" s="16">
        <v>182274</v>
      </c>
      <c r="G9" s="16">
        <v>67622</v>
      </c>
      <c r="H9" s="16">
        <v>435348</v>
      </c>
      <c r="I9" s="16">
        <v>8994</v>
      </c>
      <c r="J9" s="16">
        <v>1954</v>
      </c>
      <c r="K9" s="16">
        <v>687</v>
      </c>
      <c r="L9" s="16">
        <v>812</v>
      </c>
      <c r="M9" s="16">
        <v>7246</v>
      </c>
      <c r="N9" s="16">
        <v>101709</v>
      </c>
      <c r="O9" s="16">
        <v>1920</v>
      </c>
      <c r="P9" s="16">
        <v>417</v>
      </c>
      <c r="Q9" s="16">
        <v>120</v>
      </c>
      <c r="R9" s="16">
        <v>179</v>
      </c>
      <c r="S9" s="16">
        <v>1530</v>
      </c>
      <c r="T9" s="16">
        <v>82295</v>
      </c>
      <c r="U9" s="16">
        <v>182002</v>
      </c>
      <c r="V9" s="16">
        <v>111221</v>
      </c>
      <c r="W9" s="16">
        <v>31809</v>
      </c>
      <c r="X9" s="16">
        <v>21484</v>
      </c>
      <c r="Y9" s="16">
        <v>22115</v>
      </c>
      <c r="Z9" s="16">
        <v>17284</v>
      </c>
      <c r="AA9" s="16">
        <v>48443</v>
      </c>
      <c r="AB9" s="16">
        <v>28667</v>
      </c>
      <c r="AC9" s="16">
        <v>7427</v>
      </c>
      <c r="AD9" s="16">
        <v>4043</v>
      </c>
      <c r="AE9" s="16">
        <v>4114</v>
      </c>
      <c r="AF9" s="16">
        <v>375750</v>
      </c>
      <c r="AG9" s="16">
        <v>116984</v>
      </c>
      <c r="AH9" s="16">
        <v>42959</v>
      </c>
      <c r="AI9" s="16">
        <v>15094</v>
      </c>
      <c r="AJ9" s="16">
        <v>7544</v>
      </c>
      <c r="AK9" s="16">
        <v>1897</v>
      </c>
      <c r="AL9" s="16">
        <v>663</v>
      </c>
      <c r="AM9" s="16">
        <v>184608</v>
      </c>
      <c r="AN9" s="16">
        <v>203020</v>
      </c>
      <c r="AO9" s="16">
        <v>111501</v>
      </c>
      <c r="AP9" s="16">
        <v>40261</v>
      </c>
      <c r="AQ9" s="16">
        <v>15611</v>
      </c>
      <c r="AR9" s="16">
        <v>3411</v>
      </c>
      <c r="AS9" s="16">
        <v>2438</v>
      </c>
      <c r="AT9" s="16">
        <v>101250</v>
      </c>
      <c r="AU9" s="16">
        <v>216997</v>
      </c>
      <c r="AV9" s="16">
        <v>162143</v>
      </c>
      <c r="AW9" s="16">
        <v>55369</v>
      </c>
      <c r="AX9" s="16">
        <v>18679</v>
      </c>
      <c r="AY9" s="16">
        <v>3587</v>
      </c>
      <c r="AZ9" s="16">
        <v>2876</v>
      </c>
    </row>
    <row r="10" spans="1:52" ht="16.5" customHeight="1" x14ac:dyDescent="0.15">
      <c r="A10" s="25">
        <f>+A9+1</f>
        <v>2</v>
      </c>
      <c r="B10" s="26" t="s">
        <v>33</v>
      </c>
      <c r="C10" s="16">
        <v>3561</v>
      </c>
      <c r="D10" s="16">
        <v>3660</v>
      </c>
      <c r="E10" s="16">
        <v>15094</v>
      </c>
      <c r="F10" s="16">
        <v>13681</v>
      </c>
      <c r="G10" s="16">
        <v>5627</v>
      </c>
      <c r="H10" s="16">
        <v>31337</v>
      </c>
      <c r="I10" s="16">
        <v>572</v>
      </c>
      <c r="J10" s="16">
        <v>137</v>
      </c>
      <c r="K10" s="16">
        <v>30</v>
      </c>
      <c r="L10" s="16">
        <v>41</v>
      </c>
      <c r="M10" s="16">
        <v>520</v>
      </c>
      <c r="N10" s="16">
        <v>8641</v>
      </c>
      <c r="O10" s="16">
        <v>169</v>
      </c>
      <c r="P10" s="16">
        <v>25</v>
      </c>
      <c r="Q10" s="16">
        <v>15</v>
      </c>
      <c r="R10" s="16">
        <v>11</v>
      </c>
      <c r="S10" s="16">
        <v>125</v>
      </c>
      <c r="T10" s="16">
        <v>5158</v>
      </c>
      <c r="U10" s="16">
        <v>13472</v>
      </c>
      <c r="V10" s="16">
        <v>8561</v>
      </c>
      <c r="W10" s="16">
        <v>2674</v>
      </c>
      <c r="X10" s="16">
        <v>1477</v>
      </c>
      <c r="Y10" s="16">
        <v>992</v>
      </c>
      <c r="Z10" s="16">
        <v>1340</v>
      </c>
      <c r="AA10" s="16">
        <v>4216</v>
      </c>
      <c r="AB10" s="16">
        <v>2556</v>
      </c>
      <c r="AC10" s="16">
        <v>709</v>
      </c>
      <c r="AD10" s="16">
        <v>303</v>
      </c>
      <c r="AE10" s="16">
        <v>165</v>
      </c>
      <c r="AF10" s="16">
        <v>28109</v>
      </c>
      <c r="AG10" s="16">
        <v>9074</v>
      </c>
      <c r="AH10" s="16">
        <v>3144</v>
      </c>
      <c r="AI10" s="16">
        <v>841</v>
      </c>
      <c r="AJ10" s="16">
        <v>337</v>
      </c>
      <c r="AK10" s="16">
        <v>102</v>
      </c>
      <c r="AL10" s="16">
        <v>12</v>
      </c>
      <c r="AM10" s="16">
        <v>14279</v>
      </c>
      <c r="AN10" s="16">
        <v>15233</v>
      </c>
      <c r="AO10" s="16">
        <v>8381</v>
      </c>
      <c r="AP10" s="16">
        <v>2675</v>
      </c>
      <c r="AQ10" s="16">
        <v>842</v>
      </c>
      <c r="AR10" s="16">
        <v>158</v>
      </c>
      <c r="AS10" s="16">
        <v>55</v>
      </c>
      <c r="AT10" s="16">
        <v>7546</v>
      </c>
      <c r="AU10" s="16">
        <v>16412</v>
      </c>
      <c r="AV10" s="16">
        <v>12558</v>
      </c>
      <c r="AW10" s="16">
        <v>3803</v>
      </c>
      <c r="AX10" s="16">
        <v>1034</v>
      </c>
      <c r="AY10" s="16">
        <v>178</v>
      </c>
      <c r="AZ10" s="16">
        <v>92</v>
      </c>
    </row>
    <row r="11" spans="1:52" ht="16.5" customHeight="1" x14ac:dyDescent="0.15">
      <c r="A11" s="25">
        <f t="shared" ref="A11:A25" si="0">+A10+1</f>
        <v>3</v>
      </c>
      <c r="B11" s="26" t="s">
        <v>34</v>
      </c>
      <c r="C11" s="16">
        <v>2218</v>
      </c>
      <c r="D11" s="16">
        <v>3730</v>
      </c>
      <c r="E11" s="16">
        <v>13770</v>
      </c>
      <c r="F11" s="16">
        <v>11408</v>
      </c>
      <c r="G11" s="16">
        <v>3957</v>
      </c>
      <c r="H11" s="16">
        <v>27881</v>
      </c>
      <c r="I11" s="16">
        <v>534</v>
      </c>
      <c r="J11" s="16">
        <v>103</v>
      </c>
      <c r="K11" s="16">
        <v>34</v>
      </c>
      <c r="L11" s="16">
        <v>41</v>
      </c>
      <c r="M11" s="16">
        <v>393</v>
      </c>
      <c r="N11" s="16">
        <v>5889</v>
      </c>
      <c r="O11" s="16">
        <v>85</v>
      </c>
      <c r="P11" s="16">
        <v>27</v>
      </c>
      <c r="Q11" s="16">
        <v>4</v>
      </c>
      <c r="R11" s="16">
        <v>14</v>
      </c>
      <c r="S11" s="16">
        <v>78</v>
      </c>
      <c r="T11" s="16">
        <v>5895</v>
      </c>
      <c r="U11" s="16">
        <v>11212</v>
      </c>
      <c r="V11" s="16">
        <v>6527</v>
      </c>
      <c r="W11" s="16">
        <v>2228</v>
      </c>
      <c r="X11" s="16">
        <v>1356</v>
      </c>
      <c r="Y11" s="16">
        <v>1415</v>
      </c>
      <c r="Z11" s="16">
        <v>1044</v>
      </c>
      <c r="AA11" s="16">
        <v>2607</v>
      </c>
      <c r="AB11" s="16">
        <v>1517</v>
      </c>
      <c r="AC11" s="16">
        <v>543</v>
      </c>
      <c r="AD11" s="16">
        <v>327</v>
      </c>
      <c r="AE11" s="16">
        <v>412</v>
      </c>
      <c r="AF11" s="16">
        <v>23693</v>
      </c>
      <c r="AG11" s="16">
        <v>7358</v>
      </c>
      <c r="AH11" s="16">
        <v>2757</v>
      </c>
      <c r="AI11" s="16">
        <v>945</v>
      </c>
      <c r="AJ11" s="16">
        <v>308</v>
      </c>
      <c r="AK11" s="16">
        <v>16</v>
      </c>
      <c r="AL11" s="16">
        <v>5</v>
      </c>
      <c r="AM11" s="16">
        <v>11945</v>
      </c>
      <c r="AN11" s="16">
        <v>12187</v>
      </c>
      <c r="AO11" s="16">
        <v>6973</v>
      </c>
      <c r="AP11" s="16">
        <v>2825</v>
      </c>
      <c r="AQ11" s="16">
        <v>977</v>
      </c>
      <c r="AR11" s="16">
        <v>90</v>
      </c>
      <c r="AS11" s="16">
        <v>78</v>
      </c>
      <c r="AT11" s="16">
        <v>7094</v>
      </c>
      <c r="AU11" s="16">
        <v>13329</v>
      </c>
      <c r="AV11" s="16">
        <v>9603</v>
      </c>
      <c r="AW11" s="16">
        <v>3656</v>
      </c>
      <c r="AX11" s="16">
        <v>1205</v>
      </c>
      <c r="AY11" s="16">
        <v>88</v>
      </c>
      <c r="AZ11" s="16">
        <v>108</v>
      </c>
    </row>
    <row r="12" spans="1:52" ht="16.5" customHeight="1" x14ac:dyDescent="0.15">
      <c r="A12" s="25">
        <f t="shared" si="0"/>
        <v>4</v>
      </c>
      <c r="B12" s="26" t="s">
        <v>35</v>
      </c>
      <c r="C12" s="16">
        <v>2117</v>
      </c>
      <c r="D12" s="16">
        <v>3411</v>
      </c>
      <c r="E12" s="16">
        <v>10131</v>
      </c>
      <c r="F12" s="16">
        <v>8291</v>
      </c>
      <c r="G12" s="16">
        <v>3298</v>
      </c>
      <c r="H12" s="16">
        <v>20197</v>
      </c>
      <c r="I12" s="16">
        <v>1002</v>
      </c>
      <c r="J12" s="16">
        <v>208</v>
      </c>
      <c r="K12" s="16">
        <v>69</v>
      </c>
      <c r="L12" s="16">
        <v>58</v>
      </c>
      <c r="M12" s="16">
        <v>467</v>
      </c>
      <c r="N12" s="16">
        <v>4914</v>
      </c>
      <c r="O12" s="16">
        <v>210</v>
      </c>
      <c r="P12" s="16">
        <v>33</v>
      </c>
      <c r="Q12" s="16">
        <v>5</v>
      </c>
      <c r="R12" s="16">
        <v>7</v>
      </c>
      <c r="S12" s="16">
        <v>78</v>
      </c>
      <c r="T12" s="16">
        <v>3320</v>
      </c>
      <c r="U12" s="16">
        <v>7768</v>
      </c>
      <c r="V12" s="16">
        <v>5068</v>
      </c>
      <c r="W12" s="16">
        <v>2350</v>
      </c>
      <c r="X12" s="16">
        <v>1836</v>
      </c>
      <c r="Y12" s="16">
        <v>1453</v>
      </c>
      <c r="Z12" s="16">
        <v>678</v>
      </c>
      <c r="AA12" s="16">
        <v>1960</v>
      </c>
      <c r="AB12" s="16">
        <v>1400</v>
      </c>
      <c r="AC12" s="16">
        <v>670</v>
      </c>
      <c r="AD12" s="16">
        <v>453</v>
      </c>
      <c r="AE12" s="16">
        <v>291</v>
      </c>
      <c r="AF12" s="16">
        <v>15917</v>
      </c>
      <c r="AG12" s="16">
        <v>6780</v>
      </c>
      <c r="AH12" s="16">
        <v>2471</v>
      </c>
      <c r="AI12" s="16">
        <v>985</v>
      </c>
      <c r="AJ12" s="16">
        <v>658</v>
      </c>
      <c r="AK12" s="16">
        <v>368</v>
      </c>
      <c r="AL12" s="16">
        <v>66</v>
      </c>
      <c r="AM12" s="16">
        <v>7508</v>
      </c>
      <c r="AN12" s="16">
        <v>9558</v>
      </c>
      <c r="AO12" s="16">
        <v>5697</v>
      </c>
      <c r="AP12" s="16">
        <v>2338</v>
      </c>
      <c r="AQ12" s="16">
        <v>1205</v>
      </c>
      <c r="AR12" s="16">
        <v>719</v>
      </c>
      <c r="AS12" s="16">
        <v>216</v>
      </c>
      <c r="AT12" s="16">
        <v>3879</v>
      </c>
      <c r="AU12" s="16">
        <v>9372</v>
      </c>
      <c r="AV12" s="16">
        <v>8369</v>
      </c>
      <c r="AW12" s="16">
        <v>3213</v>
      </c>
      <c r="AX12" s="16">
        <v>1411</v>
      </c>
      <c r="AY12" s="16">
        <v>692</v>
      </c>
      <c r="AZ12" s="16">
        <v>310</v>
      </c>
    </row>
    <row r="13" spans="1:52" ht="16.5" customHeight="1" x14ac:dyDescent="0.15">
      <c r="A13" s="25">
        <f t="shared" si="0"/>
        <v>5</v>
      </c>
      <c r="B13" s="26" t="s">
        <v>36</v>
      </c>
      <c r="C13" s="16">
        <v>1692</v>
      </c>
      <c r="D13" s="16">
        <v>2184</v>
      </c>
      <c r="E13" s="16">
        <v>7195</v>
      </c>
      <c r="F13" s="16">
        <v>5550</v>
      </c>
      <c r="G13" s="16">
        <v>2262</v>
      </c>
      <c r="H13" s="16">
        <v>14386</v>
      </c>
      <c r="I13" s="16">
        <v>249</v>
      </c>
      <c r="J13" s="16">
        <v>62</v>
      </c>
      <c r="K13" s="16">
        <v>26</v>
      </c>
      <c r="L13" s="16">
        <v>27</v>
      </c>
      <c r="M13" s="16">
        <v>314</v>
      </c>
      <c r="N13" s="16">
        <v>3657</v>
      </c>
      <c r="O13" s="16">
        <v>52</v>
      </c>
      <c r="P13" s="16">
        <v>20</v>
      </c>
      <c r="Q13" s="16">
        <v>4</v>
      </c>
      <c r="R13" s="16">
        <v>11</v>
      </c>
      <c r="S13" s="16">
        <v>75</v>
      </c>
      <c r="T13" s="16">
        <v>2340</v>
      </c>
      <c r="U13" s="16">
        <v>5509</v>
      </c>
      <c r="V13" s="16">
        <v>4060</v>
      </c>
      <c r="W13" s="16">
        <v>1262</v>
      </c>
      <c r="X13" s="16">
        <v>919</v>
      </c>
      <c r="Y13" s="16">
        <v>930</v>
      </c>
      <c r="Z13" s="16">
        <v>551</v>
      </c>
      <c r="AA13" s="16">
        <v>1493</v>
      </c>
      <c r="AB13" s="16">
        <v>1124</v>
      </c>
      <c r="AC13" s="16">
        <v>347</v>
      </c>
      <c r="AD13" s="16">
        <v>209</v>
      </c>
      <c r="AE13" s="16">
        <v>138</v>
      </c>
      <c r="AF13" s="16">
        <v>10059</v>
      </c>
      <c r="AG13" s="16">
        <v>5502</v>
      </c>
      <c r="AH13" s="16">
        <v>2192</v>
      </c>
      <c r="AI13" s="16">
        <v>713</v>
      </c>
      <c r="AJ13" s="16">
        <v>310</v>
      </c>
      <c r="AK13" s="16">
        <v>87</v>
      </c>
      <c r="AL13" s="16">
        <v>20</v>
      </c>
      <c r="AM13" s="16">
        <v>6143</v>
      </c>
      <c r="AN13" s="16">
        <v>6698</v>
      </c>
      <c r="AO13" s="16">
        <v>3887</v>
      </c>
      <c r="AP13" s="16">
        <v>1436</v>
      </c>
      <c r="AQ13" s="16">
        <v>552</v>
      </c>
      <c r="AR13" s="16">
        <v>109</v>
      </c>
      <c r="AS13" s="16">
        <v>52</v>
      </c>
      <c r="AT13" s="16">
        <v>3382</v>
      </c>
      <c r="AU13" s="16">
        <v>6946</v>
      </c>
      <c r="AV13" s="16">
        <v>5541</v>
      </c>
      <c r="AW13" s="16">
        <v>2143</v>
      </c>
      <c r="AX13" s="16">
        <v>695</v>
      </c>
      <c r="AY13" s="16">
        <v>111</v>
      </c>
      <c r="AZ13" s="16">
        <v>65</v>
      </c>
    </row>
    <row r="14" spans="1:52" ht="16.5" customHeight="1" x14ac:dyDescent="0.15">
      <c r="A14" s="25">
        <f t="shared" si="0"/>
        <v>6</v>
      </c>
      <c r="B14" s="26" t="s">
        <v>37</v>
      </c>
      <c r="C14" s="16">
        <v>2295</v>
      </c>
      <c r="D14" s="16">
        <v>3509</v>
      </c>
      <c r="E14" s="16">
        <v>13808</v>
      </c>
      <c r="F14" s="16">
        <v>9879</v>
      </c>
      <c r="G14" s="16">
        <v>3718</v>
      </c>
      <c r="H14" s="16">
        <v>25133</v>
      </c>
      <c r="I14" s="16">
        <v>1209</v>
      </c>
      <c r="J14" s="16">
        <v>220</v>
      </c>
      <c r="K14" s="16">
        <v>76</v>
      </c>
      <c r="L14" s="16">
        <v>108</v>
      </c>
      <c r="M14" s="16">
        <v>567</v>
      </c>
      <c r="N14" s="16">
        <v>5460</v>
      </c>
      <c r="O14" s="16">
        <v>252</v>
      </c>
      <c r="P14" s="16">
        <v>40</v>
      </c>
      <c r="Q14" s="16">
        <v>15</v>
      </c>
      <c r="R14" s="16">
        <v>25</v>
      </c>
      <c r="S14" s="16">
        <v>104</v>
      </c>
      <c r="T14" s="16">
        <v>6335</v>
      </c>
      <c r="U14" s="16">
        <v>10758</v>
      </c>
      <c r="V14" s="16">
        <v>5675</v>
      </c>
      <c r="W14" s="16">
        <v>1397</v>
      </c>
      <c r="X14" s="16">
        <v>1078</v>
      </c>
      <c r="Y14" s="16">
        <v>1946</v>
      </c>
      <c r="Z14" s="16">
        <v>1556</v>
      </c>
      <c r="AA14" s="16">
        <v>2712</v>
      </c>
      <c r="AB14" s="16">
        <v>1192</v>
      </c>
      <c r="AC14" s="16">
        <v>291</v>
      </c>
      <c r="AD14" s="16">
        <v>129</v>
      </c>
      <c r="AE14" s="16">
        <v>140</v>
      </c>
      <c r="AF14" s="16">
        <v>22477</v>
      </c>
      <c r="AG14" s="16">
        <v>6367</v>
      </c>
      <c r="AH14" s="16">
        <v>2534</v>
      </c>
      <c r="AI14" s="16">
        <v>1031</v>
      </c>
      <c r="AJ14" s="16">
        <v>551</v>
      </c>
      <c r="AK14" s="16">
        <v>243</v>
      </c>
      <c r="AL14" s="16">
        <v>5</v>
      </c>
      <c r="AM14" s="16">
        <v>10560</v>
      </c>
      <c r="AN14" s="16">
        <v>11650</v>
      </c>
      <c r="AO14" s="16">
        <v>6838</v>
      </c>
      <c r="AP14" s="16">
        <v>2783</v>
      </c>
      <c r="AQ14" s="16">
        <v>1046</v>
      </c>
      <c r="AR14" s="16">
        <v>310</v>
      </c>
      <c r="AS14" s="16">
        <v>19</v>
      </c>
      <c r="AT14" s="16">
        <v>6008</v>
      </c>
      <c r="AU14" s="16">
        <v>12332</v>
      </c>
      <c r="AV14" s="16">
        <v>9645</v>
      </c>
      <c r="AW14" s="16">
        <v>3661</v>
      </c>
      <c r="AX14" s="16">
        <v>1210</v>
      </c>
      <c r="AY14" s="16">
        <v>330</v>
      </c>
      <c r="AZ14" s="16">
        <v>23</v>
      </c>
    </row>
    <row r="15" spans="1:52" ht="16.5" customHeight="1" x14ac:dyDescent="0.15">
      <c r="A15" s="25">
        <f t="shared" si="0"/>
        <v>7</v>
      </c>
      <c r="B15" s="26" t="s">
        <v>38</v>
      </c>
      <c r="C15" s="16">
        <v>2675</v>
      </c>
      <c r="D15" s="16">
        <v>3752</v>
      </c>
      <c r="E15" s="16">
        <v>14710</v>
      </c>
      <c r="F15" s="16">
        <v>15181</v>
      </c>
      <c r="G15" s="16">
        <v>5728</v>
      </c>
      <c r="H15" s="16">
        <v>32033</v>
      </c>
      <c r="I15" s="16">
        <v>743</v>
      </c>
      <c r="J15" s="16">
        <v>178</v>
      </c>
      <c r="K15" s="16">
        <v>71</v>
      </c>
      <c r="L15" s="16">
        <v>96</v>
      </c>
      <c r="M15" s="16">
        <v>773</v>
      </c>
      <c r="N15" s="16">
        <v>7823</v>
      </c>
      <c r="O15" s="16">
        <v>145</v>
      </c>
      <c r="P15" s="16">
        <v>27</v>
      </c>
      <c r="Q15" s="16">
        <v>7</v>
      </c>
      <c r="R15" s="16">
        <v>16</v>
      </c>
      <c r="S15" s="16">
        <v>134</v>
      </c>
      <c r="T15" s="16">
        <v>5600</v>
      </c>
      <c r="U15" s="16">
        <v>15331</v>
      </c>
      <c r="V15" s="16">
        <v>8510</v>
      </c>
      <c r="W15" s="16">
        <v>1611</v>
      </c>
      <c r="X15" s="16">
        <v>1121</v>
      </c>
      <c r="Y15" s="16">
        <v>1282</v>
      </c>
      <c r="Z15" s="16">
        <v>1182</v>
      </c>
      <c r="AA15" s="16">
        <v>4214</v>
      </c>
      <c r="AB15" s="16">
        <v>2327</v>
      </c>
      <c r="AC15" s="16">
        <v>373</v>
      </c>
      <c r="AD15" s="16">
        <v>188</v>
      </c>
      <c r="AE15" s="16">
        <v>307</v>
      </c>
      <c r="AF15" s="16">
        <v>26356</v>
      </c>
      <c r="AG15" s="16">
        <v>10206</v>
      </c>
      <c r="AH15" s="16">
        <v>3554</v>
      </c>
      <c r="AI15" s="16">
        <v>1125</v>
      </c>
      <c r="AJ15" s="16">
        <v>607</v>
      </c>
      <c r="AK15" s="16">
        <v>120</v>
      </c>
      <c r="AL15" s="16">
        <v>78</v>
      </c>
      <c r="AM15" s="16">
        <v>14541</v>
      </c>
      <c r="AN15" s="16">
        <v>15751</v>
      </c>
      <c r="AO15" s="16">
        <v>7937</v>
      </c>
      <c r="AP15" s="16">
        <v>2494</v>
      </c>
      <c r="AQ15" s="16">
        <v>1014</v>
      </c>
      <c r="AR15" s="16">
        <v>176</v>
      </c>
      <c r="AS15" s="16">
        <v>130</v>
      </c>
      <c r="AT15" s="16">
        <v>7988</v>
      </c>
      <c r="AU15" s="16">
        <v>17072</v>
      </c>
      <c r="AV15" s="16">
        <v>11889</v>
      </c>
      <c r="AW15" s="16">
        <v>3522</v>
      </c>
      <c r="AX15" s="16">
        <v>1197</v>
      </c>
      <c r="AY15" s="16">
        <v>216</v>
      </c>
      <c r="AZ15" s="16">
        <v>161</v>
      </c>
    </row>
    <row r="16" spans="1:52" ht="16.5" customHeight="1" x14ac:dyDescent="0.15">
      <c r="A16" s="25">
        <f t="shared" si="0"/>
        <v>8</v>
      </c>
      <c r="B16" s="26" t="s">
        <v>39</v>
      </c>
      <c r="C16" s="16">
        <v>5163</v>
      </c>
      <c r="D16" s="16">
        <v>8560</v>
      </c>
      <c r="E16" s="16">
        <v>32841</v>
      </c>
      <c r="F16" s="16">
        <v>25532</v>
      </c>
      <c r="G16" s="16">
        <v>9117</v>
      </c>
      <c r="H16" s="16">
        <v>63693</v>
      </c>
      <c r="I16" s="16">
        <v>1640</v>
      </c>
      <c r="J16" s="16">
        <v>346</v>
      </c>
      <c r="K16" s="16">
        <v>162</v>
      </c>
      <c r="L16" s="16">
        <v>159</v>
      </c>
      <c r="M16" s="16">
        <v>1206</v>
      </c>
      <c r="N16" s="16">
        <v>13354</v>
      </c>
      <c r="O16" s="16">
        <v>303</v>
      </c>
      <c r="P16" s="16">
        <v>72</v>
      </c>
      <c r="Q16" s="16">
        <v>20</v>
      </c>
      <c r="R16" s="16">
        <v>27</v>
      </c>
      <c r="S16" s="16">
        <v>231</v>
      </c>
      <c r="T16" s="16">
        <v>12456</v>
      </c>
      <c r="U16" s="16">
        <v>25303</v>
      </c>
      <c r="V16" s="16">
        <v>16092</v>
      </c>
      <c r="W16" s="16">
        <v>4259</v>
      </c>
      <c r="X16" s="16">
        <v>3176</v>
      </c>
      <c r="Y16" s="16">
        <v>5150</v>
      </c>
      <c r="Z16" s="16">
        <v>2496</v>
      </c>
      <c r="AA16" s="16">
        <v>6639</v>
      </c>
      <c r="AB16" s="16">
        <v>3754</v>
      </c>
      <c r="AC16" s="16">
        <v>751</v>
      </c>
      <c r="AD16" s="16">
        <v>417</v>
      </c>
      <c r="AE16" s="16">
        <v>714</v>
      </c>
      <c r="AF16" s="16">
        <v>54028</v>
      </c>
      <c r="AG16" s="16">
        <v>15635</v>
      </c>
      <c r="AH16" s="16">
        <v>6684</v>
      </c>
      <c r="AI16" s="16">
        <v>2727</v>
      </c>
      <c r="AJ16" s="16">
        <v>1711</v>
      </c>
      <c r="AK16" s="16">
        <v>203</v>
      </c>
      <c r="AL16" s="16">
        <v>216</v>
      </c>
      <c r="AM16" s="16">
        <v>28001</v>
      </c>
      <c r="AN16" s="16">
        <v>27626</v>
      </c>
      <c r="AO16" s="16">
        <v>15638</v>
      </c>
      <c r="AP16" s="16">
        <v>6545</v>
      </c>
      <c r="AQ16" s="16">
        <v>2854</v>
      </c>
      <c r="AR16" s="16">
        <v>236</v>
      </c>
      <c r="AS16" s="16">
        <v>301</v>
      </c>
      <c r="AT16" s="16">
        <v>15563</v>
      </c>
      <c r="AU16" s="16">
        <v>30594</v>
      </c>
      <c r="AV16" s="16">
        <v>22516</v>
      </c>
      <c r="AW16" s="16">
        <v>8605</v>
      </c>
      <c r="AX16" s="16">
        <v>3269</v>
      </c>
      <c r="AY16" s="16">
        <v>332</v>
      </c>
      <c r="AZ16" s="16">
        <v>332</v>
      </c>
    </row>
    <row r="17" spans="1:52" ht="16.5" customHeight="1" x14ac:dyDescent="0.15">
      <c r="A17" s="25">
        <f t="shared" si="0"/>
        <v>9</v>
      </c>
      <c r="B17" s="26" t="s">
        <v>40</v>
      </c>
      <c r="C17" s="16">
        <v>1033</v>
      </c>
      <c r="D17" s="16">
        <v>1707</v>
      </c>
      <c r="E17" s="16">
        <v>5826</v>
      </c>
      <c r="F17" s="16">
        <v>4697</v>
      </c>
      <c r="G17" s="16">
        <v>1660</v>
      </c>
      <c r="H17" s="16">
        <v>11788</v>
      </c>
      <c r="I17" s="16">
        <v>219</v>
      </c>
      <c r="J17" s="16">
        <v>52</v>
      </c>
      <c r="K17" s="16">
        <v>15</v>
      </c>
      <c r="L17" s="16">
        <v>31</v>
      </c>
      <c r="M17" s="16">
        <v>198</v>
      </c>
      <c r="N17" s="16">
        <v>2516</v>
      </c>
      <c r="O17" s="16">
        <v>48</v>
      </c>
      <c r="P17" s="16">
        <v>11</v>
      </c>
      <c r="Q17" s="16">
        <v>3</v>
      </c>
      <c r="R17" s="16">
        <v>6</v>
      </c>
      <c r="S17" s="16">
        <v>36</v>
      </c>
      <c r="T17" s="16">
        <v>2389</v>
      </c>
      <c r="U17" s="16">
        <v>5267</v>
      </c>
      <c r="V17" s="16">
        <v>3314</v>
      </c>
      <c r="W17" s="16">
        <v>539</v>
      </c>
      <c r="X17" s="16">
        <v>378</v>
      </c>
      <c r="Y17" s="16">
        <v>325</v>
      </c>
      <c r="Z17" s="16">
        <v>453</v>
      </c>
      <c r="AA17" s="16">
        <v>1234</v>
      </c>
      <c r="AB17" s="16">
        <v>754</v>
      </c>
      <c r="AC17" s="16">
        <v>116</v>
      </c>
      <c r="AD17" s="16">
        <v>61</v>
      </c>
      <c r="AE17" s="16">
        <v>93</v>
      </c>
      <c r="AF17" s="16">
        <v>8920</v>
      </c>
      <c r="AG17" s="16">
        <v>3718</v>
      </c>
      <c r="AH17" s="16">
        <v>1557</v>
      </c>
      <c r="AI17" s="16">
        <v>538</v>
      </c>
      <c r="AJ17" s="16">
        <v>171</v>
      </c>
      <c r="AK17" s="16">
        <v>13</v>
      </c>
      <c r="AL17" s="16">
        <v>5</v>
      </c>
      <c r="AM17" s="16">
        <v>5162</v>
      </c>
      <c r="AN17" s="16">
        <v>5314</v>
      </c>
      <c r="AO17" s="16">
        <v>2939</v>
      </c>
      <c r="AP17" s="16">
        <v>1081</v>
      </c>
      <c r="AQ17" s="16">
        <v>388</v>
      </c>
      <c r="AR17" s="16">
        <v>26</v>
      </c>
      <c r="AS17" s="16">
        <v>13</v>
      </c>
      <c r="AT17" s="16">
        <v>2676</v>
      </c>
      <c r="AU17" s="16">
        <v>5584</v>
      </c>
      <c r="AV17" s="16">
        <v>4536</v>
      </c>
      <c r="AW17" s="16">
        <v>1580</v>
      </c>
      <c r="AX17" s="16">
        <v>494</v>
      </c>
      <c r="AY17" s="16">
        <v>33</v>
      </c>
      <c r="AZ17" s="16">
        <v>20</v>
      </c>
    </row>
    <row r="18" spans="1:52" ht="16.5" customHeight="1" x14ac:dyDescent="0.15">
      <c r="A18" s="25">
        <f t="shared" si="0"/>
        <v>10</v>
      </c>
      <c r="B18" s="26" t="s">
        <v>41</v>
      </c>
      <c r="C18" s="16">
        <v>1765</v>
      </c>
      <c r="D18" s="16">
        <v>3083</v>
      </c>
      <c r="E18" s="16">
        <v>9554</v>
      </c>
      <c r="F18" s="16">
        <v>10772</v>
      </c>
      <c r="G18" s="16">
        <v>3424</v>
      </c>
      <c r="H18" s="16">
        <v>22647</v>
      </c>
      <c r="I18" s="16">
        <v>361</v>
      </c>
      <c r="J18" s="16">
        <v>80</v>
      </c>
      <c r="K18" s="16">
        <v>30</v>
      </c>
      <c r="L18" s="16">
        <v>36</v>
      </c>
      <c r="M18" s="16">
        <v>341</v>
      </c>
      <c r="N18" s="16">
        <v>4915</v>
      </c>
      <c r="O18" s="16">
        <v>88</v>
      </c>
      <c r="P18" s="16">
        <v>18</v>
      </c>
      <c r="Q18" s="16">
        <v>5</v>
      </c>
      <c r="R18" s="16">
        <v>4</v>
      </c>
      <c r="S18" s="16">
        <v>73</v>
      </c>
      <c r="T18" s="16">
        <v>4299</v>
      </c>
      <c r="U18" s="16">
        <v>9250</v>
      </c>
      <c r="V18" s="16">
        <v>6470</v>
      </c>
      <c r="W18" s="16">
        <v>1348</v>
      </c>
      <c r="X18" s="16">
        <v>948</v>
      </c>
      <c r="Y18" s="16">
        <v>1096</v>
      </c>
      <c r="Z18" s="16">
        <v>706</v>
      </c>
      <c r="AA18" s="16">
        <v>2109</v>
      </c>
      <c r="AB18" s="16">
        <v>1590</v>
      </c>
      <c r="AC18" s="16">
        <v>333</v>
      </c>
      <c r="AD18" s="16">
        <v>232</v>
      </c>
      <c r="AE18" s="16">
        <v>217</v>
      </c>
      <c r="AF18" s="16">
        <v>19351</v>
      </c>
      <c r="AG18" s="16">
        <v>5786</v>
      </c>
      <c r="AH18" s="16">
        <v>1919</v>
      </c>
      <c r="AI18" s="16">
        <v>851</v>
      </c>
      <c r="AJ18" s="16">
        <v>386</v>
      </c>
      <c r="AK18" s="16">
        <v>208</v>
      </c>
      <c r="AL18" s="16">
        <v>97</v>
      </c>
      <c r="AM18" s="16">
        <v>6974</v>
      </c>
      <c r="AN18" s="16">
        <v>11024</v>
      </c>
      <c r="AO18" s="16">
        <v>6061</v>
      </c>
      <c r="AP18" s="16">
        <v>2073</v>
      </c>
      <c r="AQ18" s="16">
        <v>1046</v>
      </c>
      <c r="AR18" s="16">
        <v>519</v>
      </c>
      <c r="AS18" s="16">
        <v>901</v>
      </c>
      <c r="AT18" s="16">
        <v>3410</v>
      </c>
      <c r="AU18" s="16">
        <v>10860</v>
      </c>
      <c r="AV18" s="16">
        <v>8886</v>
      </c>
      <c r="AW18" s="16">
        <v>2739</v>
      </c>
      <c r="AX18" s="16">
        <v>1230</v>
      </c>
      <c r="AY18" s="16">
        <v>488</v>
      </c>
      <c r="AZ18" s="16">
        <v>985</v>
      </c>
    </row>
    <row r="19" spans="1:52" ht="16.5" customHeight="1" x14ac:dyDescent="0.15">
      <c r="A19" s="25">
        <f t="shared" si="0"/>
        <v>11</v>
      </c>
      <c r="B19" s="26" t="s">
        <v>42</v>
      </c>
      <c r="C19" s="16">
        <v>808</v>
      </c>
      <c r="D19" s="16">
        <v>1810</v>
      </c>
      <c r="E19" s="16">
        <v>6859</v>
      </c>
      <c r="F19" s="16">
        <v>5059</v>
      </c>
      <c r="G19" s="16">
        <v>1444</v>
      </c>
      <c r="H19" s="16">
        <v>13079</v>
      </c>
      <c r="I19" s="16">
        <v>354</v>
      </c>
      <c r="J19" s="16">
        <v>76</v>
      </c>
      <c r="K19" s="16">
        <v>27</v>
      </c>
      <c r="L19" s="16">
        <v>25</v>
      </c>
      <c r="M19" s="16">
        <v>228</v>
      </c>
      <c r="N19" s="16">
        <v>2092</v>
      </c>
      <c r="O19" s="16">
        <v>44</v>
      </c>
      <c r="P19" s="16">
        <v>10</v>
      </c>
      <c r="Q19" s="16">
        <v>2</v>
      </c>
      <c r="R19" s="16">
        <v>3</v>
      </c>
      <c r="S19" s="16">
        <v>40</v>
      </c>
      <c r="T19" s="16">
        <v>4149</v>
      </c>
      <c r="U19" s="16">
        <v>4322</v>
      </c>
      <c r="V19" s="16">
        <v>2778</v>
      </c>
      <c r="W19" s="16">
        <v>1024</v>
      </c>
      <c r="X19" s="16">
        <v>818</v>
      </c>
      <c r="Y19" s="16">
        <v>592</v>
      </c>
      <c r="Z19" s="16">
        <v>452</v>
      </c>
      <c r="AA19" s="16">
        <v>936</v>
      </c>
      <c r="AB19" s="16">
        <v>543</v>
      </c>
      <c r="AC19" s="16">
        <v>195</v>
      </c>
      <c r="AD19" s="16">
        <v>91</v>
      </c>
      <c r="AE19" s="16">
        <v>80</v>
      </c>
      <c r="AF19" s="16">
        <v>11723</v>
      </c>
      <c r="AG19" s="16">
        <v>2791</v>
      </c>
      <c r="AH19" s="16">
        <v>960</v>
      </c>
      <c r="AI19" s="16">
        <v>297</v>
      </c>
      <c r="AJ19" s="16">
        <v>188</v>
      </c>
      <c r="AK19" s="16">
        <v>17</v>
      </c>
      <c r="AL19" s="16">
        <v>4</v>
      </c>
      <c r="AM19" s="16">
        <v>4812</v>
      </c>
      <c r="AN19" s="16">
        <v>5521</v>
      </c>
      <c r="AO19" s="16">
        <v>3619</v>
      </c>
      <c r="AP19" s="16">
        <v>1246</v>
      </c>
      <c r="AQ19" s="16">
        <v>554</v>
      </c>
      <c r="AR19" s="16">
        <v>147</v>
      </c>
      <c r="AS19" s="16">
        <v>81</v>
      </c>
      <c r="AT19" s="16">
        <v>2839</v>
      </c>
      <c r="AU19" s="16">
        <v>5642</v>
      </c>
      <c r="AV19" s="16">
        <v>4880</v>
      </c>
      <c r="AW19" s="16">
        <v>1713</v>
      </c>
      <c r="AX19" s="16">
        <v>671</v>
      </c>
      <c r="AY19" s="16">
        <v>151</v>
      </c>
      <c r="AZ19" s="16">
        <v>84</v>
      </c>
    </row>
    <row r="20" spans="1:52" ht="16.5" customHeight="1" x14ac:dyDescent="0.15">
      <c r="A20" s="25">
        <f t="shared" si="0"/>
        <v>12</v>
      </c>
      <c r="B20" s="26" t="s">
        <v>43</v>
      </c>
      <c r="C20" s="16">
        <v>2911</v>
      </c>
      <c r="D20" s="16">
        <v>3519</v>
      </c>
      <c r="E20" s="16">
        <v>12248</v>
      </c>
      <c r="F20" s="16">
        <v>10464</v>
      </c>
      <c r="G20" s="16">
        <v>4616</v>
      </c>
      <c r="H20" s="16">
        <v>25411</v>
      </c>
      <c r="I20" s="16">
        <v>413</v>
      </c>
      <c r="J20" s="16">
        <v>56</v>
      </c>
      <c r="K20" s="16">
        <v>26</v>
      </c>
      <c r="L20" s="16">
        <v>22</v>
      </c>
      <c r="M20" s="16">
        <v>397</v>
      </c>
      <c r="N20" s="16">
        <v>7140</v>
      </c>
      <c r="O20" s="16">
        <v>139</v>
      </c>
      <c r="P20" s="16">
        <v>23</v>
      </c>
      <c r="Q20" s="16">
        <v>11</v>
      </c>
      <c r="R20" s="16">
        <v>9</v>
      </c>
      <c r="S20" s="16">
        <v>111</v>
      </c>
      <c r="T20" s="16">
        <v>4285</v>
      </c>
      <c r="U20" s="16">
        <v>11404</v>
      </c>
      <c r="V20" s="16">
        <v>5998</v>
      </c>
      <c r="W20" s="16">
        <v>2240</v>
      </c>
      <c r="X20" s="16">
        <v>1309</v>
      </c>
      <c r="Y20" s="16">
        <v>708</v>
      </c>
      <c r="Z20" s="16">
        <v>1116</v>
      </c>
      <c r="AA20" s="16">
        <v>3494</v>
      </c>
      <c r="AB20" s="16">
        <v>1886</v>
      </c>
      <c r="AC20" s="16">
        <v>644</v>
      </c>
      <c r="AD20" s="16">
        <v>333</v>
      </c>
      <c r="AE20" s="16">
        <v>340</v>
      </c>
      <c r="AF20" s="16">
        <v>23128</v>
      </c>
      <c r="AG20" s="16">
        <v>7187</v>
      </c>
      <c r="AH20" s="16">
        <v>2515</v>
      </c>
      <c r="AI20" s="16">
        <v>723</v>
      </c>
      <c r="AJ20" s="16">
        <v>188</v>
      </c>
      <c r="AK20" s="16">
        <v>10</v>
      </c>
      <c r="AL20" s="16">
        <v>4</v>
      </c>
      <c r="AM20" s="16">
        <v>12399</v>
      </c>
      <c r="AN20" s="16">
        <v>11886</v>
      </c>
      <c r="AO20" s="16">
        <v>6626</v>
      </c>
      <c r="AP20" s="16">
        <v>2174</v>
      </c>
      <c r="AQ20" s="16">
        <v>618</v>
      </c>
      <c r="AR20" s="16">
        <v>27</v>
      </c>
      <c r="AS20" s="16">
        <v>22</v>
      </c>
      <c r="AT20" s="16">
        <v>6989</v>
      </c>
      <c r="AU20" s="16">
        <v>13264</v>
      </c>
      <c r="AV20" s="16">
        <v>9480</v>
      </c>
      <c r="AW20" s="16">
        <v>3170</v>
      </c>
      <c r="AX20" s="16">
        <v>788</v>
      </c>
      <c r="AY20" s="16">
        <v>31</v>
      </c>
      <c r="AZ20" s="16">
        <v>36</v>
      </c>
    </row>
    <row r="21" spans="1:52" ht="16.5" customHeight="1" x14ac:dyDescent="0.15">
      <c r="A21" s="25">
        <f t="shared" si="0"/>
        <v>13</v>
      </c>
      <c r="B21" s="26" t="s">
        <v>44</v>
      </c>
      <c r="C21" s="16">
        <v>4185</v>
      </c>
      <c r="D21" s="16">
        <v>6148</v>
      </c>
      <c r="E21" s="16">
        <v>24664</v>
      </c>
      <c r="F21" s="16">
        <v>23994</v>
      </c>
      <c r="G21" s="16">
        <v>8299</v>
      </c>
      <c r="H21" s="16">
        <v>53237</v>
      </c>
      <c r="I21" s="16">
        <v>745</v>
      </c>
      <c r="J21" s="16">
        <v>182</v>
      </c>
      <c r="K21" s="16">
        <v>37</v>
      </c>
      <c r="L21" s="16">
        <v>71</v>
      </c>
      <c r="M21" s="16">
        <v>764</v>
      </c>
      <c r="N21" s="16">
        <v>11858</v>
      </c>
      <c r="O21" s="16">
        <v>152</v>
      </c>
      <c r="P21" s="16">
        <v>45</v>
      </c>
      <c r="Q21" s="16">
        <v>6</v>
      </c>
      <c r="R21" s="16">
        <v>18</v>
      </c>
      <c r="S21" s="16">
        <v>175</v>
      </c>
      <c r="T21" s="16">
        <v>8095</v>
      </c>
      <c r="U21" s="16">
        <v>24162</v>
      </c>
      <c r="V21" s="16">
        <v>13313</v>
      </c>
      <c r="W21" s="16">
        <v>4270</v>
      </c>
      <c r="X21" s="16">
        <v>2525</v>
      </c>
      <c r="Y21" s="16">
        <v>1865</v>
      </c>
      <c r="Z21" s="16">
        <v>1829</v>
      </c>
      <c r="AA21" s="16">
        <v>6458</v>
      </c>
      <c r="AB21" s="16">
        <v>3074</v>
      </c>
      <c r="AC21" s="16">
        <v>761</v>
      </c>
      <c r="AD21" s="16">
        <v>350</v>
      </c>
      <c r="AE21" s="16">
        <v>588</v>
      </c>
      <c r="AF21" s="16">
        <v>48361</v>
      </c>
      <c r="AG21" s="16">
        <v>12791</v>
      </c>
      <c r="AH21" s="16">
        <v>3933</v>
      </c>
      <c r="AI21" s="16">
        <v>1349</v>
      </c>
      <c r="AJ21" s="16">
        <v>540</v>
      </c>
      <c r="AK21" s="16">
        <v>283</v>
      </c>
      <c r="AL21" s="16">
        <v>32</v>
      </c>
      <c r="AM21" s="16">
        <v>22166</v>
      </c>
      <c r="AN21" s="16">
        <v>26282</v>
      </c>
      <c r="AO21" s="16">
        <v>12776</v>
      </c>
      <c r="AP21" s="16">
        <v>4162</v>
      </c>
      <c r="AQ21" s="16">
        <v>1320</v>
      </c>
      <c r="AR21" s="16">
        <v>505</v>
      </c>
      <c r="AS21" s="16">
        <v>76</v>
      </c>
      <c r="AT21" s="16">
        <v>11605</v>
      </c>
      <c r="AU21" s="16">
        <v>29244</v>
      </c>
      <c r="AV21" s="16">
        <v>18613</v>
      </c>
      <c r="AW21" s="16">
        <v>5552</v>
      </c>
      <c r="AX21" s="16">
        <v>1636</v>
      </c>
      <c r="AY21" s="16">
        <v>544</v>
      </c>
      <c r="AZ21" s="16">
        <v>91</v>
      </c>
    </row>
    <row r="22" spans="1:52" ht="16.5" customHeight="1" x14ac:dyDescent="0.15">
      <c r="A22" s="25">
        <f t="shared" si="0"/>
        <v>14</v>
      </c>
      <c r="B22" s="26" t="s">
        <v>45</v>
      </c>
      <c r="C22" s="16">
        <v>1074</v>
      </c>
      <c r="D22" s="16">
        <v>1430</v>
      </c>
      <c r="E22" s="16">
        <v>6357</v>
      </c>
      <c r="F22" s="16">
        <v>6371</v>
      </c>
      <c r="G22" s="16">
        <v>2379</v>
      </c>
      <c r="H22" s="16">
        <v>13940</v>
      </c>
      <c r="I22" s="16">
        <v>66</v>
      </c>
      <c r="J22" s="16">
        <v>29</v>
      </c>
      <c r="K22" s="16">
        <v>8</v>
      </c>
      <c r="L22" s="16">
        <v>8</v>
      </c>
      <c r="M22" s="16">
        <v>107</v>
      </c>
      <c r="N22" s="16">
        <v>3407</v>
      </c>
      <c r="O22" s="16">
        <v>18</v>
      </c>
      <c r="P22" s="16">
        <v>5</v>
      </c>
      <c r="Q22" s="16">
        <v>2</v>
      </c>
      <c r="R22" s="16">
        <v>4</v>
      </c>
      <c r="S22" s="16">
        <v>17</v>
      </c>
      <c r="T22" s="16">
        <v>2684</v>
      </c>
      <c r="U22" s="16">
        <v>5413</v>
      </c>
      <c r="V22" s="16">
        <v>4013</v>
      </c>
      <c r="W22" s="16">
        <v>1164</v>
      </c>
      <c r="X22" s="16">
        <v>548</v>
      </c>
      <c r="Y22" s="16">
        <v>209</v>
      </c>
      <c r="Z22" s="16">
        <v>541</v>
      </c>
      <c r="AA22" s="16">
        <v>1354</v>
      </c>
      <c r="AB22" s="16">
        <v>1136</v>
      </c>
      <c r="AC22" s="16">
        <v>340</v>
      </c>
      <c r="AD22" s="16">
        <v>145</v>
      </c>
      <c r="AE22" s="16">
        <v>64</v>
      </c>
      <c r="AF22" s="16">
        <v>15961</v>
      </c>
      <c r="AG22" s="16">
        <v>1295</v>
      </c>
      <c r="AH22" s="16">
        <v>270</v>
      </c>
      <c r="AI22" s="16">
        <v>60</v>
      </c>
      <c r="AJ22" s="16">
        <v>23</v>
      </c>
      <c r="AK22" s="16">
        <v>0</v>
      </c>
      <c r="AL22" s="16">
        <v>2</v>
      </c>
      <c r="AM22" s="16">
        <v>5052</v>
      </c>
      <c r="AN22" s="16">
        <v>7398</v>
      </c>
      <c r="AO22" s="16">
        <v>3678</v>
      </c>
      <c r="AP22" s="16">
        <v>1148</v>
      </c>
      <c r="AQ22" s="16">
        <v>314</v>
      </c>
      <c r="AR22" s="16">
        <v>12</v>
      </c>
      <c r="AS22" s="16">
        <v>9</v>
      </c>
      <c r="AT22" s="16">
        <v>2288</v>
      </c>
      <c r="AU22" s="16">
        <v>7345</v>
      </c>
      <c r="AV22" s="16">
        <v>5746</v>
      </c>
      <c r="AW22" s="16">
        <v>1795</v>
      </c>
      <c r="AX22" s="16">
        <v>406</v>
      </c>
      <c r="AY22" s="16">
        <v>19</v>
      </c>
      <c r="AZ22" s="16">
        <v>12</v>
      </c>
    </row>
    <row r="23" spans="1:52" ht="16.5" customHeight="1" x14ac:dyDescent="0.15">
      <c r="A23" s="25">
        <f t="shared" si="0"/>
        <v>15</v>
      </c>
      <c r="B23" s="26" t="s">
        <v>46</v>
      </c>
      <c r="C23" s="16">
        <v>1526</v>
      </c>
      <c r="D23" s="16">
        <v>2472</v>
      </c>
      <c r="E23" s="16">
        <v>9238</v>
      </c>
      <c r="F23" s="16">
        <v>7388</v>
      </c>
      <c r="G23" s="16">
        <v>2653</v>
      </c>
      <c r="H23" s="16">
        <v>18654</v>
      </c>
      <c r="I23" s="16">
        <v>186</v>
      </c>
      <c r="J23" s="16">
        <v>48</v>
      </c>
      <c r="K23" s="16">
        <v>14</v>
      </c>
      <c r="L23" s="16">
        <v>16</v>
      </c>
      <c r="M23" s="16">
        <v>271</v>
      </c>
      <c r="N23" s="16">
        <v>3971</v>
      </c>
      <c r="O23" s="16">
        <v>43</v>
      </c>
      <c r="P23" s="16">
        <v>10</v>
      </c>
      <c r="Q23" s="16">
        <v>5</v>
      </c>
      <c r="R23" s="16">
        <v>1</v>
      </c>
      <c r="S23" s="16">
        <v>58</v>
      </c>
      <c r="T23" s="16">
        <v>3515</v>
      </c>
      <c r="U23" s="16">
        <v>6926</v>
      </c>
      <c r="V23" s="16">
        <v>4911</v>
      </c>
      <c r="W23" s="16">
        <v>1665</v>
      </c>
      <c r="X23" s="16">
        <v>1191</v>
      </c>
      <c r="Y23" s="16">
        <v>847</v>
      </c>
      <c r="Z23" s="16">
        <v>645</v>
      </c>
      <c r="AA23" s="16">
        <v>1671</v>
      </c>
      <c r="AB23" s="16">
        <v>1211</v>
      </c>
      <c r="AC23" s="16">
        <v>362</v>
      </c>
      <c r="AD23" s="16">
        <v>214</v>
      </c>
      <c r="AE23" s="16">
        <v>119</v>
      </c>
      <c r="AF23" s="16">
        <v>12931</v>
      </c>
      <c r="AG23" s="16">
        <v>6355</v>
      </c>
      <c r="AH23" s="16">
        <v>2547</v>
      </c>
      <c r="AI23" s="16">
        <v>899</v>
      </c>
      <c r="AJ23" s="16">
        <v>467</v>
      </c>
      <c r="AK23" s="16">
        <v>74</v>
      </c>
      <c r="AL23" s="16">
        <v>4</v>
      </c>
      <c r="AM23" s="16">
        <v>7331</v>
      </c>
      <c r="AN23" s="16">
        <v>8434</v>
      </c>
      <c r="AO23" s="16">
        <v>4750</v>
      </c>
      <c r="AP23" s="16">
        <v>1810</v>
      </c>
      <c r="AQ23" s="16">
        <v>814</v>
      </c>
      <c r="AR23" s="16">
        <v>124</v>
      </c>
      <c r="AS23" s="16">
        <v>13</v>
      </c>
      <c r="AT23" s="16">
        <v>4000</v>
      </c>
      <c r="AU23" s="16">
        <v>8755</v>
      </c>
      <c r="AV23" s="16">
        <v>6927</v>
      </c>
      <c r="AW23" s="16">
        <v>2485</v>
      </c>
      <c r="AX23" s="16">
        <v>967</v>
      </c>
      <c r="AY23" s="16">
        <v>123</v>
      </c>
      <c r="AZ23" s="16">
        <v>19</v>
      </c>
    </row>
    <row r="24" spans="1:52" ht="16.5" customHeight="1" x14ac:dyDescent="0.15">
      <c r="A24" s="25">
        <f t="shared" si="0"/>
        <v>16</v>
      </c>
      <c r="B24" s="26" t="s">
        <v>47</v>
      </c>
      <c r="C24" s="16">
        <v>3886</v>
      </c>
      <c r="D24" s="16">
        <v>5359</v>
      </c>
      <c r="E24" s="16">
        <v>18928</v>
      </c>
      <c r="F24" s="16">
        <v>15741</v>
      </c>
      <c r="G24" s="16">
        <v>5533</v>
      </c>
      <c r="H24" s="16">
        <v>39380</v>
      </c>
      <c r="I24" s="16">
        <v>347</v>
      </c>
      <c r="J24" s="16">
        <v>74</v>
      </c>
      <c r="K24" s="16">
        <v>26</v>
      </c>
      <c r="L24" s="16">
        <v>33</v>
      </c>
      <c r="M24" s="16">
        <v>134</v>
      </c>
      <c r="N24" s="16">
        <v>9316</v>
      </c>
      <c r="O24" s="16">
        <v>75</v>
      </c>
      <c r="P24" s="16">
        <v>17</v>
      </c>
      <c r="Q24" s="16">
        <v>5</v>
      </c>
      <c r="R24" s="16">
        <v>9</v>
      </c>
      <c r="S24" s="16">
        <v>31</v>
      </c>
      <c r="T24" s="16">
        <v>7226</v>
      </c>
      <c r="U24" s="16">
        <v>17310</v>
      </c>
      <c r="V24" s="16">
        <v>9777</v>
      </c>
      <c r="W24" s="16">
        <v>2192</v>
      </c>
      <c r="X24" s="16">
        <v>1514</v>
      </c>
      <c r="Y24" s="16">
        <v>1883</v>
      </c>
      <c r="Z24" s="16">
        <v>1521</v>
      </c>
      <c r="AA24" s="16">
        <v>4543</v>
      </c>
      <c r="AB24" s="16">
        <v>2471</v>
      </c>
      <c r="AC24" s="16">
        <v>501</v>
      </c>
      <c r="AD24" s="16">
        <v>260</v>
      </c>
      <c r="AE24" s="16">
        <v>249</v>
      </c>
      <c r="AF24" s="16">
        <v>36576</v>
      </c>
      <c r="AG24" s="16">
        <v>8240</v>
      </c>
      <c r="AH24" s="16">
        <v>2884</v>
      </c>
      <c r="AI24" s="16">
        <v>1079</v>
      </c>
      <c r="AJ24" s="16">
        <v>573</v>
      </c>
      <c r="AK24" s="16">
        <v>58</v>
      </c>
      <c r="AL24" s="16">
        <v>35</v>
      </c>
      <c r="AM24" s="16">
        <v>16026</v>
      </c>
      <c r="AN24" s="16">
        <v>18090</v>
      </c>
      <c r="AO24" s="16">
        <v>10082</v>
      </c>
      <c r="AP24" s="16">
        <v>3589</v>
      </c>
      <c r="AQ24" s="16">
        <v>1285</v>
      </c>
      <c r="AR24" s="16">
        <v>110</v>
      </c>
      <c r="AS24" s="16">
        <v>263</v>
      </c>
      <c r="AT24" s="16">
        <v>9059</v>
      </c>
      <c r="AU24" s="16">
        <v>18688</v>
      </c>
      <c r="AV24" s="16">
        <v>14736</v>
      </c>
      <c r="AW24" s="16">
        <v>5008</v>
      </c>
      <c r="AX24" s="16">
        <v>1567</v>
      </c>
      <c r="AY24" s="16">
        <v>108</v>
      </c>
      <c r="AZ24" s="16">
        <v>281</v>
      </c>
    </row>
    <row r="25" spans="1:52" ht="16.5" customHeight="1" x14ac:dyDescent="0.15">
      <c r="A25" s="25">
        <f t="shared" si="0"/>
        <v>17</v>
      </c>
      <c r="B25" s="26" t="s">
        <v>48</v>
      </c>
      <c r="C25" s="16">
        <v>3449</v>
      </c>
      <c r="D25" s="16">
        <v>4432</v>
      </c>
      <c r="E25" s="16">
        <v>10673</v>
      </c>
      <c r="F25" s="16">
        <v>8266</v>
      </c>
      <c r="G25" s="16">
        <v>3907</v>
      </c>
      <c r="H25" s="16">
        <v>22552</v>
      </c>
      <c r="I25" s="16">
        <v>354</v>
      </c>
      <c r="J25" s="16">
        <v>103</v>
      </c>
      <c r="K25" s="16">
        <v>36</v>
      </c>
      <c r="L25" s="16">
        <v>40</v>
      </c>
      <c r="M25" s="16">
        <v>566</v>
      </c>
      <c r="N25" s="16">
        <v>6756</v>
      </c>
      <c r="O25" s="16">
        <v>97</v>
      </c>
      <c r="P25" s="16">
        <v>34</v>
      </c>
      <c r="Q25" s="16">
        <v>11</v>
      </c>
      <c r="R25" s="16">
        <v>14</v>
      </c>
      <c r="S25" s="16">
        <v>164</v>
      </c>
      <c r="T25" s="16">
        <v>4549</v>
      </c>
      <c r="U25" s="16">
        <v>8595</v>
      </c>
      <c r="V25" s="16">
        <v>6154</v>
      </c>
      <c r="W25" s="16">
        <v>1586</v>
      </c>
      <c r="X25" s="16">
        <v>1290</v>
      </c>
      <c r="Y25" s="16">
        <v>1422</v>
      </c>
      <c r="Z25" s="16">
        <v>1174</v>
      </c>
      <c r="AA25" s="16">
        <v>2803</v>
      </c>
      <c r="AB25" s="16">
        <v>2132</v>
      </c>
      <c r="AC25" s="16">
        <v>491</v>
      </c>
      <c r="AD25" s="16">
        <v>331</v>
      </c>
      <c r="AE25" s="16">
        <v>197</v>
      </c>
      <c r="AF25" s="16">
        <v>18160</v>
      </c>
      <c r="AG25" s="16">
        <v>7899</v>
      </c>
      <c r="AH25" s="16">
        <v>3038</v>
      </c>
      <c r="AI25" s="16">
        <v>931</v>
      </c>
      <c r="AJ25" s="16">
        <v>526</v>
      </c>
      <c r="AK25" s="16">
        <v>95</v>
      </c>
      <c r="AL25" s="16">
        <v>78</v>
      </c>
      <c r="AM25" s="16">
        <v>11709</v>
      </c>
      <c r="AN25" s="16">
        <v>10368</v>
      </c>
      <c r="AO25" s="16">
        <v>5619</v>
      </c>
      <c r="AP25" s="16">
        <v>1882</v>
      </c>
      <c r="AQ25" s="16">
        <v>782</v>
      </c>
      <c r="AR25" s="16">
        <v>143</v>
      </c>
      <c r="AS25" s="16">
        <v>209</v>
      </c>
      <c r="AT25" s="16">
        <v>6924</v>
      </c>
      <c r="AU25" s="16">
        <v>11558</v>
      </c>
      <c r="AV25" s="16">
        <v>8218</v>
      </c>
      <c r="AW25" s="16">
        <v>2724</v>
      </c>
      <c r="AX25" s="16">
        <v>899</v>
      </c>
      <c r="AY25" s="16">
        <v>143</v>
      </c>
      <c r="AZ25" s="16">
        <v>257</v>
      </c>
    </row>
    <row r="26" spans="1:52" ht="16.5" customHeight="1" x14ac:dyDescent="0.25">
      <c r="A26" s="12" t="s">
        <v>49</v>
      </c>
      <c r="B26" s="12"/>
      <c r="C26" s="12"/>
      <c r="D26" s="12"/>
      <c r="E26" s="12"/>
      <c r="F26" s="12"/>
      <c r="G26" s="5"/>
      <c r="H26" s="5"/>
      <c r="I26" s="5"/>
    </row>
    <row r="27" spans="1:52" ht="16.5" customHeight="1" x14ac:dyDescent="0.25">
      <c r="A27" s="13" t="s">
        <v>54</v>
      </c>
      <c r="B27" s="13"/>
      <c r="C27" s="13"/>
      <c r="D27" s="13"/>
      <c r="E27" s="13"/>
      <c r="F27" s="13"/>
      <c r="G27" s="14"/>
      <c r="H27" s="14"/>
      <c r="I27" s="14"/>
    </row>
    <row r="28" spans="1:52" ht="16.5" customHeight="1" x14ac:dyDescent="0.25">
      <c r="A28" s="6"/>
      <c r="B28" s="6"/>
      <c r="C28"/>
      <c r="D28"/>
      <c r="E28"/>
      <c r="F28"/>
      <c r="G28"/>
      <c r="H28"/>
      <c r="I28"/>
    </row>
    <row r="29" spans="1:52" ht="16.5" customHeight="1" x14ac:dyDescent="0.25">
      <c r="A29" s="15" t="s">
        <v>51</v>
      </c>
      <c r="B29" s="15"/>
      <c r="C29" s="15"/>
      <c r="D29" s="15"/>
      <c r="E29" s="15"/>
      <c r="F29"/>
      <c r="G29"/>
      <c r="H29"/>
      <c r="I29"/>
    </row>
    <row r="30" spans="1:52" ht="16.5" customHeight="1" x14ac:dyDescent="0.15">
      <c r="A30" s="15" t="s">
        <v>52</v>
      </c>
      <c r="B30" s="15"/>
      <c r="C30" s="15"/>
      <c r="D30" s="15"/>
      <c r="E30" s="15"/>
      <c r="F30" s="15"/>
      <c r="G30" s="15"/>
      <c r="H30" s="15"/>
      <c r="I30" s="15"/>
    </row>
    <row r="31" spans="1:52" ht="16.5" customHeight="1" x14ac:dyDescent="0.15"/>
    <row r="32" spans="1:52" ht="16.5" customHeight="1" x14ac:dyDescent="0.15">
      <c r="A32" s="2"/>
    </row>
    <row r="33" ht="16.5" customHeight="1" x14ac:dyDescent="0.15"/>
    <row r="34" ht="16.5" customHeight="1" x14ac:dyDescent="0.15"/>
    <row r="35" ht="16.5" customHeight="1" x14ac:dyDescent="0.15"/>
  </sheetData>
  <mergeCells count="32">
    <mergeCell ref="N7:S7"/>
    <mergeCell ref="T7:Y7"/>
    <mergeCell ref="A6:B6"/>
    <mergeCell ref="C6:G6"/>
    <mergeCell ref="H6:M6"/>
    <mergeCell ref="N6:S6"/>
    <mergeCell ref="T6:Y6"/>
    <mergeCell ref="A26:F26"/>
    <mergeCell ref="A27:I27"/>
    <mergeCell ref="A29:E29"/>
    <mergeCell ref="A30:I30"/>
    <mergeCell ref="A7:B7"/>
    <mergeCell ref="C7:G7"/>
    <mergeCell ref="H7:M7"/>
    <mergeCell ref="Z7:AE7"/>
    <mergeCell ref="AF7:AL7"/>
    <mergeCell ref="AM7:AS7"/>
    <mergeCell ref="AT7:AZ7"/>
    <mergeCell ref="AT5:AZ5"/>
    <mergeCell ref="Z6:AE6"/>
    <mergeCell ref="AF6:AL6"/>
    <mergeCell ref="AM6:AS6"/>
    <mergeCell ref="AT6:AZ6"/>
    <mergeCell ref="T5:AE5"/>
    <mergeCell ref="AF5:AL5"/>
    <mergeCell ref="AM5:AS5"/>
    <mergeCell ref="E1:F1"/>
    <mergeCell ref="A5:B5"/>
    <mergeCell ref="C5:G5"/>
    <mergeCell ref="H5:S5"/>
    <mergeCell ref="A4:V4"/>
    <mergeCell ref="A1:B3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J.Kuskowski (KG PSP)</cp:lastModifiedBy>
  <dcterms:created xsi:type="dcterms:W3CDTF">2022-01-19T09:46:34Z</dcterms:created>
  <dcterms:modified xsi:type="dcterms:W3CDTF">2023-01-30T13:56:13Z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