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groups\ILN1\# Sprawy 2024\1001-ILN-1.213.3.2024 Sprawy różne dot. eksploatacji obiektów\Energia elektryczna Gibalskiego dostawa na rok 2025\BIP\do publikacji\"/>
    </mc:Choice>
  </mc:AlternateContent>
  <xr:revisionPtr revIDLastSave="0" documentId="8_{1907E310-DCCE-4F18-A54E-4E3D1E134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1" r:id="rId1"/>
  </sheets>
  <definedNames>
    <definedName name="_xlnm.Print_Area" localSheetId="0">'Formularz cenowy'!$B$1:$I$6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F6" i="1"/>
  <c r="C11" i="1"/>
  <c r="F9" i="1"/>
  <c r="E9" i="1"/>
  <c r="D9" i="1"/>
</calcChain>
</file>

<file path=xl/sharedStrings.xml><?xml version="1.0" encoding="utf-8"?>
<sst xmlns="http://schemas.openxmlformats.org/spreadsheetml/2006/main" count="27" uniqueCount="26">
  <si>
    <t>Formularz cenowy</t>
  </si>
  <si>
    <t>Wyszczególnienie - grupa taryfowa lub okres zamówienia</t>
  </si>
  <si>
    <t>Cena oferty netto w zł</t>
  </si>
  <si>
    <t>Stawka podatku VAT  %</t>
  </si>
  <si>
    <t>Kwota podatku VAT w zł</t>
  </si>
  <si>
    <t>Cena oferty brutto w zł</t>
  </si>
  <si>
    <t>A</t>
  </si>
  <si>
    <t>Nazwa jednostki i adres</t>
  </si>
  <si>
    <t>B</t>
  </si>
  <si>
    <t>C</t>
  </si>
  <si>
    <t>D</t>
  </si>
  <si>
    <t>F</t>
  </si>
  <si>
    <t>G = E x F</t>
  </si>
  <si>
    <t>H = E + G</t>
  </si>
  <si>
    <t>E = C x D</t>
  </si>
  <si>
    <t>Miesięczna opłata handlowa brutto w zł</t>
  </si>
  <si>
    <t>Miesięczna kwota podatku VAT w zł</t>
  </si>
  <si>
    <t>RAZEM dostawa energii wraz z opłatą handlową - łączna kwota brutto za przedmiot zamówienia (I6+F9)</t>
  </si>
  <si>
    <t>Izba Administracji Skarbowej w Łodzi
91-849 Łódź, ul. Gibalskiego 2/4</t>
  </si>
  <si>
    <t>Załącznik nr 2 do Zaproszenia</t>
  </si>
  <si>
    <t>Całkowita opłata handlowa brutto w zł</t>
  </si>
  <si>
    <t>Miesięczna opłata handlowa netto w zł*</t>
  </si>
  <si>
    <t>Cena jednostkowa netto w zł/kWh*</t>
  </si>
  <si>
    <t>Dostawa energii elektrycznej w okresie od 1 stycznia 2025 roku do 31 grudnia 2025 roku dla obiektu Izby Administracji Skarbowej w Łodzi zlokalizowanego w Łodzi (91-849) przy ul. Gibalskiego 2/4</t>
  </si>
  <si>
    <t>Zużycie energii elektrycznej w trakcie trwania zamówienia w kWh</t>
  </si>
  <si>
    <r>
      <t xml:space="preserve">*Z uwagi na zastosowanie w Formularzu cenowym formuł, </t>
    </r>
    <r>
      <rPr>
        <b/>
        <sz val="14"/>
        <color rgb="FFFF0000"/>
        <rFont val="Calibri"/>
        <family val="2"/>
        <charset val="238"/>
        <scheme val="minor"/>
      </rPr>
      <t>Wykonawca uzupełnia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 xml:space="preserve">wyłącznie </t>
    </r>
    <r>
      <rPr>
        <sz val="14"/>
        <color rgb="FFFF0000"/>
        <rFont val="Calibri"/>
        <family val="2"/>
        <charset val="238"/>
        <scheme val="minor"/>
      </rPr>
      <t xml:space="preserve">pozycje oznaczone kolorem czerwonym, tj. D6 oraz B9.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</si>
</sst>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zł &quot;;&quot;-&quot;#,##0.00&quot; zł &quot;;&quot; -&quot;#&quot; zł &quot;;@&quot; &quot;"/>
    <numFmt numFmtId="165" formatCode="#,##0.00\ &quot;zł&quot;"/>
  </numFmts>
  <fonts count="16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5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10" fillId="0" borderId="8" xfId="0" applyFont="1" applyFill="1" applyBorder="1" applyAlignment="1">
      <alignment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3" fillId="0" borderId="7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center" wrapText="1"/>
    </xf>
  </cellXfs>
  <cellStyles count="6">
    <cellStyle name="Excel_BuiltIn_Currency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H26"/>
  <sheetViews>
    <sheetView tabSelected="1" zoomScale="70" zoomScaleNormal="70" workbookViewId="0">
      <selection activeCell="J6" sqref="J6"/>
    </sheetView>
  </sheetViews>
  <sheetFormatPr defaultRowHeight="15.75"/>
  <cols>
    <col min="1" max="1" width="9" style="12"/>
    <col min="2" max="2" width="58.5" style="1" customWidth="1"/>
    <col min="3" max="3" width="55.5" style="1" customWidth="1"/>
    <col min="4" max="4" width="23.5" style="1" bestFit="1" customWidth="1"/>
    <col min="5" max="6" width="28.875" style="1" customWidth="1"/>
    <col min="7" max="7" width="27.875" style="1" customWidth="1"/>
    <col min="8" max="8" width="16.5" style="1" customWidth="1"/>
    <col min="9" max="9" width="22.25" style="1" customWidth="1"/>
    <col min="10" max="10" width="13.625" style="1" customWidth="1"/>
    <col min="11" max="11" width="14.25" style="1" customWidth="1"/>
    <col min="12" max="12" width="10.625" style="1" customWidth="1"/>
    <col min="13" max="13" width="14.75" style="1" customWidth="1"/>
    <col min="14" max="14" width="12.375" style="1" customWidth="1"/>
    <col min="15" max="1005" width="10.625" style="1" customWidth="1"/>
    <col min="1006" max="1007" width="9" style="11" customWidth="1"/>
    <col min="1008" max="1008" width="10.625" style="11" customWidth="1"/>
    <col min="1009" max="1010" width="9" style="11" customWidth="1"/>
    <col min="1011" max="1011" width="10.625" style="11" customWidth="1"/>
    <col min="1012" max="1015" width="9" style="11" customWidth="1"/>
    <col min="1016" max="1016" width="10.625" style="11" customWidth="1"/>
    <col min="1017" max="1018" width="9" style="11" customWidth="1"/>
    <col min="1019" max="1019" width="10.625" style="11" customWidth="1"/>
    <col min="1020" max="1021" width="9" style="11" customWidth="1"/>
    <col min="1022" max="1022" width="9" style="12" customWidth="1"/>
    <col min="1023" max="16384" width="9" style="12"/>
  </cols>
  <sheetData>
    <row r="1" spans="2:1021" s="5" customFormat="1">
      <c r="B1" s="1"/>
      <c r="C1" s="1"/>
      <c r="D1" s="1"/>
      <c r="E1" s="2"/>
      <c r="F1" s="2"/>
      <c r="G1" s="1"/>
      <c r="H1" s="1"/>
      <c r="I1" s="3" t="s">
        <v>19</v>
      </c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</row>
    <row r="2" spans="2:1021" s="5" customFormat="1" ht="15.75" customHeight="1">
      <c r="B2" s="1"/>
      <c r="C2" s="55" t="s">
        <v>0</v>
      </c>
      <c r="D2" s="55"/>
      <c r="E2" s="2"/>
      <c r="F2" s="2"/>
      <c r="G2" s="6"/>
      <c r="H2" s="7"/>
      <c r="I2" s="7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</row>
    <row r="3" spans="2:1021" s="5" customFormat="1" ht="12.75" customHeight="1" thickBot="1">
      <c r="B3" s="8"/>
      <c r="C3" s="8"/>
      <c r="D3" s="9"/>
      <c r="E3" s="9"/>
      <c r="F3" s="9"/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</row>
    <row r="4" spans="2:1021" ht="55.7" customHeight="1">
      <c r="B4" s="18" t="s">
        <v>7</v>
      </c>
      <c r="C4" s="19" t="s">
        <v>1</v>
      </c>
      <c r="D4" s="51" t="s">
        <v>22</v>
      </c>
      <c r="E4" s="19" t="s">
        <v>24</v>
      </c>
      <c r="F4" s="20" t="s">
        <v>2</v>
      </c>
      <c r="G4" s="21" t="s">
        <v>3</v>
      </c>
      <c r="H4" s="22" t="s">
        <v>4</v>
      </c>
      <c r="I4" s="23" t="s">
        <v>5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2:1021" ht="55.7" customHeight="1">
      <c r="B5" s="24" t="s">
        <v>6</v>
      </c>
      <c r="C5" s="25" t="s">
        <v>8</v>
      </c>
      <c r="D5" s="52" t="s">
        <v>9</v>
      </c>
      <c r="E5" s="25" t="s">
        <v>10</v>
      </c>
      <c r="F5" s="26" t="s">
        <v>14</v>
      </c>
      <c r="G5" s="27" t="s">
        <v>11</v>
      </c>
      <c r="H5" s="28" t="s">
        <v>12</v>
      </c>
      <c r="I5" s="29" t="s">
        <v>13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2:1021" s="15" customFormat="1" ht="63.75" thickBot="1">
      <c r="B6" s="16" t="s">
        <v>18</v>
      </c>
      <c r="C6" s="48" t="s">
        <v>23</v>
      </c>
      <c r="D6" s="49">
        <v>0</v>
      </c>
      <c r="E6" s="30">
        <v>110000</v>
      </c>
      <c r="F6" s="42">
        <f>D6*E6</f>
        <v>0</v>
      </c>
      <c r="G6" s="17">
        <v>0.23</v>
      </c>
      <c r="H6" s="42">
        <f>F6*G6</f>
        <v>0</v>
      </c>
      <c r="I6" s="43">
        <f>F6+H6</f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</row>
    <row r="7" spans="2:1021" s="15" customFormat="1" ht="33.75" customHeight="1">
      <c r="B7" s="32"/>
      <c r="C7" s="33"/>
      <c r="D7" s="34"/>
      <c r="E7" s="35"/>
      <c r="F7" s="33"/>
      <c r="G7" s="36"/>
      <c r="H7" s="33"/>
      <c r="I7" s="3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</row>
    <row r="8" spans="2:1021" s="15" customFormat="1" ht="33.75" customHeight="1">
      <c r="B8" s="53" t="s">
        <v>21</v>
      </c>
      <c r="C8" s="27" t="s">
        <v>3</v>
      </c>
      <c r="D8" s="38" t="s">
        <v>16</v>
      </c>
      <c r="E8" s="28" t="s">
        <v>15</v>
      </c>
      <c r="F8" s="28" t="s">
        <v>20</v>
      </c>
      <c r="I8" s="37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</row>
    <row r="9" spans="2:1021" s="15" customFormat="1" ht="33.75" customHeight="1">
      <c r="B9" s="50">
        <v>0</v>
      </c>
      <c r="C9" s="31">
        <v>0.23</v>
      </c>
      <c r="D9" s="41">
        <f>B9*C9</f>
        <v>0</v>
      </c>
      <c r="E9" s="44">
        <f>B9+D9</f>
        <v>0</v>
      </c>
      <c r="F9" s="47">
        <f>E9*12</f>
        <v>0</v>
      </c>
      <c r="G9" s="36"/>
      <c r="H9" s="33"/>
      <c r="I9" s="37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</row>
    <row r="10" spans="2:1021" s="39" customFormat="1" ht="33.75" customHeight="1" thickBot="1">
      <c r="B10" s="40"/>
      <c r="C10" s="36"/>
      <c r="D10" s="34"/>
      <c r="E10" s="35"/>
      <c r="F10" s="33"/>
      <c r="G10" s="36"/>
      <c r="H10" s="33"/>
      <c r="I10" s="37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</row>
    <row r="11" spans="2:1021" s="15" customFormat="1" ht="51" customHeight="1" thickBot="1">
      <c r="B11" s="45" t="s">
        <v>17</v>
      </c>
      <c r="C11" s="46">
        <f>I6+F9</f>
        <v>0</v>
      </c>
      <c r="D11" s="34"/>
      <c r="E11" s="35"/>
      <c r="F11" s="33"/>
      <c r="G11" s="36"/>
      <c r="H11" s="33"/>
      <c r="I11" s="3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</row>
    <row r="12" spans="2:1021" s="13" customFormat="1"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2"/>
    </row>
    <row r="13" spans="2:1021" s="13" customFormat="1"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2"/>
    </row>
    <row r="14" spans="2:1021" s="13" customFormat="1"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2"/>
    </row>
    <row r="15" spans="2:1021" s="13" customFormat="1" ht="56.25">
      <c r="B15" s="54" t="s">
        <v>25</v>
      </c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2"/>
    </row>
    <row r="16" spans="2:1021" s="13" customFormat="1"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2"/>
    </row>
    <row r="17" spans="1006:1022" s="13" customFormat="1"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2"/>
    </row>
    <row r="18" spans="1006:1022" s="13" customFormat="1"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2"/>
    </row>
    <row r="19" spans="1006:1022" s="13" customFormat="1"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2"/>
    </row>
    <row r="20" spans="1006:1022" s="13" customFormat="1"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2"/>
    </row>
    <row r="21" spans="1006:1022" s="13" customFormat="1"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2"/>
    </row>
    <row r="22" spans="1006:1022" s="13" customFormat="1"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2"/>
    </row>
    <row r="23" spans="1006:1022" s="13" customFormat="1"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2"/>
    </row>
    <row r="24" spans="1006:1022" s="13" customFormat="1"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2"/>
    </row>
    <row r="25" spans="1006:1022" s="13" customFormat="1"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2"/>
    </row>
    <row r="26" spans="1006:1022" s="13" customFormat="1"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2"/>
    </row>
  </sheetData>
  <mergeCells count="1">
    <mergeCell ref="C2:D2"/>
  </mergeCells>
  <pageMargins left="0" right="0" top="0.39370078740157483" bottom="0.39370078740157483" header="0" footer="0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Kowalska Emilia 3</cp:lastModifiedBy>
  <cp:revision>100</cp:revision>
  <cp:lastPrinted>2021-02-25T13:56:21Z</cp:lastPrinted>
  <dcterms:created xsi:type="dcterms:W3CDTF">2014-09-12T12:42:02Z</dcterms:created>
  <dcterms:modified xsi:type="dcterms:W3CDTF">2024-10-30T10:47:48Z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