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80" windowHeight="12990" firstSheet="1" activeTab="1"/>
  </bookViews>
  <sheets>
    <sheet name="publiczne" sheetId="11" r:id="rId1"/>
    <sheet name="Zal.1" sheetId="10" r:id="rId2"/>
  </sheets>
  <definedNames>
    <definedName name="_xlnm._FilterDatabase" localSheetId="1" hidden="1">Zal.1!$A$9:$C$139</definedName>
    <definedName name="_xlnm.Print_Titles" localSheetId="1">Zal.1!$8:$9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1"/>
  <c r="C7"/>
  <c r="C6" l="1"/>
  <c r="C9"/>
  <c r="B9"/>
  <c r="B8"/>
  <c r="B7"/>
  <c r="B6"/>
  <c r="B5"/>
  <c r="C5" l="1"/>
  <c r="C10" s="1"/>
  <c r="C139" i="10" l="1"/>
</calcChain>
</file>

<file path=xl/sharedStrings.xml><?xml version="1.0" encoding="utf-8"?>
<sst xmlns="http://schemas.openxmlformats.org/spreadsheetml/2006/main" count="152" uniqueCount="140">
  <si>
    <t>Prywatna Ogólnokształcąca Szkoła Sztuk Pięknych Włocławek</t>
  </si>
  <si>
    <t>Społeczna Szkoła Muzyczna I st. Warszawa</t>
  </si>
  <si>
    <t>Społeczna Szkoła Muzyczna I st. Szczecin</t>
  </si>
  <si>
    <t xml:space="preserve">Społeczna Szkoła Muzyczna II st. Szczecin </t>
  </si>
  <si>
    <t xml:space="preserve">Prywatna Szkoła Muzyczna I st. Jasło </t>
  </si>
  <si>
    <t xml:space="preserve">Prywatna Szkoła Muzyczna II st. Jasło </t>
  </si>
  <si>
    <t xml:space="preserve">Społeczna Szkoła Muzyczna I st. Chełm </t>
  </si>
  <si>
    <t xml:space="preserve">Prywatna Szkoła Muzyczna I st. Sulejówek </t>
  </si>
  <si>
    <t>Prywatna Szkoła Muzyczna II st. Sulejówek</t>
  </si>
  <si>
    <t xml:space="preserve">Społeczna Szkoła Muzyczna II st. Zgierz </t>
  </si>
  <si>
    <t xml:space="preserve">Prywatna Szkoła Muzyczna I st. Nowa Wieś </t>
  </si>
  <si>
    <t xml:space="preserve">Prywatna Szkoła Muzyczna I st. Rumia </t>
  </si>
  <si>
    <t>Społeczne Liceum Sztuk Plastycznych Wrocław</t>
  </si>
  <si>
    <t>Internat Społeczne Liceum Sztuk Plastycznych Wrocław</t>
  </si>
  <si>
    <t>Społeczna Szkoła Muzyczna II st Sierpc</t>
  </si>
  <si>
    <t>Niepubliczna Szkoła Muzyczna I st. Trzciana</t>
  </si>
  <si>
    <t>Prywatna Szkoła Muzyczna I st. Krosno</t>
  </si>
  <si>
    <t>Prywatna Szkoła Muzyczna I st. Wołomin</t>
  </si>
  <si>
    <t xml:space="preserve">Prywatna Szkoła Muzyczna II st. Wołomin </t>
  </si>
  <si>
    <t>Szkoła Muzyczna I st. Laski ( Izabelin)</t>
  </si>
  <si>
    <t xml:space="preserve">Społeczna Szkoła Muzyczna I st. Ostróda </t>
  </si>
  <si>
    <t xml:space="preserve">Salezjańska Ogólnokształ. Szkoła Muz. II st. Lutomiersk </t>
  </si>
  <si>
    <t>Salezjańska Ogólnokształ. Szkoła Muz. II st. Lutomiersk Internat</t>
  </si>
  <si>
    <t>Policealne Studium Aktorskie Olsztyn</t>
  </si>
  <si>
    <t xml:space="preserve">Policealne Studium Zawodowe Plastyczne Warszawa </t>
  </si>
  <si>
    <t xml:space="preserve">Niepubliczne Policealne Autorskie Studium  Wrocław </t>
  </si>
  <si>
    <t>Społeczna Szkoła Muzyczna I st. Bielawa</t>
  </si>
  <si>
    <t xml:space="preserve">Prywatna Szkoła Muzyczna I st. Reda </t>
  </si>
  <si>
    <t xml:space="preserve">Szkoła Muzyczna II st. Lublin </t>
  </si>
  <si>
    <t>Niepubliczna Szkoła Muzyczna I st. Łowicz</t>
  </si>
  <si>
    <t xml:space="preserve">Niepubliczna Szkoła Muzyczna II st. Łowicz </t>
  </si>
  <si>
    <t xml:space="preserve">Społeczna Szkoła Muzyczna I st. Lubartów </t>
  </si>
  <si>
    <t xml:space="preserve">Społeczna Szkoła Muzyczna  II st. Lubartów </t>
  </si>
  <si>
    <t xml:space="preserve">Społeczna Szkoła Muzyczna I st. Bełżyce </t>
  </si>
  <si>
    <t xml:space="preserve">Krakowska Zawodowa Szkoła Baletowa Kraków </t>
  </si>
  <si>
    <t xml:space="preserve">Prywatna Ogólnokształcąca Szkoła Muzyczna I st. Szczecin </t>
  </si>
  <si>
    <t xml:space="preserve">Społeczna Szkoła Muzyczna II st. Sanok </t>
  </si>
  <si>
    <t xml:space="preserve">Niepubliczna Szkoła Muzyczna I st. Łomianki </t>
  </si>
  <si>
    <t xml:space="preserve">Prywatna Szkoła Muzyczna I st. Nałęczów </t>
  </si>
  <si>
    <t xml:space="preserve">Prywatna Szkoła Muzyczna I st. Żyrardów </t>
  </si>
  <si>
    <t>Szkoła Muzyczna I st. Konstancin - Jeziorna</t>
  </si>
  <si>
    <t xml:space="preserve">Prywatna Szkoła Muzyczna Ist. Biała Podlaska </t>
  </si>
  <si>
    <t xml:space="preserve">Prywatna Szkoła Muzyczna  II st. Biała Podlaska </t>
  </si>
  <si>
    <t xml:space="preserve">Lubelska Szkoła Sztuki i Projektowania Lublin </t>
  </si>
  <si>
    <t xml:space="preserve">Wrocławska Szkoła Jazzu II st. Wrocław </t>
  </si>
  <si>
    <t xml:space="preserve">Liceum Plastyczne Słupsk </t>
  </si>
  <si>
    <t xml:space="preserve">Ogólnokształcąca Szkoła Sztuk Pięknych Gdańsk </t>
  </si>
  <si>
    <t xml:space="preserve">Policealne Studium Plastyczne Szczecin </t>
  </si>
  <si>
    <t>Społeczna Szkoła Muzyczna I st. Kolbudy</t>
  </si>
  <si>
    <t xml:space="preserve">Prywatna Szkoła Muzyczna I st. Białystok </t>
  </si>
  <si>
    <t xml:space="preserve">Społeczna Szkoła Muzyczna I st. Krosno </t>
  </si>
  <si>
    <t xml:space="preserve">Społeczna Szkoła Muzyczna Ii st. Krosno </t>
  </si>
  <si>
    <t xml:space="preserve">Katolickie Liceum Plastyczne Nowy Sącz </t>
  </si>
  <si>
    <t>Niepubliczna Szkoła Muzyczna I st. Legionowo</t>
  </si>
  <si>
    <t>Liceum Plastyczne im. Tadeusza Eysymonta w Gryficach</t>
  </si>
  <si>
    <t xml:space="preserve">Archidiecezjalna Szkoła Muzyczna I st. Kraków </t>
  </si>
  <si>
    <t xml:space="preserve">Diecezjalna Szkoła Organistowska II st. Bielsko Biała </t>
  </si>
  <si>
    <t xml:space="preserve">Policealne Studium Ikonograficzne Bielsk Podlaski </t>
  </si>
  <si>
    <t>Prywatna Szkoła Muzyczna I st. Stara Wieś</t>
  </si>
  <si>
    <t>Szkoła Muzyczna I st.Towarzystwa Oświatowego "Edukacja" Łódź</t>
  </si>
  <si>
    <t>Szkoła Muzyczna I st. Garwolin</t>
  </si>
  <si>
    <t xml:space="preserve">Społeczna Szkoła Muzyczna II st. Świdnica </t>
  </si>
  <si>
    <t xml:space="preserve">Liceum Plastyczne Gliwice </t>
  </si>
  <si>
    <t>Prywatna Ogólnikształcąca Szkoła Muzyczna II st. Szczecin</t>
  </si>
  <si>
    <t xml:space="preserve">Szkoła Muzyczna I st. Wąbrzeźno </t>
  </si>
  <si>
    <t xml:space="preserve">Niepubliczna Szkoła Muzyczna I st. Poznań </t>
  </si>
  <si>
    <t>Ogólnokształcąca Szkoła Sztuk Pięknych Gliwice</t>
  </si>
  <si>
    <t xml:space="preserve">Niepubliczna Szkoła Muzyczna I st. Głowno </t>
  </si>
  <si>
    <t xml:space="preserve">Niepubliczna Szkoła Muzyczna I st. Trąbki Wielkie  </t>
  </si>
  <si>
    <t>Katolicka  Niepubliczna Ogólnokształcąca Szkoła Muzyczna I st. Nowy Sącz</t>
  </si>
  <si>
    <t>Katolicka  Niepubliczna Ogólnokształcąca Szkoła Muzyczna IIst. Nowy Sącz</t>
  </si>
  <si>
    <t xml:space="preserve">Szkoła Muzyczna II st. Krosno </t>
  </si>
  <si>
    <t xml:space="preserve">Prywatna Szkoła Muzyczna I st. Gdynia </t>
  </si>
  <si>
    <t xml:space="preserve">Niepubliczna Szkoła Muzyczna I st. Lesko </t>
  </si>
  <si>
    <t xml:space="preserve">Katolicka Niepubliczna Szkoła Muzyczna I st. Śrem </t>
  </si>
  <si>
    <t>Społeczna Szkoła Muzyczna I st.Łódź</t>
  </si>
  <si>
    <t>Niepubliczna Szkoła Muzyczna I st. Ostrowiec Świętokrzyski</t>
  </si>
  <si>
    <t>Niepubliczna Szkoła Muzyczna II st. Ostrowiec Świętokrzyski</t>
  </si>
  <si>
    <t xml:space="preserve">Niepubliczna Szkoła Muzyki Rozrywkowej  II st.Lublin </t>
  </si>
  <si>
    <t>Niepaństwowa Szkoła Muzyczna I st. Sokołów Małopolski</t>
  </si>
  <si>
    <t xml:space="preserve">Niepaństwowa Szkoła Muzyczna I st.  Leżajsk </t>
  </si>
  <si>
    <t xml:space="preserve">Niepubliczna Szkoła Muzyczna I st. Kraków </t>
  </si>
  <si>
    <t>Niepubliczna Policealna Szkoła  Fotografii Wrocław</t>
  </si>
  <si>
    <t>Niepub. Szkoła Muzycz. I st Muzyczny  Promyk  Szczecin</t>
  </si>
  <si>
    <t xml:space="preserve">Niepubliczne Policealne Studium Plastyczne Warszawska Szkoła Reklamy Warszawa </t>
  </si>
  <si>
    <t>Niepubliczna Szkoła Muzyczna I st  Łódź</t>
  </si>
  <si>
    <t xml:space="preserve">Niepubliczne Liceum Plastyczne Cieszyn </t>
  </si>
  <si>
    <t>Niepubliczna Szkoła Muzyczna I st. Przeworsk</t>
  </si>
  <si>
    <t>Niepubliczna Szkoła Muzyczna II st. Przeworsk</t>
  </si>
  <si>
    <t>Niepubliczna Szkoła Muzyczna I st. Fundacji ARTE Elżbieta Jancewicz Warszawa</t>
  </si>
  <si>
    <t>Niepubliczna Szkoła Muzyczna I st  Camerata Vladislavia Aleksandrów Kujawski</t>
  </si>
  <si>
    <t>Prywatna Szkoła Muzyczna I st. Parczew</t>
  </si>
  <si>
    <t>Niepubliczna Szkoła Muzyczna I st. Kielce</t>
  </si>
  <si>
    <t>Niepubliczna Szkoła Muzyczna I st. im. K. Komedy Bibice</t>
  </si>
  <si>
    <t>Niepubliczna Szkoła Muzyczna I st. Radom</t>
  </si>
  <si>
    <t>Niepubliczna Szkoła Muzyczna I st. Nadarzyn</t>
  </si>
  <si>
    <t>Niepubliczna Szkoła Muzyczna I st. W Radzyminie</t>
  </si>
  <si>
    <t>Niepubliczna Szkoła Muzyczna I stopnia w Rzgowie</t>
  </si>
  <si>
    <t>Niepubliczna Szkoła Muzyczna I stopnia w Mileszkach</t>
  </si>
  <si>
    <t>Prywatna Szkoła Muzyczna I stopnia</t>
  </si>
  <si>
    <t>Niepubliczna Ogólnokształcaca Szkoła Muzyczna I st. Promyk w Szczecinie</t>
  </si>
  <si>
    <t>Niepubliczna Szkoła Muzyczna I st Artis w Kowalach</t>
  </si>
  <si>
    <t>Niepubliczna Szkoła Sztuki Tańca w Białymstoku</t>
  </si>
  <si>
    <t xml:space="preserve"> </t>
  </si>
  <si>
    <t>Lp.</t>
  </si>
  <si>
    <t>Nazwa szkoły</t>
  </si>
  <si>
    <t>Dz. 801, rozdz. 80132</t>
  </si>
  <si>
    <t>w złotych</t>
  </si>
  <si>
    <t xml:space="preserve">SUMA  </t>
  </si>
  <si>
    <t xml:space="preserve">Prywatna Szkoła Muzyczna I st. "Cantilena"  Szczecin </t>
  </si>
  <si>
    <t>Prywatna Szkoła Muzyczna I st. Warszawa</t>
  </si>
  <si>
    <t>Prywatna Szkoła Muzyczna I st. Lublin</t>
  </si>
  <si>
    <t xml:space="preserve">Prywatna Ogólnokształcąca Szkoła Muzyczna I st. "Inspiracja" Kraków </t>
  </si>
  <si>
    <t>Liceum Plastyczne Gdańsk-Oliwa</t>
  </si>
  <si>
    <t xml:space="preserve">Prywatna Szkoła Muzyczna I st. nr 3 Białystok </t>
  </si>
  <si>
    <t xml:space="preserve">Niepubliczna Szkoła Muzyczna I st. Nidzica </t>
  </si>
  <si>
    <t>Społeczna Niepublicz. Ogólnokształ. Szkoła Muz. I st. Słubice</t>
  </si>
  <si>
    <t>PRESTO Szkoła Muzyczna I st. W Warszawie</t>
  </si>
  <si>
    <t>Niepubliczna Szkoła Muzyczna I stopnia Koszęcin</t>
  </si>
  <si>
    <t>Niepubliczna Szkoła Muzyczna I stopnia Ozorkowo</t>
  </si>
  <si>
    <t>Niepubliczna Szkoła Muzyczna I stopnia Stryków</t>
  </si>
  <si>
    <t>Dotacja 2020</t>
  </si>
  <si>
    <t>Podział dotacji dla publicznych szkół artystycznych założonych przez osobę fizyczną lub osobę prawną nie będącą jednostką samorządu terytorialnego w 2020 roku.</t>
  </si>
  <si>
    <t xml:space="preserve">Prywatna Szkoła Muzyczna I st. "Nutka" Warszawa </t>
  </si>
  <si>
    <t xml:space="preserve"> Warszawska Szkoła Muzyczna Warszawa</t>
  </si>
  <si>
    <t xml:space="preserve">Pierwsza Prywatna Szkoła Muzyczna I st. Kielce </t>
  </si>
  <si>
    <t xml:space="preserve">Pierwsza Prywatna Szkoła Muzyczna II st. Kielce </t>
  </si>
  <si>
    <t>"Tosca" Pierwsza Prywatna Szkoła Muzyczna I st. Police</t>
  </si>
  <si>
    <t xml:space="preserve">Prywatna  Profesjonalna Szkoła Muzyczna I st. Kraków </t>
  </si>
  <si>
    <t>Niepubliczna Szkoła Muzyczna I st. "Preludium" Opole</t>
  </si>
  <si>
    <t>Niepubliczna Szkoła Muzyczna I st. "Szkoła Marzeń" Piaseczno</t>
  </si>
  <si>
    <t>Niepubliczna Ogólnokształcąca Szkoła Muzyczna I st.  "Elementarz" w Katowicach</t>
  </si>
  <si>
    <t>Niepubliczna Szkoła Muzyczna I st. "Akolada" Komorów</t>
  </si>
  <si>
    <t>Niepubliczna Ogólnokształcąca Szkoła Muzyczna I st. "Las Academy" Sopot</t>
  </si>
  <si>
    <t>Niepubliczne Liceum Sztuk Plastycznych "Villa Arte" Piotrków Trybunalski</t>
  </si>
  <si>
    <t xml:space="preserve">Pierwsze Prywatne Liceum Plastyczne Płock </t>
  </si>
  <si>
    <t>Podział dotacji podmiotowej dla szkół  i internatów niepublicznych z uprawieniami szkół publicznych w 2020 roku,</t>
  </si>
  <si>
    <r>
      <rPr>
        <b/>
        <sz val="12"/>
        <color theme="1"/>
        <rFont val="Calibri"/>
        <family val="2"/>
        <charset val="238"/>
        <scheme val="minor"/>
      </rPr>
      <t>Załącznik nr 4</t>
    </r>
    <r>
      <rPr>
        <sz val="12"/>
        <color theme="1"/>
        <rFont val="Calibri"/>
        <family val="2"/>
        <charset val="238"/>
        <scheme val="minor"/>
      </rPr>
      <t xml:space="preserve"> - Szkoły niepubliczne z uprawnieniami szkół publicznych - dotacja podmiotowa na 2020 r.</t>
    </r>
  </si>
  <si>
    <t>Cz. 24 - KULTURA I OCHRONA DZIEDZICTWA NARODOWEGO</t>
  </si>
  <si>
    <t>Dz. 801 - Oświata i wychowanie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</si>
</sst>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3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wrapText="1"/>
    </xf>
    <xf numFmtId="0" fontId="2" fillId="0" borderId="3" xfId="0" applyFont="1" applyBorder="1"/>
    <xf numFmtId="0" fontId="5" fillId="0" borderId="4" xfId="0" applyFont="1" applyBorder="1" applyAlignment="1">
      <alignment horizontal="center"/>
    </xf>
    <xf numFmtId="3" fontId="5" fillId="0" borderId="2" xfId="0" applyNumberFormat="1" applyFont="1" applyBorder="1" applyAlignment="1"/>
    <xf numFmtId="0" fontId="0" fillId="0" borderId="3" xfId="0" applyBorder="1"/>
    <xf numFmtId="0" fontId="0" fillId="0" borderId="4" xfId="0" applyBorder="1"/>
    <xf numFmtId="3" fontId="0" fillId="0" borderId="1" xfId="0" applyNumberFormat="1" applyBorder="1"/>
    <xf numFmtId="0" fontId="6" fillId="0" borderId="0" xfId="1" applyFont="1"/>
    <xf numFmtId="3" fontId="0" fillId="0" borderId="0" xfId="0" applyNumberFormat="1" applyAlignment="1"/>
    <xf numFmtId="0" fontId="9" fillId="0" borderId="0" xfId="1" applyFont="1" applyAlignment="1">
      <alignment horizontal="left"/>
    </xf>
    <xf numFmtId="4" fontId="2" fillId="0" borderId="0" xfId="1" applyNumberFormat="1" applyFont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4" xfId="0" applyFont="1" applyBorder="1"/>
    <xf numFmtId="3" fontId="11" fillId="0" borderId="1" xfId="0" applyNumberFormat="1" applyFont="1" applyBorder="1"/>
    <xf numFmtId="0" fontId="0" fillId="0" borderId="0" xfId="0" applyBorder="1"/>
    <xf numFmtId="0" fontId="11" fillId="0" borderId="0" xfId="0" applyFont="1" applyBorder="1"/>
    <xf numFmtId="0" fontId="8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1" applyFont="1" applyAlignment="1">
      <alignment horizontal="center" wrapText="1"/>
    </xf>
    <xf numFmtId="0" fontId="12" fillId="0" borderId="0" xfId="0" applyFont="1" applyAlignment="1"/>
    <xf numFmtId="0" fontId="12" fillId="0" borderId="0" xfId="0" applyFont="1" applyAlignment="1"/>
  </cellXfs>
  <cellStyles count="2"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41"/>
  <sheetViews>
    <sheetView zoomScaleNormal="100" workbookViewId="0">
      <selection activeCell="C11" sqref="C11"/>
    </sheetView>
  </sheetViews>
  <sheetFormatPr defaultRowHeight="15"/>
  <cols>
    <col min="1" max="1" width="5.5703125" customWidth="1"/>
    <col min="2" max="2" width="69" customWidth="1"/>
    <col min="3" max="3" width="18.7109375" customWidth="1"/>
  </cols>
  <sheetData>
    <row r="1" spans="1:4" ht="96.75" customHeight="1">
      <c r="A1" s="23" t="s">
        <v>122</v>
      </c>
      <c r="B1" s="24"/>
      <c r="C1" s="24"/>
    </row>
    <row r="2" spans="1:4">
      <c r="C2" s="12"/>
    </row>
    <row r="3" spans="1:4" ht="15.75">
      <c r="A3" s="13" t="s">
        <v>106</v>
      </c>
      <c r="B3" s="11"/>
      <c r="C3" s="14" t="s">
        <v>107</v>
      </c>
    </row>
    <row r="4" spans="1:4" ht="15.75">
      <c r="A4" s="2" t="s">
        <v>104</v>
      </c>
      <c r="B4" s="3" t="s">
        <v>105</v>
      </c>
      <c r="C4" s="4" t="s">
        <v>121</v>
      </c>
      <c r="D4" t="s">
        <v>103</v>
      </c>
    </row>
    <row r="5" spans="1:4" ht="23.25" customHeight="1">
      <c r="A5" s="8">
        <v>1</v>
      </c>
      <c r="B5" s="9" t="e">
        <f>#REF!</f>
        <v>#REF!</v>
      </c>
      <c r="C5" s="10" t="e">
        <f>#REF!</f>
        <v>#REF!</v>
      </c>
      <c r="D5" t="s">
        <v>103</v>
      </c>
    </row>
    <row r="6" spans="1:4" ht="23.25" customHeight="1">
      <c r="A6" s="8">
        <v>2</v>
      </c>
      <c r="B6" s="9" t="e">
        <f>#REF!</f>
        <v>#REF!</v>
      </c>
      <c r="C6" s="10" t="e">
        <f>#REF!</f>
        <v>#REF!</v>
      </c>
      <c r="D6" t="s">
        <v>103</v>
      </c>
    </row>
    <row r="7" spans="1:4" ht="23.25" customHeight="1">
      <c r="A7" s="8">
        <v>3</v>
      </c>
      <c r="B7" s="9" t="e">
        <f>#REF!</f>
        <v>#REF!</v>
      </c>
      <c r="C7" s="10" t="e">
        <f>#REF!</f>
        <v>#REF!</v>
      </c>
      <c r="D7" t="s">
        <v>103</v>
      </c>
    </row>
    <row r="8" spans="1:4" ht="23.25" customHeight="1">
      <c r="A8" s="8">
        <v>4</v>
      </c>
      <c r="B8" s="9" t="e">
        <f>#REF!</f>
        <v>#REF!</v>
      </c>
      <c r="C8" s="10" t="e">
        <f>#REF!</f>
        <v>#REF!</v>
      </c>
      <c r="D8" t="s">
        <v>103</v>
      </c>
    </row>
    <row r="9" spans="1:4" ht="23.25" customHeight="1">
      <c r="A9" s="8">
        <v>5</v>
      </c>
      <c r="B9" s="9" t="e">
        <f>#REF!</f>
        <v>#REF!</v>
      </c>
      <c r="C9" s="10" t="e">
        <f>#REF!</f>
        <v>#REF!</v>
      </c>
      <c r="D9" t="s">
        <v>103</v>
      </c>
    </row>
    <row r="10" spans="1:4" ht="17.25">
      <c r="A10" s="5"/>
      <c r="B10" s="6" t="s">
        <v>108</v>
      </c>
      <c r="C10" s="7" t="e">
        <f>SUM(C5:C9)</f>
        <v>#REF!</v>
      </c>
    </row>
    <row r="11" spans="1:4">
      <c r="C11" s="1"/>
    </row>
    <row r="12" spans="1:4">
      <c r="C12" s="1"/>
    </row>
    <row r="13" spans="1:4">
      <c r="C13" s="1"/>
    </row>
    <row r="14" spans="1:4">
      <c r="C14" s="1"/>
    </row>
    <row r="15" spans="1:4">
      <c r="C15" s="1"/>
    </row>
    <row r="16" spans="1:4">
      <c r="C16" s="1"/>
    </row>
    <row r="17" spans="3:3">
      <c r="C17" s="1"/>
    </row>
    <row r="18" spans="3:3">
      <c r="C18" s="1"/>
    </row>
    <row r="19" spans="3:3">
      <c r="C19" s="1"/>
    </row>
    <row r="20" spans="3:3">
      <c r="C20" s="1"/>
    </row>
    <row r="21" spans="3:3">
      <c r="C21" s="1"/>
    </row>
    <row r="22" spans="3:3">
      <c r="C22" s="1"/>
    </row>
    <row r="23" spans="3:3">
      <c r="C23" s="1"/>
    </row>
    <row r="24" spans="3:3">
      <c r="C24" s="1"/>
    </row>
    <row r="25" spans="3:3">
      <c r="C25" s="1"/>
    </row>
    <row r="26" spans="3:3">
      <c r="C26" s="1"/>
    </row>
    <row r="27" spans="3:3">
      <c r="C27" s="1"/>
    </row>
    <row r="28" spans="3:3">
      <c r="C28" s="1"/>
    </row>
    <row r="29" spans="3:3">
      <c r="C29" s="1"/>
    </row>
    <row r="30" spans="3:3">
      <c r="C30" s="1"/>
    </row>
    <row r="31" spans="3:3">
      <c r="C31" s="1"/>
    </row>
    <row r="32" spans="3:3">
      <c r="C32" s="1"/>
    </row>
    <row r="33" spans="3:3">
      <c r="C33" s="1"/>
    </row>
    <row r="34" spans="3:3">
      <c r="C34" s="1"/>
    </row>
    <row r="35" spans="3:3">
      <c r="C35" s="1"/>
    </row>
    <row r="36" spans="3:3">
      <c r="C36" s="1"/>
    </row>
    <row r="37" spans="3:3">
      <c r="C37" s="1"/>
    </row>
    <row r="38" spans="3:3">
      <c r="C38" s="1"/>
    </row>
    <row r="39" spans="3:3">
      <c r="C39" s="1"/>
    </row>
    <row r="40" spans="3:3">
      <c r="C40" s="1"/>
    </row>
    <row r="41" spans="3:3">
      <c r="C41" s="1"/>
    </row>
    <row r="42" spans="3:3">
      <c r="C42" s="1"/>
    </row>
    <row r="43" spans="3:3">
      <c r="C43" s="1"/>
    </row>
    <row r="44" spans="3:3">
      <c r="C44" s="1"/>
    </row>
    <row r="45" spans="3:3">
      <c r="C45" s="1"/>
    </row>
    <row r="46" spans="3:3">
      <c r="C46" s="1"/>
    </row>
    <row r="47" spans="3:3">
      <c r="C47" s="1"/>
    </row>
    <row r="48" spans="3:3">
      <c r="C48" s="1"/>
    </row>
    <row r="49" spans="3:3">
      <c r="C49" s="1"/>
    </row>
    <row r="50" spans="3:3">
      <c r="C50" s="1"/>
    </row>
    <row r="51" spans="3:3">
      <c r="C51" s="1"/>
    </row>
    <row r="52" spans="3:3">
      <c r="C52" s="1"/>
    </row>
    <row r="53" spans="3:3">
      <c r="C53" s="1"/>
    </row>
    <row r="54" spans="3:3">
      <c r="C54" s="1"/>
    </row>
    <row r="55" spans="3:3">
      <c r="C55" s="1"/>
    </row>
    <row r="56" spans="3:3">
      <c r="C56" s="1"/>
    </row>
    <row r="57" spans="3:3">
      <c r="C57" s="1"/>
    </row>
    <row r="58" spans="3:3">
      <c r="C58" s="1"/>
    </row>
    <row r="59" spans="3:3">
      <c r="C59" s="1"/>
    </row>
    <row r="60" spans="3:3">
      <c r="C60" s="1"/>
    </row>
    <row r="61" spans="3:3">
      <c r="C61" s="1"/>
    </row>
    <row r="62" spans="3:3">
      <c r="C62" s="1"/>
    </row>
    <row r="63" spans="3:3">
      <c r="C63" s="1"/>
    </row>
    <row r="64" spans="3:3">
      <c r="C64" s="1"/>
    </row>
    <row r="65" spans="3:3">
      <c r="C65" s="1"/>
    </row>
    <row r="66" spans="3:3">
      <c r="C66" s="1"/>
    </row>
    <row r="67" spans="3:3">
      <c r="C67" s="1"/>
    </row>
    <row r="68" spans="3:3">
      <c r="C68" s="1"/>
    </row>
    <row r="69" spans="3:3">
      <c r="C69" s="1"/>
    </row>
    <row r="70" spans="3:3">
      <c r="C70" s="1"/>
    </row>
    <row r="71" spans="3:3">
      <c r="C71" s="1"/>
    </row>
    <row r="72" spans="3:3">
      <c r="C72" s="1"/>
    </row>
    <row r="73" spans="3:3">
      <c r="C73" s="1"/>
    </row>
    <row r="74" spans="3:3">
      <c r="C74" s="1"/>
    </row>
    <row r="75" spans="3:3">
      <c r="C75" s="1"/>
    </row>
    <row r="76" spans="3:3">
      <c r="C76" s="1"/>
    </row>
    <row r="77" spans="3:3">
      <c r="C77" s="1"/>
    </row>
    <row r="78" spans="3:3">
      <c r="C78" s="1"/>
    </row>
    <row r="79" spans="3:3">
      <c r="C79" s="1"/>
    </row>
    <row r="80" spans="3:3">
      <c r="C80" s="1"/>
    </row>
    <row r="81" spans="3:3">
      <c r="C81" s="1"/>
    </row>
    <row r="82" spans="3:3">
      <c r="C82" s="1"/>
    </row>
    <row r="83" spans="3:3">
      <c r="C83" s="1"/>
    </row>
    <row r="84" spans="3:3">
      <c r="C84" s="1"/>
    </row>
    <row r="85" spans="3:3">
      <c r="C85" s="1"/>
    </row>
    <row r="86" spans="3:3">
      <c r="C86" s="1"/>
    </row>
    <row r="87" spans="3:3">
      <c r="C87" s="1"/>
    </row>
    <row r="88" spans="3:3">
      <c r="C88" s="1"/>
    </row>
    <row r="89" spans="3:3">
      <c r="C89" s="1"/>
    </row>
    <row r="90" spans="3:3">
      <c r="C90" s="1"/>
    </row>
    <row r="91" spans="3:3">
      <c r="C91" s="1"/>
    </row>
    <row r="92" spans="3:3">
      <c r="C92" s="1"/>
    </row>
    <row r="93" spans="3:3">
      <c r="C93" s="1"/>
    </row>
    <row r="94" spans="3:3">
      <c r="C94" s="1"/>
    </row>
    <row r="95" spans="3:3">
      <c r="C95" s="1"/>
    </row>
    <row r="96" spans="3:3">
      <c r="C96" s="1"/>
    </row>
    <row r="97" spans="3:3">
      <c r="C97" s="1"/>
    </row>
    <row r="98" spans="3:3">
      <c r="C98" s="1"/>
    </row>
    <row r="99" spans="3:3">
      <c r="C99" s="1"/>
    </row>
    <row r="100" spans="3:3">
      <c r="C100" s="1"/>
    </row>
    <row r="101" spans="3:3">
      <c r="C101" s="1"/>
    </row>
    <row r="102" spans="3:3">
      <c r="C102" s="1"/>
    </row>
    <row r="103" spans="3:3">
      <c r="C103" s="1"/>
    </row>
    <row r="104" spans="3:3">
      <c r="C104" s="1"/>
    </row>
    <row r="105" spans="3:3">
      <c r="C105" s="1"/>
    </row>
    <row r="106" spans="3:3">
      <c r="C106" s="1"/>
    </row>
    <row r="107" spans="3:3">
      <c r="C107" s="1"/>
    </row>
    <row r="108" spans="3:3">
      <c r="C108" s="1"/>
    </row>
    <row r="109" spans="3:3">
      <c r="C109" s="1"/>
    </row>
    <row r="110" spans="3:3">
      <c r="C110" s="1"/>
    </row>
    <row r="111" spans="3:3">
      <c r="C111" s="1"/>
    </row>
    <row r="112" spans="3:3">
      <c r="C112" s="1"/>
    </row>
    <row r="113" spans="3:3">
      <c r="C113" s="1"/>
    </row>
    <row r="114" spans="3:3">
      <c r="C114" s="1"/>
    </row>
    <row r="115" spans="3:3">
      <c r="C115" s="1"/>
    </row>
    <row r="116" spans="3:3">
      <c r="C116" s="1"/>
    </row>
    <row r="117" spans="3:3">
      <c r="C117" s="1"/>
    </row>
    <row r="118" spans="3:3">
      <c r="C118" s="1"/>
    </row>
    <row r="119" spans="3:3">
      <c r="C119" s="1"/>
    </row>
    <row r="120" spans="3:3">
      <c r="C120" s="1"/>
    </row>
    <row r="121" spans="3:3">
      <c r="C121" s="1"/>
    </row>
    <row r="122" spans="3:3">
      <c r="C122" s="1"/>
    </row>
    <row r="123" spans="3:3">
      <c r="C123" s="1"/>
    </row>
    <row r="124" spans="3:3">
      <c r="C124" s="1"/>
    </row>
    <row r="125" spans="3:3">
      <c r="C125" s="1"/>
    </row>
    <row r="126" spans="3:3">
      <c r="C126" s="1"/>
    </row>
    <row r="127" spans="3:3">
      <c r="C127" s="1"/>
    </row>
    <row r="128" spans="3:3">
      <c r="C128" s="1"/>
    </row>
    <row r="129" spans="3:3">
      <c r="C129" s="1"/>
    </row>
    <row r="130" spans="3:3">
      <c r="C130" s="1"/>
    </row>
    <row r="131" spans="3:3">
      <c r="C131" s="1"/>
    </row>
    <row r="132" spans="3:3">
      <c r="C132" s="1"/>
    </row>
    <row r="133" spans="3:3">
      <c r="C133" s="1"/>
    </row>
    <row r="134" spans="3:3">
      <c r="C134" s="1"/>
    </row>
    <row r="135" spans="3:3">
      <c r="C135" s="1"/>
    </row>
    <row r="136" spans="3:3">
      <c r="C136" s="1"/>
    </row>
    <row r="137" spans="3:3">
      <c r="C137" s="1"/>
    </row>
    <row r="138" spans="3:3">
      <c r="C138" s="1"/>
    </row>
    <row r="139" spans="3:3">
      <c r="C139" s="1"/>
    </row>
    <row r="140" spans="3:3">
      <c r="C140" s="1"/>
    </row>
    <row r="141" spans="3:3">
      <c r="C141" s="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266"/>
  <sheetViews>
    <sheetView tabSelected="1" zoomScaleNormal="100" zoomScaleSheetLayoutView="89" workbookViewId="0">
      <selection activeCell="A6" sqref="A6:C6"/>
    </sheetView>
  </sheetViews>
  <sheetFormatPr defaultRowHeight="15"/>
  <cols>
    <col min="1" max="1" width="5.5703125" customWidth="1"/>
    <col min="2" max="2" width="70.5703125" customWidth="1"/>
    <col min="3" max="3" width="20.85546875" customWidth="1"/>
  </cols>
  <sheetData>
    <row r="2" spans="1:3" ht="15.75">
      <c r="A2" s="26" t="s">
        <v>137</v>
      </c>
      <c r="B2" s="26"/>
      <c r="C2" s="26"/>
    </row>
    <row r="3" spans="1:3" ht="15.75">
      <c r="A3" s="27"/>
      <c r="B3" s="27"/>
      <c r="C3" s="27"/>
    </row>
    <row r="4" spans="1:3" ht="15.75">
      <c r="A4" s="26" t="s">
        <v>138</v>
      </c>
      <c r="B4" s="26"/>
      <c r="C4" s="26"/>
    </row>
    <row r="5" spans="1:3" ht="15.75">
      <c r="A5" s="26" t="s">
        <v>139</v>
      </c>
      <c r="B5" s="26"/>
      <c r="C5" s="26"/>
    </row>
    <row r="6" spans="1:3" ht="54.75" customHeight="1">
      <c r="A6" s="25" t="s">
        <v>136</v>
      </c>
      <c r="B6" s="25"/>
      <c r="C6" s="25"/>
    </row>
    <row r="7" spans="1:3">
      <c r="C7" s="12"/>
    </row>
    <row r="8" spans="1:3" ht="15.75">
      <c r="A8" s="13" t="s">
        <v>106</v>
      </c>
      <c r="B8" s="11"/>
      <c r="C8" s="14" t="s">
        <v>107</v>
      </c>
    </row>
    <row r="9" spans="1:3" ht="15.75">
      <c r="A9" s="15" t="s">
        <v>104</v>
      </c>
      <c r="B9" s="16" t="s">
        <v>105</v>
      </c>
      <c r="C9" s="17" t="s">
        <v>121</v>
      </c>
    </row>
    <row r="10" spans="1:3">
      <c r="A10" s="18">
        <v>1</v>
      </c>
      <c r="B10" s="19" t="s">
        <v>0</v>
      </c>
      <c r="C10" s="20">
        <v>1060490</v>
      </c>
    </row>
    <row r="11" spans="1:3">
      <c r="A11" s="18">
        <v>2</v>
      </c>
      <c r="B11" s="19" t="s">
        <v>1</v>
      </c>
      <c r="C11" s="20">
        <v>409132</v>
      </c>
    </row>
    <row r="12" spans="1:3">
      <c r="A12" s="18">
        <v>3</v>
      </c>
      <c r="B12" s="19" t="s">
        <v>2</v>
      </c>
      <c r="C12" s="20">
        <v>52590</v>
      </c>
    </row>
    <row r="13" spans="1:3">
      <c r="A13" s="18">
        <v>4</v>
      </c>
      <c r="B13" s="19" t="s">
        <v>3</v>
      </c>
      <c r="C13" s="20">
        <v>71082</v>
      </c>
    </row>
    <row r="14" spans="1:3">
      <c r="A14" s="18">
        <v>5</v>
      </c>
      <c r="B14" s="19" t="s">
        <v>4</v>
      </c>
      <c r="C14" s="20">
        <v>340499</v>
      </c>
    </row>
    <row r="15" spans="1:3">
      <c r="A15" s="18">
        <v>6</v>
      </c>
      <c r="B15" s="19" t="s">
        <v>5</v>
      </c>
      <c r="C15" s="20">
        <v>267602</v>
      </c>
    </row>
    <row r="16" spans="1:3">
      <c r="A16" s="18">
        <v>7</v>
      </c>
      <c r="B16" s="19" t="s">
        <v>6</v>
      </c>
      <c r="C16" s="20">
        <v>131921</v>
      </c>
    </row>
    <row r="17" spans="1:3">
      <c r="A17" s="18">
        <v>8</v>
      </c>
      <c r="B17" s="19" t="s">
        <v>7</v>
      </c>
      <c r="C17" s="20">
        <v>231753</v>
      </c>
    </row>
    <row r="18" spans="1:3">
      <c r="A18" s="18">
        <v>9</v>
      </c>
      <c r="B18" s="19" t="s">
        <v>8</v>
      </c>
      <c r="C18" s="20">
        <v>118121</v>
      </c>
    </row>
    <row r="19" spans="1:3">
      <c r="A19" s="18">
        <v>10</v>
      </c>
      <c r="B19" s="19" t="s">
        <v>9</v>
      </c>
      <c r="C19" s="20">
        <v>83626</v>
      </c>
    </row>
    <row r="20" spans="1:3">
      <c r="A20" s="18">
        <v>11</v>
      </c>
      <c r="B20" s="19" t="s">
        <v>135</v>
      </c>
      <c r="C20" s="20">
        <v>2718556</v>
      </c>
    </row>
    <row r="21" spans="1:3">
      <c r="A21" s="18">
        <v>12</v>
      </c>
      <c r="B21" s="19" t="s">
        <v>10</v>
      </c>
      <c r="C21" s="20">
        <v>168467</v>
      </c>
    </row>
    <row r="22" spans="1:3">
      <c r="A22" s="18">
        <v>13</v>
      </c>
      <c r="B22" s="19" t="s">
        <v>11</v>
      </c>
      <c r="C22" s="20">
        <v>114094</v>
      </c>
    </row>
    <row r="23" spans="1:3">
      <c r="A23" s="18">
        <v>14</v>
      </c>
      <c r="B23" s="19" t="s">
        <v>12</v>
      </c>
      <c r="C23" s="20">
        <v>2390310</v>
      </c>
    </row>
    <row r="24" spans="1:3">
      <c r="A24" s="18">
        <v>15</v>
      </c>
      <c r="B24" s="19" t="s">
        <v>13</v>
      </c>
      <c r="C24" s="20">
        <v>858594</v>
      </c>
    </row>
    <row r="25" spans="1:3">
      <c r="A25" s="18">
        <v>16</v>
      </c>
      <c r="B25" s="19" t="s">
        <v>14</v>
      </c>
      <c r="C25" s="20">
        <v>128574</v>
      </c>
    </row>
    <row r="26" spans="1:3">
      <c r="A26" s="18">
        <v>17</v>
      </c>
      <c r="B26" s="19" t="s">
        <v>15</v>
      </c>
      <c r="C26" s="20">
        <v>328020</v>
      </c>
    </row>
    <row r="27" spans="1:3">
      <c r="A27" s="18">
        <v>18</v>
      </c>
      <c r="B27" s="19" t="s">
        <v>16</v>
      </c>
      <c r="C27" s="20">
        <v>122116</v>
      </c>
    </row>
    <row r="28" spans="1:3">
      <c r="A28" s="18">
        <v>19</v>
      </c>
      <c r="B28" s="19" t="s">
        <v>17</v>
      </c>
      <c r="C28" s="20">
        <v>385958</v>
      </c>
    </row>
    <row r="29" spans="1:3">
      <c r="A29" s="18">
        <v>20</v>
      </c>
      <c r="B29" s="19" t="s">
        <v>18</v>
      </c>
      <c r="C29" s="20">
        <v>119167</v>
      </c>
    </row>
    <row r="30" spans="1:3">
      <c r="A30" s="18">
        <v>21</v>
      </c>
      <c r="B30" s="19" t="s">
        <v>109</v>
      </c>
      <c r="C30" s="20">
        <v>117659</v>
      </c>
    </row>
    <row r="31" spans="1:3">
      <c r="A31" s="18">
        <v>22</v>
      </c>
      <c r="B31" s="19" t="s">
        <v>19</v>
      </c>
      <c r="C31" s="20">
        <v>46351</v>
      </c>
    </row>
    <row r="32" spans="1:3">
      <c r="A32" s="18">
        <v>23</v>
      </c>
      <c r="B32" s="19" t="s">
        <v>20</v>
      </c>
      <c r="C32" s="20">
        <v>267407</v>
      </c>
    </row>
    <row r="33" spans="1:3">
      <c r="A33" s="18">
        <v>24</v>
      </c>
      <c r="B33" s="19" t="s">
        <v>110</v>
      </c>
      <c r="C33" s="20">
        <v>185403</v>
      </c>
    </row>
    <row r="34" spans="1:3">
      <c r="A34" s="18">
        <v>25</v>
      </c>
      <c r="B34" s="19" t="s">
        <v>21</v>
      </c>
      <c r="C34" s="20">
        <v>658892</v>
      </c>
    </row>
    <row r="35" spans="1:3">
      <c r="A35" s="18">
        <v>26</v>
      </c>
      <c r="B35" s="19" t="s">
        <v>22</v>
      </c>
      <c r="C35" s="20">
        <v>596497</v>
      </c>
    </row>
    <row r="36" spans="1:3">
      <c r="A36" s="18">
        <v>27</v>
      </c>
      <c r="B36" s="19" t="s">
        <v>23</v>
      </c>
      <c r="C36" s="20">
        <v>111177</v>
      </c>
    </row>
    <row r="37" spans="1:3">
      <c r="A37" s="18">
        <v>28</v>
      </c>
      <c r="B37" s="19" t="s">
        <v>24</v>
      </c>
      <c r="C37" s="20">
        <v>60221</v>
      </c>
    </row>
    <row r="38" spans="1:3">
      <c r="A38" s="18">
        <v>29</v>
      </c>
      <c r="B38" s="19" t="s">
        <v>25</v>
      </c>
      <c r="C38" s="20">
        <v>66706</v>
      </c>
    </row>
    <row r="39" spans="1:3">
      <c r="A39" s="18">
        <v>30</v>
      </c>
      <c r="B39" s="19" t="s">
        <v>49</v>
      </c>
      <c r="C39" s="20">
        <v>78440</v>
      </c>
    </row>
    <row r="40" spans="1:3">
      <c r="A40" s="18">
        <v>31</v>
      </c>
      <c r="B40" s="19" t="s">
        <v>26</v>
      </c>
      <c r="C40" s="20">
        <v>78440</v>
      </c>
    </row>
    <row r="41" spans="1:3">
      <c r="A41" s="18">
        <v>32</v>
      </c>
      <c r="B41" s="19" t="s">
        <v>27</v>
      </c>
      <c r="C41" s="20">
        <v>146183</v>
      </c>
    </row>
    <row r="42" spans="1:3">
      <c r="A42" s="18">
        <v>33</v>
      </c>
      <c r="B42" s="19" t="s">
        <v>125</v>
      </c>
      <c r="C42" s="20">
        <v>64178</v>
      </c>
    </row>
    <row r="43" spans="1:3">
      <c r="A43" s="18">
        <v>34</v>
      </c>
      <c r="B43" s="19" t="s">
        <v>126</v>
      </c>
      <c r="C43" s="20">
        <v>29269</v>
      </c>
    </row>
    <row r="44" spans="1:3">
      <c r="A44" s="18">
        <v>35</v>
      </c>
      <c r="B44" s="19" t="s">
        <v>111</v>
      </c>
      <c r="C44" s="20">
        <v>191642</v>
      </c>
    </row>
    <row r="45" spans="1:3">
      <c r="A45" s="18">
        <v>36</v>
      </c>
      <c r="B45" s="19" t="s">
        <v>28</v>
      </c>
      <c r="C45" s="20">
        <v>189203</v>
      </c>
    </row>
    <row r="46" spans="1:3">
      <c r="A46" s="18">
        <v>37</v>
      </c>
      <c r="B46" s="19" t="s">
        <v>29</v>
      </c>
      <c r="C46" s="20">
        <v>67743</v>
      </c>
    </row>
    <row r="47" spans="1:3">
      <c r="A47" s="18">
        <v>38</v>
      </c>
      <c r="B47" s="19" t="s">
        <v>30</v>
      </c>
      <c r="C47" s="20">
        <v>71082</v>
      </c>
    </row>
    <row r="48" spans="1:3">
      <c r="A48" s="18">
        <v>39</v>
      </c>
      <c r="B48" s="19" t="s">
        <v>31</v>
      </c>
      <c r="C48" s="20">
        <v>254928</v>
      </c>
    </row>
    <row r="49" spans="1:3">
      <c r="A49" s="18">
        <v>40</v>
      </c>
      <c r="B49" s="19" t="s">
        <v>32</v>
      </c>
      <c r="C49" s="20">
        <v>54357</v>
      </c>
    </row>
    <row r="50" spans="1:3">
      <c r="A50" s="18">
        <v>41</v>
      </c>
      <c r="B50" s="19" t="s">
        <v>33</v>
      </c>
      <c r="C50" s="20">
        <v>201447</v>
      </c>
    </row>
    <row r="51" spans="1:3">
      <c r="A51" s="18">
        <v>42</v>
      </c>
      <c r="B51" s="19" t="s">
        <v>34</v>
      </c>
      <c r="C51" s="20">
        <v>129706</v>
      </c>
    </row>
    <row r="52" spans="1:3">
      <c r="A52" s="18">
        <v>43</v>
      </c>
      <c r="B52" s="19" t="s">
        <v>35</v>
      </c>
      <c r="C52" s="20">
        <v>2209815</v>
      </c>
    </row>
    <row r="53" spans="1:3">
      <c r="A53" s="18">
        <v>44</v>
      </c>
      <c r="B53" s="19" t="s">
        <v>36</v>
      </c>
      <c r="C53" s="20">
        <v>125438</v>
      </c>
    </row>
    <row r="54" spans="1:3">
      <c r="A54" s="18">
        <v>45</v>
      </c>
      <c r="B54" s="19" t="s">
        <v>37</v>
      </c>
      <c r="C54" s="20">
        <v>215709</v>
      </c>
    </row>
    <row r="55" spans="1:3">
      <c r="A55" s="18">
        <v>46</v>
      </c>
      <c r="B55" s="19" t="s">
        <v>38</v>
      </c>
      <c r="C55" s="20">
        <v>100723</v>
      </c>
    </row>
    <row r="56" spans="1:3">
      <c r="A56" s="18">
        <v>47</v>
      </c>
      <c r="B56" s="19" t="s">
        <v>39</v>
      </c>
      <c r="C56" s="20">
        <v>177380</v>
      </c>
    </row>
    <row r="57" spans="1:3">
      <c r="A57" s="18">
        <v>48</v>
      </c>
      <c r="B57" s="19" t="s">
        <v>112</v>
      </c>
      <c r="C57" s="20">
        <v>1832762</v>
      </c>
    </row>
    <row r="58" spans="1:3">
      <c r="A58" s="18">
        <v>49</v>
      </c>
      <c r="B58" s="19" t="s">
        <v>40</v>
      </c>
      <c r="C58" s="20">
        <v>167575</v>
      </c>
    </row>
    <row r="59" spans="1:3">
      <c r="A59" s="18">
        <v>50</v>
      </c>
      <c r="B59" s="19" t="s">
        <v>41</v>
      </c>
      <c r="C59" s="20">
        <v>153314</v>
      </c>
    </row>
    <row r="60" spans="1:3">
      <c r="A60" s="18">
        <v>51</v>
      </c>
      <c r="B60" s="19" t="s">
        <v>42</v>
      </c>
      <c r="C60" s="20">
        <v>45994</v>
      </c>
    </row>
    <row r="61" spans="1:3">
      <c r="A61" s="18">
        <v>52</v>
      </c>
      <c r="B61" s="19" t="s">
        <v>43</v>
      </c>
      <c r="C61" s="20">
        <v>200118</v>
      </c>
    </row>
    <row r="62" spans="1:3">
      <c r="A62" s="18">
        <v>53</v>
      </c>
      <c r="B62" s="19" t="s">
        <v>44</v>
      </c>
      <c r="C62" s="20">
        <v>25088</v>
      </c>
    </row>
    <row r="63" spans="1:3">
      <c r="A63" s="18">
        <v>54</v>
      </c>
      <c r="B63" s="19" t="s">
        <v>45</v>
      </c>
      <c r="C63" s="20">
        <v>1986314</v>
      </c>
    </row>
    <row r="64" spans="1:3">
      <c r="A64" s="18">
        <v>55</v>
      </c>
      <c r="B64" s="19" t="s">
        <v>113</v>
      </c>
      <c r="C64" s="20">
        <v>934241</v>
      </c>
    </row>
    <row r="65" spans="1:3">
      <c r="A65" s="18">
        <v>56</v>
      </c>
      <c r="B65" s="19" t="s">
        <v>46</v>
      </c>
      <c r="C65" s="20">
        <v>44122</v>
      </c>
    </row>
    <row r="66" spans="1:3">
      <c r="A66" s="18">
        <v>57</v>
      </c>
      <c r="B66" s="19" t="s">
        <v>47</v>
      </c>
      <c r="C66" s="20">
        <v>185294</v>
      </c>
    </row>
    <row r="67" spans="1:3">
      <c r="A67" s="18">
        <v>58</v>
      </c>
      <c r="B67" s="19" t="s">
        <v>124</v>
      </c>
      <c r="C67" s="20">
        <v>386850</v>
      </c>
    </row>
    <row r="68" spans="1:3">
      <c r="A68" s="18">
        <v>59</v>
      </c>
      <c r="B68" s="19" t="s">
        <v>48</v>
      </c>
      <c r="C68" s="20">
        <v>161336</v>
      </c>
    </row>
    <row r="69" spans="1:3">
      <c r="A69" s="18">
        <v>60</v>
      </c>
      <c r="B69" s="19" t="s">
        <v>114</v>
      </c>
      <c r="C69" s="20">
        <v>106963</v>
      </c>
    </row>
    <row r="70" spans="1:3">
      <c r="A70" s="18">
        <v>61</v>
      </c>
      <c r="B70" s="19" t="s">
        <v>50</v>
      </c>
      <c r="C70" s="20">
        <v>67743</v>
      </c>
    </row>
    <row r="71" spans="1:3">
      <c r="A71" s="18">
        <v>62</v>
      </c>
      <c r="B71" s="19" t="s">
        <v>51</v>
      </c>
      <c r="C71" s="20">
        <v>75263</v>
      </c>
    </row>
    <row r="72" spans="1:3">
      <c r="A72" s="18">
        <v>63</v>
      </c>
      <c r="B72" s="19" t="s">
        <v>52</v>
      </c>
      <c r="C72" s="20">
        <v>972115</v>
      </c>
    </row>
    <row r="73" spans="1:3">
      <c r="A73" s="18">
        <v>64</v>
      </c>
      <c r="B73" s="19" t="s">
        <v>53</v>
      </c>
      <c r="C73" s="20">
        <v>337825</v>
      </c>
    </row>
    <row r="74" spans="1:3">
      <c r="A74" s="18">
        <v>65</v>
      </c>
      <c r="B74" s="19" t="s">
        <v>54</v>
      </c>
      <c r="C74" s="20">
        <v>1641234</v>
      </c>
    </row>
    <row r="75" spans="1:3">
      <c r="A75" s="18">
        <v>66</v>
      </c>
      <c r="B75" s="19" t="s">
        <v>55</v>
      </c>
      <c r="C75" s="20">
        <v>336933</v>
      </c>
    </row>
    <row r="76" spans="1:3">
      <c r="A76" s="18">
        <v>67</v>
      </c>
      <c r="B76" s="19" t="s">
        <v>56</v>
      </c>
      <c r="C76" s="20">
        <v>34496</v>
      </c>
    </row>
    <row r="77" spans="1:3">
      <c r="A77" s="18">
        <v>68</v>
      </c>
      <c r="B77" s="19" t="s">
        <v>57</v>
      </c>
      <c r="C77" s="20">
        <v>29647</v>
      </c>
    </row>
    <row r="78" spans="1:3">
      <c r="A78" s="18">
        <v>69</v>
      </c>
      <c r="B78" s="19" t="s">
        <v>127</v>
      </c>
      <c r="C78" s="20">
        <v>232645</v>
      </c>
    </row>
    <row r="79" spans="1:3">
      <c r="A79" s="18">
        <v>70</v>
      </c>
      <c r="B79" s="19" t="s">
        <v>58</v>
      </c>
      <c r="C79" s="20">
        <v>131921</v>
      </c>
    </row>
    <row r="80" spans="1:3">
      <c r="A80" s="18">
        <v>71</v>
      </c>
      <c r="B80" s="19" t="s">
        <v>59</v>
      </c>
      <c r="C80" s="20">
        <v>174706</v>
      </c>
    </row>
    <row r="81" spans="1:3">
      <c r="A81" s="18">
        <v>72</v>
      </c>
      <c r="B81" s="19" t="s">
        <v>60</v>
      </c>
      <c r="C81" s="20">
        <v>400220</v>
      </c>
    </row>
    <row r="82" spans="1:3">
      <c r="A82" s="18">
        <v>73</v>
      </c>
      <c r="B82" s="19" t="s">
        <v>128</v>
      </c>
      <c r="C82" s="20">
        <v>178272</v>
      </c>
    </row>
    <row r="83" spans="1:3">
      <c r="A83" s="18">
        <v>74</v>
      </c>
      <c r="B83" s="19" t="s">
        <v>61</v>
      </c>
      <c r="C83" s="20">
        <v>102441</v>
      </c>
    </row>
    <row r="84" spans="1:3">
      <c r="A84" s="18">
        <v>75</v>
      </c>
      <c r="B84" s="19" t="s">
        <v>62</v>
      </c>
      <c r="C84" s="20">
        <v>2503934</v>
      </c>
    </row>
    <row r="85" spans="1:3">
      <c r="A85" s="18">
        <v>76</v>
      </c>
      <c r="B85" s="19" t="s">
        <v>63</v>
      </c>
      <c r="C85" s="20">
        <v>19966</v>
      </c>
    </row>
    <row r="86" spans="1:3">
      <c r="A86" s="18">
        <v>77</v>
      </c>
      <c r="B86" s="19" t="s">
        <v>64</v>
      </c>
      <c r="C86" s="20">
        <v>24958</v>
      </c>
    </row>
    <row r="87" spans="1:3">
      <c r="A87" s="18">
        <v>78</v>
      </c>
      <c r="B87" s="19" t="s">
        <v>1</v>
      </c>
      <c r="C87" s="20">
        <v>208578</v>
      </c>
    </row>
    <row r="88" spans="1:3">
      <c r="A88" s="18">
        <v>79</v>
      </c>
      <c r="B88" s="19" t="s">
        <v>65</v>
      </c>
      <c r="C88" s="20">
        <v>333368</v>
      </c>
    </row>
    <row r="89" spans="1:3">
      <c r="A89" s="18">
        <v>80</v>
      </c>
      <c r="B89" s="19" t="s">
        <v>66</v>
      </c>
      <c r="C89" s="20">
        <v>256711</v>
      </c>
    </row>
    <row r="90" spans="1:3">
      <c r="A90" s="18">
        <v>81</v>
      </c>
      <c r="B90" s="19" t="s">
        <v>67</v>
      </c>
      <c r="C90" s="20">
        <v>112311</v>
      </c>
    </row>
    <row r="91" spans="1:3">
      <c r="A91" s="18">
        <v>82</v>
      </c>
      <c r="B91" s="19" t="s">
        <v>68</v>
      </c>
      <c r="C91" s="20">
        <v>15153</v>
      </c>
    </row>
    <row r="92" spans="1:3">
      <c r="A92" s="18">
        <v>83</v>
      </c>
      <c r="B92" s="19" t="s">
        <v>69</v>
      </c>
      <c r="C92" s="20">
        <v>1699123</v>
      </c>
    </row>
    <row r="93" spans="1:3">
      <c r="A93" s="18">
        <v>84</v>
      </c>
      <c r="B93" s="19" t="s">
        <v>70</v>
      </c>
      <c r="C93" s="20">
        <v>658892</v>
      </c>
    </row>
    <row r="94" spans="1:3">
      <c r="A94" s="18">
        <v>85</v>
      </c>
      <c r="B94" s="19" t="s">
        <v>71</v>
      </c>
      <c r="C94" s="20">
        <v>25088</v>
      </c>
    </row>
    <row r="95" spans="1:3">
      <c r="A95" s="18">
        <v>86</v>
      </c>
      <c r="B95" s="19" t="s">
        <v>123</v>
      </c>
      <c r="C95" s="20">
        <v>142617</v>
      </c>
    </row>
    <row r="96" spans="1:3">
      <c r="A96" s="18">
        <v>87</v>
      </c>
      <c r="B96" s="19" t="s">
        <v>72</v>
      </c>
      <c r="C96" s="20">
        <v>86462</v>
      </c>
    </row>
    <row r="97" spans="1:3">
      <c r="A97" s="18">
        <v>88</v>
      </c>
      <c r="B97" s="19" t="s">
        <v>115</v>
      </c>
      <c r="C97" s="20">
        <v>26741</v>
      </c>
    </row>
    <row r="98" spans="1:3">
      <c r="A98" s="18">
        <v>89</v>
      </c>
      <c r="B98" s="19" t="s">
        <v>73</v>
      </c>
      <c r="C98" s="20">
        <v>123007</v>
      </c>
    </row>
    <row r="99" spans="1:3">
      <c r="A99" s="18">
        <v>90</v>
      </c>
      <c r="B99" s="19" t="s">
        <v>74</v>
      </c>
      <c r="C99" s="20">
        <v>297714</v>
      </c>
    </row>
    <row r="100" spans="1:3">
      <c r="A100" s="18">
        <v>91</v>
      </c>
      <c r="B100" s="19" t="s">
        <v>116</v>
      </c>
      <c r="C100" s="20">
        <v>496373</v>
      </c>
    </row>
    <row r="101" spans="1:3">
      <c r="A101" s="18">
        <v>92</v>
      </c>
      <c r="B101" s="19" t="s">
        <v>75</v>
      </c>
      <c r="C101" s="20">
        <v>345847</v>
      </c>
    </row>
    <row r="102" spans="1:3">
      <c r="A102" s="18">
        <v>93</v>
      </c>
      <c r="B102" s="19" t="s">
        <v>76</v>
      </c>
      <c r="C102" s="20">
        <v>263842</v>
      </c>
    </row>
    <row r="103" spans="1:3">
      <c r="A103" s="18">
        <v>94</v>
      </c>
      <c r="B103" s="19" t="s">
        <v>77</v>
      </c>
      <c r="C103" s="20">
        <v>75263</v>
      </c>
    </row>
    <row r="104" spans="1:3">
      <c r="A104" s="18">
        <v>95</v>
      </c>
      <c r="B104" s="19" t="s">
        <v>78</v>
      </c>
      <c r="C104" s="20">
        <v>179795</v>
      </c>
    </row>
    <row r="105" spans="1:3">
      <c r="A105" s="18">
        <v>96</v>
      </c>
      <c r="B105" s="19" t="s">
        <v>79</v>
      </c>
      <c r="C105" s="20">
        <v>253146</v>
      </c>
    </row>
    <row r="106" spans="1:3">
      <c r="A106" s="18">
        <v>97</v>
      </c>
      <c r="B106" s="19" t="s">
        <v>80</v>
      </c>
      <c r="C106" s="20">
        <v>124790</v>
      </c>
    </row>
    <row r="107" spans="1:3">
      <c r="A107" s="18">
        <v>98</v>
      </c>
      <c r="B107" s="19" t="s">
        <v>81</v>
      </c>
      <c r="C107" s="20">
        <v>213926</v>
      </c>
    </row>
    <row r="108" spans="1:3">
      <c r="A108" s="18">
        <v>99</v>
      </c>
      <c r="B108" s="19" t="s">
        <v>82</v>
      </c>
      <c r="C108" s="20">
        <v>144530</v>
      </c>
    </row>
    <row r="109" spans="1:3">
      <c r="A109" s="18">
        <v>100</v>
      </c>
      <c r="B109" s="19" t="s">
        <v>83</v>
      </c>
      <c r="C109" s="20">
        <v>64178</v>
      </c>
    </row>
    <row r="110" spans="1:3">
      <c r="A110" s="18">
        <v>101</v>
      </c>
      <c r="B110" s="19" t="s">
        <v>84</v>
      </c>
      <c r="C110" s="20">
        <v>461383</v>
      </c>
    </row>
    <row r="111" spans="1:3">
      <c r="A111" s="18">
        <v>102</v>
      </c>
      <c r="B111" s="19" t="s">
        <v>85</v>
      </c>
      <c r="C111" s="20">
        <v>230862</v>
      </c>
    </row>
    <row r="112" spans="1:3">
      <c r="A112" s="18">
        <v>103</v>
      </c>
      <c r="B112" s="19" t="s">
        <v>86</v>
      </c>
      <c r="C112" s="20">
        <v>1371903</v>
      </c>
    </row>
    <row r="113" spans="1:3">
      <c r="A113" s="18">
        <v>104</v>
      </c>
      <c r="B113" s="19" t="s">
        <v>87</v>
      </c>
      <c r="C113" s="20">
        <v>57047</v>
      </c>
    </row>
    <row r="114" spans="1:3">
      <c r="A114" s="18">
        <v>105</v>
      </c>
      <c r="B114" s="19" t="s">
        <v>88</v>
      </c>
      <c r="C114" s="20">
        <v>225789</v>
      </c>
    </row>
    <row r="115" spans="1:3">
      <c r="A115" s="18">
        <v>106</v>
      </c>
      <c r="B115" s="19" t="s">
        <v>89</v>
      </c>
      <c r="C115" s="20">
        <v>148857</v>
      </c>
    </row>
    <row r="116" spans="1:3">
      <c r="A116" s="18">
        <v>107</v>
      </c>
      <c r="B116" s="19" t="s">
        <v>90</v>
      </c>
      <c r="C116" s="20">
        <v>106963</v>
      </c>
    </row>
    <row r="117" spans="1:3">
      <c r="A117" s="18">
        <v>108</v>
      </c>
      <c r="B117" s="19" t="s">
        <v>132</v>
      </c>
      <c r="C117" s="20">
        <v>104289</v>
      </c>
    </row>
    <row r="118" spans="1:3">
      <c r="A118" s="18">
        <v>109</v>
      </c>
      <c r="B118" s="19" t="s">
        <v>91</v>
      </c>
      <c r="C118" s="20">
        <v>139052</v>
      </c>
    </row>
    <row r="119" spans="1:3">
      <c r="A119" s="18">
        <v>110</v>
      </c>
      <c r="B119" s="19" t="s">
        <v>92</v>
      </c>
      <c r="C119" s="20">
        <v>205012</v>
      </c>
    </row>
    <row r="120" spans="1:3">
      <c r="A120" s="18">
        <v>111</v>
      </c>
      <c r="B120" s="19" t="s">
        <v>93</v>
      </c>
      <c r="C120" s="20">
        <v>237101</v>
      </c>
    </row>
    <row r="121" spans="1:3">
      <c r="A121" s="18">
        <v>112</v>
      </c>
      <c r="B121" s="19" t="s">
        <v>129</v>
      </c>
      <c r="C121" s="20">
        <v>224622</v>
      </c>
    </row>
    <row r="122" spans="1:3">
      <c r="A122" s="18">
        <v>113</v>
      </c>
      <c r="B122" s="19" t="s">
        <v>94</v>
      </c>
      <c r="C122" s="20">
        <v>67743</v>
      </c>
    </row>
    <row r="123" spans="1:3">
      <c r="A123" s="18">
        <v>114</v>
      </c>
      <c r="B123" s="19" t="s">
        <v>130</v>
      </c>
      <c r="C123" s="20">
        <v>126573</v>
      </c>
    </row>
    <row r="124" spans="1:3">
      <c r="A124" s="18">
        <v>115</v>
      </c>
      <c r="B124" s="19" t="s">
        <v>95</v>
      </c>
      <c r="C124" s="20">
        <v>245124</v>
      </c>
    </row>
    <row r="125" spans="1:3">
      <c r="A125" s="18">
        <v>116</v>
      </c>
      <c r="B125" s="19" t="s">
        <v>96</v>
      </c>
      <c r="C125" s="20">
        <v>57047</v>
      </c>
    </row>
    <row r="126" spans="1:3">
      <c r="A126" s="18">
        <v>117</v>
      </c>
      <c r="B126" s="19" t="s">
        <v>131</v>
      </c>
      <c r="C126" s="20">
        <v>1088203</v>
      </c>
    </row>
    <row r="127" spans="1:3">
      <c r="A127" s="18">
        <v>118</v>
      </c>
      <c r="B127" s="19" t="s">
        <v>117</v>
      </c>
      <c r="C127" s="20">
        <v>123007</v>
      </c>
    </row>
    <row r="128" spans="1:3">
      <c r="A128" s="18">
        <v>119</v>
      </c>
      <c r="B128" s="19" t="s">
        <v>97</v>
      </c>
      <c r="C128" s="20">
        <v>78440</v>
      </c>
    </row>
    <row r="129" spans="1:3">
      <c r="A129" s="18">
        <v>120</v>
      </c>
      <c r="B129" s="19" t="s">
        <v>98</v>
      </c>
      <c r="C129" s="20">
        <v>20501</v>
      </c>
    </row>
    <row r="130" spans="1:3">
      <c r="A130" s="18">
        <v>121</v>
      </c>
      <c r="B130" s="19" t="s">
        <v>118</v>
      </c>
      <c r="C130" s="20">
        <v>137269</v>
      </c>
    </row>
    <row r="131" spans="1:3">
      <c r="A131" s="18">
        <v>122</v>
      </c>
      <c r="B131" s="19" t="s">
        <v>99</v>
      </c>
      <c r="C131" s="20">
        <v>146183</v>
      </c>
    </row>
    <row r="132" spans="1:3">
      <c r="A132" s="18">
        <v>123</v>
      </c>
      <c r="B132" s="19" t="s">
        <v>100</v>
      </c>
      <c r="C132" s="20">
        <v>1078657</v>
      </c>
    </row>
    <row r="133" spans="1:3">
      <c r="A133" s="18">
        <v>124</v>
      </c>
      <c r="B133" s="19" t="s">
        <v>101</v>
      </c>
      <c r="C133" s="20">
        <v>135486</v>
      </c>
    </row>
    <row r="134" spans="1:3">
      <c r="A134" s="18">
        <v>125</v>
      </c>
      <c r="B134" s="19" t="s">
        <v>102</v>
      </c>
      <c r="C134" s="20">
        <v>144530</v>
      </c>
    </row>
    <row r="135" spans="1:3">
      <c r="A135" s="18">
        <v>126</v>
      </c>
      <c r="B135" s="19" t="s">
        <v>119</v>
      </c>
      <c r="C135" s="20">
        <v>99832</v>
      </c>
    </row>
    <row r="136" spans="1:3">
      <c r="A136" s="18">
        <v>127</v>
      </c>
      <c r="B136" s="19" t="s">
        <v>120</v>
      </c>
      <c r="C136" s="20">
        <v>123899</v>
      </c>
    </row>
    <row r="137" spans="1:3">
      <c r="A137" s="18">
        <v>128</v>
      </c>
      <c r="B137" s="19" t="s">
        <v>134</v>
      </c>
      <c r="C137" s="20">
        <v>269331</v>
      </c>
    </row>
    <row r="138" spans="1:3">
      <c r="A138" s="18">
        <v>129</v>
      </c>
      <c r="B138" s="19" t="s">
        <v>133</v>
      </c>
      <c r="C138" s="20">
        <v>968882</v>
      </c>
    </row>
    <row r="139" spans="1:3" ht="17.25">
      <c r="A139" s="5"/>
      <c r="B139" s="6" t="s">
        <v>108</v>
      </c>
      <c r="C139" s="7">
        <f>SUM(C10:C138)</f>
        <v>44662000</v>
      </c>
    </row>
    <row r="140" spans="1:3">
      <c r="A140" s="21"/>
      <c r="B140" s="22"/>
      <c r="C140" s="1"/>
    </row>
    <row r="141" spans="1:3">
      <c r="A141" s="21"/>
      <c r="B141" s="22"/>
      <c r="C141" s="1"/>
    </row>
    <row r="142" spans="1:3">
      <c r="A142" s="21"/>
      <c r="B142" s="22"/>
      <c r="C142" s="1"/>
    </row>
    <row r="143" spans="1:3">
      <c r="A143" s="21"/>
      <c r="B143" s="22"/>
      <c r="C143" s="1"/>
    </row>
    <row r="144" spans="1:3">
      <c r="A144" s="21"/>
      <c r="B144" s="22"/>
      <c r="C144" s="1"/>
    </row>
    <row r="145" spans="1:3">
      <c r="A145" s="21"/>
      <c r="B145" s="22"/>
      <c r="C145" s="1"/>
    </row>
    <row r="146" spans="1:3">
      <c r="A146" s="21"/>
      <c r="B146" s="22"/>
      <c r="C146" s="1"/>
    </row>
    <row r="147" spans="1:3">
      <c r="A147" s="21"/>
      <c r="B147" s="21"/>
      <c r="C147" s="1"/>
    </row>
    <row r="148" spans="1:3">
      <c r="A148" s="21"/>
      <c r="B148" s="21"/>
      <c r="C148" s="1"/>
    </row>
    <row r="149" spans="1:3">
      <c r="A149" s="21"/>
      <c r="B149" s="21"/>
      <c r="C149" s="1"/>
    </row>
    <row r="150" spans="1:3">
      <c r="A150" s="21"/>
      <c r="B150" s="21"/>
      <c r="C150" s="1"/>
    </row>
    <row r="151" spans="1:3">
      <c r="C151" s="1"/>
    </row>
    <row r="152" spans="1:3">
      <c r="C152" s="1"/>
    </row>
    <row r="153" spans="1:3">
      <c r="C153" s="1"/>
    </row>
    <row r="154" spans="1:3">
      <c r="C154" s="1"/>
    </row>
    <row r="155" spans="1:3">
      <c r="C155" s="1"/>
    </row>
    <row r="156" spans="1:3">
      <c r="C156" s="1"/>
    </row>
    <row r="157" spans="1:3">
      <c r="C157" s="1"/>
    </row>
    <row r="158" spans="1:3">
      <c r="C158" s="1"/>
    </row>
    <row r="159" spans="1:3">
      <c r="C159" s="1"/>
    </row>
    <row r="160" spans="1:3">
      <c r="C160" s="1"/>
    </row>
    <row r="161" spans="3:3">
      <c r="C161" s="1"/>
    </row>
    <row r="162" spans="3:3">
      <c r="C162" s="1"/>
    </row>
    <row r="163" spans="3:3">
      <c r="C163" s="1"/>
    </row>
    <row r="164" spans="3:3">
      <c r="C164" s="1"/>
    </row>
    <row r="165" spans="3:3">
      <c r="C165" s="1"/>
    </row>
    <row r="166" spans="3:3">
      <c r="C166" s="1"/>
    </row>
    <row r="167" spans="3:3">
      <c r="C167" s="1"/>
    </row>
    <row r="168" spans="3:3">
      <c r="C168" s="1"/>
    </row>
    <row r="169" spans="3:3">
      <c r="C169" s="1"/>
    </row>
    <row r="170" spans="3:3">
      <c r="C170" s="1"/>
    </row>
    <row r="171" spans="3:3">
      <c r="C171" s="1"/>
    </row>
    <row r="172" spans="3:3">
      <c r="C172" s="1"/>
    </row>
    <row r="173" spans="3:3">
      <c r="C173" s="1"/>
    </row>
    <row r="174" spans="3:3">
      <c r="C174" s="1"/>
    </row>
    <row r="175" spans="3:3">
      <c r="C175" s="1"/>
    </row>
    <row r="176" spans="3:3">
      <c r="C176" s="1"/>
    </row>
    <row r="177" spans="3:3">
      <c r="C177" s="1"/>
    </row>
    <row r="178" spans="3:3">
      <c r="C178" s="1"/>
    </row>
    <row r="179" spans="3:3">
      <c r="C179" s="1"/>
    </row>
    <row r="180" spans="3:3">
      <c r="C180" s="1"/>
    </row>
    <row r="181" spans="3:3">
      <c r="C181" s="1"/>
    </row>
    <row r="182" spans="3:3">
      <c r="C182" s="1"/>
    </row>
    <row r="183" spans="3:3">
      <c r="C183" s="1"/>
    </row>
    <row r="184" spans="3:3">
      <c r="C184" s="1"/>
    </row>
    <row r="185" spans="3:3">
      <c r="C185" s="1"/>
    </row>
    <row r="186" spans="3:3">
      <c r="C186" s="1"/>
    </row>
    <row r="187" spans="3:3">
      <c r="C187" s="1"/>
    </row>
    <row r="188" spans="3:3">
      <c r="C188" s="1"/>
    </row>
    <row r="189" spans="3:3">
      <c r="C189" s="1"/>
    </row>
    <row r="190" spans="3:3">
      <c r="C190" s="1"/>
    </row>
    <row r="191" spans="3:3">
      <c r="C191" s="1"/>
    </row>
    <row r="192" spans="3:3">
      <c r="C192" s="1"/>
    </row>
    <row r="193" spans="3:3">
      <c r="C193" s="1"/>
    </row>
    <row r="194" spans="3:3">
      <c r="C194" s="1"/>
    </row>
    <row r="195" spans="3:3">
      <c r="C195" s="1"/>
    </row>
    <row r="196" spans="3:3">
      <c r="C196" s="1"/>
    </row>
    <row r="197" spans="3:3">
      <c r="C197" s="1"/>
    </row>
    <row r="198" spans="3:3">
      <c r="C198" s="1"/>
    </row>
    <row r="199" spans="3:3">
      <c r="C199" s="1"/>
    </row>
    <row r="200" spans="3:3">
      <c r="C200" s="1"/>
    </row>
    <row r="201" spans="3:3">
      <c r="C201" s="1"/>
    </row>
    <row r="202" spans="3:3">
      <c r="C202" s="1"/>
    </row>
    <row r="203" spans="3:3">
      <c r="C203" s="1"/>
    </row>
    <row r="204" spans="3:3">
      <c r="C204" s="1"/>
    </row>
    <row r="205" spans="3:3">
      <c r="C205" s="1"/>
    </row>
    <row r="206" spans="3:3">
      <c r="C206" s="1"/>
    </row>
    <row r="207" spans="3:3">
      <c r="C207" s="1"/>
    </row>
    <row r="208" spans="3:3">
      <c r="C208" s="1"/>
    </row>
    <row r="209" spans="3:3">
      <c r="C209" s="1"/>
    </row>
    <row r="210" spans="3:3">
      <c r="C210" s="1"/>
    </row>
    <row r="211" spans="3:3">
      <c r="C211" s="1"/>
    </row>
    <row r="212" spans="3:3">
      <c r="C212" s="1"/>
    </row>
    <row r="213" spans="3:3">
      <c r="C213" s="1"/>
    </row>
    <row r="214" spans="3:3">
      <c r="C214" s="1"/>
    </row>
    <row r="215" spans="3:3">
      <c r="C215" s="1"/>
    </row>
    <row r="216" spans="3:3">
      <c r="C216" s="1"/>
    </row>
    <row r="217" spans="3:3">
      <c r="C217" s="1"/>
    </row>
    <row r="218" spans="3:3">
      <c r="C218" s="1"/>
    </row>
    <row r="219" spans="3:3">
      <c r="C219" s="1"/>
    </row>
    <row r="220" spans="3:3">
      <c r="C220" s="1"/>
    </row>
    <row r="221" spans="3:3">
      <c r="C221" s="1"/>
    </row>
    <row r="222" spans="3:3">
      <c r="C222" s="1"/>
    </row>
    <row r="223" spans="3:3">
      <c r="C223" s="1"/>
    </row>
    <row r="224" spans="3:3">
      <c r="C224" s="1"/>
    </row>
    <row r="225" spans="3:3">
      <c r="C225" s="1"/>
    </row>
    <row r="226" spans="3:3">
      <c r="C226" s="1"/>
    </row>
    <row r="227" spans="3:3">
      <c r="C227" s="1"/>
    </row>
    <row r="228" spans="3:3">
      <c r="C228" s="1"/>
    </row>
    <row r="229" spans="3:3">
      <c r="C229" s="1"/>
    </row>
    <row r="230" spans="3:3">
      <c r="C230" s="1"/>
    </row>
    <row r="231" spans="3:3">
      <c r="C231" s="1"/>
    </row>
    <row r="232" spans="3:3">
      <c r="C232" s="1"/>
    </row>
    <row r="233" spans="3:3">
      <c r="C233" s="1"/>
    </row>
    <row r="234" spans="3:3">
      <c r="C234" s="1"/>
    </row>
    <row r="235" spans="3:3">
      <c r="C235" s="1"/>
    </row>
    <row r="236" spans="3:3">
      <c r="C236" s="1"/>
    </row>
    <row r="237" spans="3:3">
      <c r="C237" s="1"/>
    </row>
    <row r="238" spans="3:3">
      <c r="C238" s="1"/>
    </row>
    <row r="239" spans="3:3">
      <c r="C239" s="1"/>
    </row>
    <row r="240" spans="3:3">
      <c r="C240" s="1"/>
    </row>
    <row r="241" spans="3:3">
      <c r="C241" s="1"/>
    </row>
    <row r="242" spans="3:3">
      <c r="C242" s="1"/>
    </row>
    <row r="243" spans="3:3">
      <c r="C243" s="1"/>
    </row>
    <row r="244" spans="3:3">
      <c r="C244" s="1"/>
    </row>
    <row r="245" spans="3:3">
      <c r="C245" s="1"/>
    </row>
    <row r="246" spans="3:3">
      <c r="C246" s="1"/>
    </row>
    <row r="247" spans="3:3">
      <c r="C247" s="1"/>
    </row>
    <row r="248" spans="3:3">
      <c r="C248" s="1"/>
    </row>
    <row r="249" spans="3:3">
      <c r="C249" s="1"/>
    </row>
    <row r="250" spans="3:3">
      <c r="C250" s="1"/>
    </row>
    <row r="251" spans="3:3">
      <c r="C251" s="1"/>
    </row>
    <row r="252" spans="3:3">
      <c r="C252" s="1"/>
    </row>
    <row r="253" spans="3:3">
      <c r="C253" s="1"/>
    </row>
    <row r="254" spans="3:3">
      <c r="C254" s="1"/>
    </row>
    <row r="255" spans="3:3">
      <c r="C255" s="1"/>
    </row>
    <row r="256" spans="3:3">
      <c r="C256" s="1"/>
    </row>
    <row r="257" spans="3:3">
      <c r="C257" s="1"/>
    </row>
    <row r="258" spans="3:3">
      <c r="C258" s="1"/>
    </row>
    <row r="259" spans="3:3">
      <c r="C259" s="1"/>
    </row>
    <row r="260" spans="3:3">
      <c r="C260" s="1"/>
    </row>
    <row r="261" spans="3:3">
      <c r="C261" s="1"/>
    </row>
    <row r="262" spans="3:3">
      <c r="C262" s="1"/>
    </row>
    <row r="263" spans="3:3">
      <c r="C263" s="1"/>
    </row>
    <row r="264" spans="3:3">
      <c r="C264" s="1"/>
    </row>
    <row r="265" spans="3:3">
      <c r="C265" s="1"/>
    </row>
    <row r="266" spans="3:3">
      <c r="C266" s="1"/>
    </row>
  </sheetData>
  <autoFilter ref="A9:C139"/>
  <mergeCells count="4">
    <mergeCell ref="A6:C6"/>
    <mergeCell ref="A2:C2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publiczne</vt:lpstr>
      <vt:lpstr>Zal.1</vt:lpstr>
      <vt:lpstr>Zal.1!Tytuły_wydruku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Lucyna Owadowska</dc:creator>
  <cp:lastModifiedBy>jwojtal</cp:lastModifiedBy>
  <cp:lastPrinted>2020-05-13T10:01:29Z</cp:lastPrinted>
  <dcterms:created xsi:type="dcterms:W3CDTF">2019-03-12T09:05:21Z</dcterms:created>
  <dcterms:modified xsi:type="dcterms:W3CDTF">2020-05-13T10:01:36Z</dcterms:modified>
</cp:coreProperties>
</file>