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ZP\2022 PRZETARGI\POMOCNICZE MATERIAŁY LABORATORYJNE- III PROCEDURA\"/>
    </mc:Choice>
  </mc:AlternateContent>
  <xr:revisionPtr revIDLastSave="0" documentId="13_ncr:1_{9138A0D2-46E8-4F8E-9E2A-60C63733381C}" xr6:coauthVersionLast="47" xr6:coauthVersionMax="47" xr10:uidLastSave="{00000000-0000-0000-0000-000000000000}"/>
  <bookViews>
    <workbookView xWindow="8685" yWindow="270" windowWidth="19290" windowHeight="15330" tabRatio="500" xr2:uid="{00000000-000D-0000-FFFF-FFFF00000000}"/>
  </bookViews>
  <sheets>
    <sheet name="STRONA 1" sheetId="1" r:id="rId1"/>
    <sheet name="STRONA 2" sheetId="2" r:id="rId2"/>
    <sheet name="PAKIET" sheetId="4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5" i="4" l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4" i="4"/>
</calcChain>
</file>

<file path=xl/sharedStrings.xml><?xml version="1.0" encoding="utf-8"?>
<sst xmlns="http://schemas.openxmlformats.org/spreadsheetml/2006/main" count="222" uniqueCount="150">
  <si>
    <t xml:space="preserve">Zał. nr 2 do SWZ       </t>
  </si>
  <si>
    <t xml:space="preserve">                   </t>
  </si>
  <si>
    <t xml:space="preserve">   </t>
  </si>
  <si>
    <t xml:space="preserve">  (pieczęć firmowa)</t>
  </si>
  <si>
    <t xml:space="preserve">  (miejscowość i data)</t>
  </si>
  <si>
    <t>FORMULARZ OFERTOWY</t>
  </si>
  <si>
    <r>
      <rPr>
        <sz val="12"/>
        <color rgb="FF000000"/>
        <rFont val="Arial"/>
        <family val="2"/>
        <charset val="238"/>
      </rPr>
      <t xml:space="preserve">Nawiązując do ogłoszenia o udzielenie zamówienia publicznego w trybie podstawowym
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…
</t>
    </r>
    <r>
      <rPr>
        <sz val="10"/>
        <color rgb="FF000000"/>
        <rFont val="Arial"/>
        <family val="2"/>
        <charset val="238"/>
      </rPr>
      <t>(nazwa i adres Wykonawcy, województwo NIP, REGON)</t>
    </r>
  </si>
  <si>
    <t xml:space="preserve">
......................................................................................................................................................................................................…
imiona, nazwiska i stanowiska osób uprawnionych do reprezentowania Wykonawcy</t>
  </si>
  <si>
    <t>dane kontaktowe:</t>
  </si>
  <si>
    <r>
      <rPr>
        <sz val="12"/>
        <color rgb="FF000000"/>
        <rFont val="Arial"/>
        <family val="2"/>
        <charset val="238"/>
      </rPr>
      <t xml:space="preserve">
.….................................................................................….........................…............................................
</t>
    </r>
    <r>
      <rPr>
        <sz val="10"/>
        <color rgb="FF000000"/>
        <rFont val="Arial"/>
        <family val="2"/>
        <charset val="238"/>
      </rPr>
      <t>Telefon , FAX</t>
    </r>
  </si>
  <si>
    <r>
      <rPr>
        <sz val="12"/>
        <color rgb="FF000000"/>
        <rFont val="Arial"/>
        <family val="2"/>
        <charset val="238"/>
      </rPr>
      <t xml:space="preserve">
…...............................................................................…..............................…............................................
</t>
    </r>
    <r>
      <rPr>
        <sz val="10"/>
        <color rgb="FF000000"/>
        <rFont val="Arial"/>
        <family val="2"/>
        <charset val="238"/>
      </rPr>
      <t>E-mail</t>
    </r>
  </si>
  <si>
    <r>
      <rPr>
        <sz val="12"/>
        <color rgb="FF000000"/>
        <rFont val="Arial"/>
        <family val="2"/>
        <charset val="238"/>
      </rPr>
      <t xml:space="preserve">
</t>
    </r>
    <r>
      <rPr>
        <sz val="11"/>
        <color rgb="FF000000"/>
        <rFont val="Arial"/>
        <family val="2"/>
        <charset val="238"/>
      </rPr>
      <t>Wykonawca należy do kategorii mikro/małych/średnich przedsiębiorców:</t>
    </r>
    <r>
      <rPr>
        <vertAlign val="superscript"/>
        <sz val="11"/>
        <color rgb="FF000000"/>
        <rFont val="Arial"/>
        <family val="2"/>
        <charset val="238"/>
      </rPr>
      <t xml:space="preserve">1
</t>
    </r>
    <r>
      <rPr>
        <sz val="11"/>
        <color rgb="FF000000"/>
        <rFont val="Arial"/>
        <family val="2"/>
        <charset val="238"/>
      </rPr>
      <t xml:space="preserve">          
TAK 
NIE
</t>
    </r>
    <r>
      <rPr>
        <sz val="12"/>
        <color rgb="FF000000"/>
        <rFont val="Arial"/>
        <family val="2"/>
        <charset val="238"/>
      </rPr>
      <t xml:space="preserve">
</t>
    </r>
    <r>
      <rPr>
        <sz val="11"/>
        <color rgb="FF000000"/>
        <rFont val="Arial"/>
        <family val="2"/>
        <charset val="238"/>
      </rPr>
      <t>Wykonawca jest mikro / małym / średnim przedsiębiorcą</t>
    </r>
    <r>
      <rPr>
        <sz val="12"/>
        <color rgb="FF000000"/>
        <rFont val="Arial"/>
        <family val="2"/>
        <charset val="238"/>
      </rPr>
      <t>.</t>
    </r>
    <r>
      <rPr>
        <vertAlign val="superscript"/>
        <sz val="12"/>
        <color rgb="FF000000"/>
        <rFont val="Arial"/>
        <family val="2"/>
        <charset val="238"/>
      </rPr>
      <t xml:space="preserve">2
</t>
    </r>
    <r>
      <rPr>
        <sz val="12"/>
        <color rgb="FF000000"/>
        <rFont val="Arial"/>
        <family val="2"/>
        <charset val="238"/>
      </rPr>
      <t xml:space="preserve">
</t>
    </r>
    <r>
      <rPr>
        <vertAlign val="superscript"/>
        <sz val="12"/>
        <color rgb="FF000000"/>
        <rFont val="Arial"/>
        <family val="2"/>
        <charset val="238"/>
      </rPr>
      <t xml:space="preserve">1 </t>
    </r>
    <r>
      <rPr>
        <sz val="10"/>
        <color rgb="FF000000"/>
        <rFont val="Arial"/>
        <family val="2"/>
        <charset val="238"/>
      </rPr>
      <t xml:space="preserve">zaznaczyć TAK lub NIE
</t>
    </r>
    <r>
      <rPr>
        <vertAlign val="superscript"/>
        <sz val="10"/>
        <color rgb="FF000000"/>
        <rFont val="Arial"/>
        <family val="2"/>
        <charset val="238"/>
      </rPr>
      <t xml:space="preserve">2 </t>
    </r>
    <r>
      <rPr>
        <sz val="10"/>
        <color rgb="FF000000"/>
        <rFont val="Arial"/>
        <family val="2"/>
        <charset val="238"/>
      </rPr>
      <t>wybrać właściwe</t>
    </r>
  </si>
  <si>
    <r>
      <rPr>
        <b/>
        <sz val="10"/>
        <color rgb="FF000000"/>
        <rFont val="Arial"/>
        <family val="2"/>
        <charset val="238"/>
      </rPr>
      <t>*</t>
    </r>
    <r>
      <rPr>
        <sz val="10"/>
        <color rgb="FF000000"/>
        <rFont val="Arial"/>
        <family val="2"/>
        <charset val="238"/>
      </rPr>
      <t xml:space="preserve"> niepotrzebne skreślić</t>
    </r>
  </si>
  <si>
    <t>1.Przedmiot zamówienia- oferowany (dane szczegółowe, nazwa, numer katalogowy, producent) oraz ceny (jednostkowe oraz za cały Pakiet).</t>
  </si>
  <si>
    <t>Wycenę w przygotowywanym Formularzu Ofertowym należy przygotować w odniesieniu do Pakietów, na które składa się ofertę - tym samym pozostałe Pakiety mogą zostać usunięte.</t>
  </si>
  <si>
    <t>2.1. Zobowiązujemy się do realizacji reklamacji w terminie nie dłuższym niż:.......................... od daty zgłoszenia reklamacji przez Zamawiającego.</t>
  </si>
  <si>
    <t>2.2. Osoba odpowiedzialna za realizacje umowy po stronie Wykonawcy-……………………………………….........................</t>
  </si>
  <si>
    <t>2.3. Osoba odpowiedzialna za załatwienie reklamacji po stronie Wykonawcy-……………………………………….................</t>
  </si>
  <si>
    <t>3.Informacja o oświadczeniach i dokumentach, jakie mają dostarczyć Wykonawcy w celu potwierdzenia spełniania warunków udziału w postępowaniu:</t>
  </si>
  <si>
    <t>3.1.Dokumenty potwierdzające spełnienie przez Wykonawców wymagań odnośnie ich udziału  w postępowaniu- zgodnie z wymaganiami SWZ.</t>
  </si>
  <si>
    <t>3.2.Dokumenty potwierdzające spełnienie wymagań odnośnie oferowanego przedmiotu zamówienia zgodnie z wymaganiami SWZ.</t>
  </si>
  <si>
    <t xml:space="preserve">4. WSZELKĄ KORESPONDENCJĘ w sprawie postępowania należy kierować na poniższy adres:
Imię i nazwisko:
Adres:
tel. ________________ fax ____________________ e-mail: _____________________
</t>
  </si>
  <si>
    <t>5. Stanowisko oraz imię i nazwisko osoby upoważnionej do zawarcia umowy:
______________________________________________________________________</t>
  </si>
  <si>
    <r>
      <rPr>
        <i/>
        <u/>
        <sz val="12"/>
        <color rgb="FF000000"/>
        <rFont val="Arial"/>
        <family val="2"/>
        <charset val="238"/>
      </rPr>
      <t>Oświadczamy, że zapoznaliśmy się z dokumentami będącymi załącznikami do SWZ  i nie wnosimy do nich zastrzeżeń</t>
    </r>
    <r>
      <rPr>
        <i/>
        <sz val="12"/>
        <color rgb="FF000000"/>
        <rFont val="Arial"/>
        <family val="2"/>
        <charset val="238"/>
      </rPr>
      <t>.</t>
    </r>
  </si>
  <si>
    <t>Oświadczamy, że ogólne postanowienia umowy- akceptujemy w całości  i zobowiązujemy się do jej zawarcia w miejscu i terminie wyznaczonym przez Zamawiającego.</t>
  </si>
  <si>
    <r>
      <rPr>
        <b/>
        <sz val="10"/>
        <color rgb="FF000000"/>
        <rFont val="Arial"/>
        <family val="2"/>
        <charset val="238"/>
      </rPr>
      <t xml:space="preserve">
</t>
    </r>
    <r>
      <rPr>
        <b/>
        <sz val="12"/>
        <color rgb="FF000000"/>
        <rFont val="Arial"/>
        <family val="2"/>
        <charset val="238"/>
      </rPr>
      <t xml:space="preserve">
</t>
    </r>
    <r>
      <rPr>
        <b/>
        <sz val="10"/>
        <color rgb="FF000000"/>
        <rFont val="Arial"/>
        <family val="2"/>
        <charset val="238"/>
      </rPr>
      <t xml:space="preserve">___________________________________
</t>
    </r>
    <r>
      <rPr>
        <sz val="10"/>
        <color rgb="FF000000"/>
        <rFont val="Arial"/>
        <family val="2"/>
        <charset val="238"/>
      </rPr>
      <t xml:space="preserve">(pieczęcie imienne i podpisy osób uprawnionych
Do reprezentowania Wykonawcy )
</t>
    </r>
  </si>
  <si>
    <t>Lp</t>
  </si>
  <si>
    <t>Nazwa towaru</t>
  </si>
  <si>
    <t>Cena
netto [zł]</t>
  </si>
  <si>
    <t>VAT
%</t>
  </si>
  <si>
    <t>Cena
brutto[zł]</t>
  </si>
  <si>
    <t>Wartość netto [zł]</t>
  </si>
  <si>
    <t>Wartość
brutto[zł]</t>
  </si>
  <si>
    <t>Nazwa, producent i nr katalogowy oferowanego produktu</t>
  </si>
  <si>
    <t>szt.</t>
  </si>
  <si>
    <t>szt</t>
  </si>
  <si>
    <t>RAZEM</t>
  </si>
  <si>
    <t xml:space="preserve"> wielk. opak.</t>
  </si>
  <si>
    <t>Ilość zam. op.</t>
  </si>
  <si>
    <t>Bagietki szklane dł 200 mm (±5%), średnica  5-6  mm.</t>
  </si>
  <si>
    <t>op. x 10 szt</t>
  </si>
  <si>
    <t xml:space="preserve">Bagietki szklane dł 250 mm (±5%), średnica  5-6 mm. </t>
  </si>
  <si>
    <t>Butelka laboratoryjna ze szkła przeźroczystego  Duran z zakrętką poj. 25ml.   średnica: 36 mm (±5%), wysokość 74mm (±5%). Gwint GL25.</t>
  </si>
  <si>
    <t xml:space="preserve"> szt.</t>
  </si>
  <si>
    <r>
      <rPr>
        <sz val="9"/>
        <rFont val="Arial"/>
        <family val="2"/>
        <charset val="1"/>
      </rPr>
      <t>Butla szklana po 250 ml z niebieską nakrętką GL45  do sterylizacj w temp 140 stopni Celsjusza,szkło białe</t>
    </r>
    <r>
      <rPr>
        <b/>
        <sz val="9"/>
        <rFont val="Arial"/>
        <family val="2"/>
        <charset val="1"/>
      </rPr>
      <t xml:space="preserve">  borokrzemowe SIMAX </t>
    </r>
  </si>
  <si>
    <t xml:space="preserve">szt </t>
  </si>
  <si>
    <r>
      <rPr>
        <sz val="9"/>
        <rFont val="Arial"/>
        <family val="2"/>
        <charset val="1"/>
      </rPr>
      <t>Butla szklana poj 0,5l z niebieską nakrętką GL45  do sterylizacj w temp 140 stopni Celsjusza,szkło białe</t>
    </r>
    <r>
      <rPr>
        <b/>
        <sz val="9"/>
        <rFont val="Arial"/>
        <family val="2"/>
        <charset val="1"/>
      </rPr>
      <t xml:space="preserve">  borokrzemowe SIMAX </t>
    </r>
  </si>
  <si>
    <r>
      <rPr>
        <sz val="9"/>
        <rFont val="Arial"/>
        <family val="2"/>
        <charset val="1"/>
      </rPr>
      <t xml:space="preserve">Butla szklana poj 1l zakręcana  z niebieską nakrętką GL45 do sterylizacji w temp 140 stopni Celsjusza, szkło białe </t>
    </r>
    <r>
      <rPr>
        <b/>
        <sz val="9"/>
        <rFont val="Arial"/>
        <family val="2"/>
        <charset val="1"/>
      </rPr>
      <t>borokrzemowe</t>
    </r>
    <r>
      <rPr>
        <sz val="9"/>
        <rFont val="Arial"/>
        <family val="2"/>
        <charset val="1"/>
      </rPr>
      <t xml:space="preserve"> </t>
    </r>
    <r>
      <rPr>
        <b/>
        <sz val="9"/>
        <rFont val="Arial"/>
        <family val="2"/>
        <charset val="1"/>
      </rPr>
      <t xml:space="preserve">SIMAX </t>
    </r>
  </si>
  <si>
    <t>Butelka szklana z niebieską nakrętką GL45 szkło neutralne poj. 500 ml</t>
  </si>
  <si>
    <t>Butelka szklana z niebieską nakrętką GL45 szkło neutralne poj. 1000 ml</t>
  </si>
  <si>
    <t xml:space="preserve">szt. </t>
  </si>
  <si>
    <t xml:space="preserve">Butelka laboratoryjna ze szkła Duran z zakrętką, z wąską szyją ( gwint GL 45) o pojemności 1000ml </t>
  </si>
  <si>
    <t xml:space="preserve">Butelka laboratoryjna ze szkła Duran z zakrętką, z szeroką szyją ( gwint GLS 80) o pojemności 1000ml </t>
  </si>
  <si>
    <t>Cylinder miarowy 10 ml  – kl. A – wysoki, posiadający certyfikat serii.</t>
  </si>
  <si>
    <t>Cylinder miarowy 100 ml  – kl. A – wysoki.posiadający certyfikat serii.</t>
  </si>
  <si>
    <t>Cylinder miarowy kl. A z niebieską skalą pojemność 50 ml Cylindry wykonane ze szkła borokrzemowego 3.3. Skala naniesiona kolorem niebieskim. Sześciokątna podstawa. Wzorcowane na „In”. Wyprodukowane zgodnie z DIN EN ISO 4788. Posiadają certyfikat serii.</t>
  </si>
  <si>
    <t>Cylinder miarowy kl. A z niebieską skalą pojemność 100 ml Cylindry wykonane ze szkła borokrzemowego 3.3. Skala naniesiona kolorem niebieskim. Sześciokątna podstawa. Wzorcowane na „In”. Wyprodukowane zgodnie z DIN EN ISO 4788. Posiadają certyfikat serii.</t>
  </si>
  <si>
    <t>Cylinder miarowy kl. A z niebieską skalą pojemność 250 mlCylindry wykonane ze szkła borokrzemowego 3.3. Skala naniesiona kolorem niebieskim. Sześciokątna podstawa. Wzorcowane na „In”. Wyprodukowane zgodnie z DIN EN ISO 4788. Posiadają certyfikat serii</t>
  </si>
  <si>
    <t>Cylinder miarowy szklany na wylew poj. 250 ml,szklana stopa,  kl A          z certyfikatem</t>
  </si>
  <si>
    <t>Cylinder miarowy szklany na wylew poj. 500 ml,szklana stopa,  kl A          z certyfikatem</t>
  </si>
  <si>
    <t>Cylinder miarowy szklany na wylew poj. 1000 ml,szklana stopa,  kl A         z certyfikatem</t>
  </si>
  <si>
    <t>Cylinder Nesslera wysoki z wylewem,  naniesiona skala 50/100 ml</t>
  </si>
  <si>
    <t>Cylinder miarowy szklany klasy B z wylewem, szklana postawa,      poj. 50 ml</t>
  </si>
  <si>
    <t>Cylinder miarowy szklany klasy B z wylewem, szklana postawa,    poj. 100 ml</t>
  </si>
  <si>
    <t xml:space="preserve">Cylinder miarowy niski kl.B,  poj.  2000 ml </t>
  </si>
  <si>
    <t xml:space="preserve">Cylinder miarowy niski kl.B,  poj.  1000 ml </t>
  </si>
  <si>
    <t>Kolba pomiarowa trapezowa, poj. 1 ml,
kl.A ,ze szlifem i korkiem PP,
 szlif 7/16 , opisy niebieską farbą</t>
  </si>
  <si>
    <t>Kolba miarowa poj. 10 ml, klasy A, skala niebieska, forma trapezowa, szlif 10/19</t>
  </si>
  <si>
    <t>Kolba pomiarowa  kl. A ze szlif. i korkiem PP poj. 5 ml, opisy niebieskie- certyfikat</t>
  </si>
  <si>
    <t>Kolba pomiarowa  kl. A ze szlif. i korkiem PP poj. 10 ml, opisy niebieskie – cerrtyfikat</t>
  </si>
  <si>
    <t>Kolba miarowa 25 ml z korkiem PP, klasa A. Wykonane ze szkła Duran DIN EN ISO 1042. Wzorcowane na “In”. Z numerem serii i certyfikatem. Skala nanoszona niebieską farbą emaliową. Korek wykonany z PP.Szlif NS 10/19. Posiadające certyfikat serii.</t>
  </si>
  <si>
    <t>Kolba pomiarowa  kl. A ze szlif. i korkiem PP poj. 50 ml, opisy niebieskie- certyfikat</t>
  </si>
  <si>
    <t>Kolba pomiarowa  kl. A ze szlif. i korkiem PP poj. 100 ml, opisy niebieskie- certyfikat</t>
  </si>
  <si>
    <t>Kolba pomiarowa  kl. A ze szlif. i korkiem PP poj. 200 ml, opisy niebieskie- certyfikat</t>
  </si>
  <si>
    <t>Kolba pomiarowa  kl. A ze szlif. i korkiem PP poj. 500 ml, opisy niebieskie- certyfikat</t>
  </si>
  <si>
    <t>Kolba pomiarowa  kl. A ze szlif. i korkiem PP poj. 1000 ml, opisy niebieskie- certyfikat</t>
  </si>
  <si>
    <t>Kolba szklana płaskodenna ze szlifem 29/32 poj. 250 ml+korek PTFE</t>
  </si>
  <si>
    <t>Kolba Erlenmeyera szklana bez szlifu poj. 300 ml z wąską szyjką</t>
  </si>
  <si>
    <t>Kolba stożkowa  Erlenmeyera, poj.  100 ml  z szeroką szyjką</t>
  </si>
  <si>
    <t>Kolba Erlenmayera szklana poj. 300 ml, bez szlifu, szeroka szyjka</t>
  </si>
  <si>
    <t>Kolba Erlenmayera szklana z wąską szyją poj. 300 ml ze szlifem i korkiem szklanym</t>
  </si>
  <si>
    <t>Kolby do mineralizacji białka do aparatu Buschi, średnica wewn.      44 mm, średnica zewn. 54 mm,  długość 250 mm</t>
  </si>
  <si>
    <t>Krystalizator szklany, bez wylewu, średnica 70 mm (±5%), pojemność   100 ml</t>
  </si>
  <si>
    <t>Krystalizator z wylewem 900ml,  wymiary 150/75 (± 20%)</t>
  </si>
  <si>
    <t xml:space="preserve">Krystalizator z wylewem 2000ml,   wymiary 180/90 (± 20%) </t>
  </si>
  <si>
    <t>Lejek laboratoryjny szklany   fi 40 mm</t>
  </si>
  <si>
    <t>Lejek laboratoryjny szklany   fi 90 mm</t>
  </si>
  <si>
    <t>Lejek szklany do materiałów sypkich z krótka nóżką fi 80 mm</t>
  </si>
  <si>
    <t>Lejek szklany do materiałów sypkich z krótka nóżką fi 120 mm</t>
  </si>
  <si>
    <t>Lejek szklany,  35mm zwykły, kąt-60, nóżka 6/35mm (d/l)</t>
  </si>
  <si>
    <r>
      <rPr>
        <sz val="10"/>
        <rFont val="Arial"/>
        <family val="2"/>
        <charset val="238"/>
      </rPr>
      <t>Lejek laboratoryjny szklany, średnica 60mm, wysokość 120mm, kąt rozwarcia 60</t>
    </r>
    <r>
      <rPr>
        <sz val="10"/>
        <rFont val="Arial"/>
        <family val="2"/>
        <charset val="1"/>
      </rPr>
      <t>°, szkło borokrzemowe</t>
    </r>
  </si>
  <si>
    <t>Parownica szklana kwarcowa z płaskim dnem i wylewem poj. 60 ml,  wymiary śred. 80 mm (±20%), wysokość 35 mm(±20%)</t>
  </si>
  <si>
    <t>Perełki szklane laboratoryjne okrągłe 5mm</t>
  </si>
  <si>
    <t>op. 1kg</t>
  </si>
  <si>
    <t>Pipeta wielomiarowa szklana AS 5: 0,05 ml, skala niebieska, typ 3, Ex, CERT. SERII</t>
  </si>
  <si>
    <r>
      <rPr>
        <sz val="9"/>
        <rFont val="Arial"/>
        <family val="2"/>
        <charset val="1"/>
      </rPr>
      <t xml:space="preserve">Pipety wielomiarowe, kl. AS z certyfikatem zgodności – wzorc. na Ex – o </t>
    </r>
    <r>
      <rPr>
        <b/>
        <sz val="9"/>
        <rFont val="Arial"/>
        <family val="2"/>
        <charset val="238"/>
      </rPr>
      <t xml:space="preserve">pojemności 1ml, </t>
    </r>
    <r>
      <rPr>
        <sz val="9"/>
        <rFont val="Arial"/>
        <family val="2"/>
        <charset val="1"/>
      </rPr>
      <t>Brand, podziałka 0,01ml</t>
    </r>
  </si>
  <si>
    <t>op. x 12 szt.</t>
  </si>
  <si>
    <r>
      <rPr>
        <sz val="10"/>
        <rFont val="Arial"/>
        <family val="2"/>
        <charset val="238"/>
      </rPr>
      <t xml:space="preserve">Pipety wielomiarowe klasy AS na wylew (Ex) poj. </t>
    </r>
    <r>
      <rPr>
        <b/>
        <sz val="10"/>
        <rFont val="Arial"/>
        <family val="2"/>
        <charset val="238"/>
      </rPr>
      <t>2 ml</t>
    </r>
    <r>
      <rPr>
        <sz val="10"/>
        <rFont val="Arial"/>
        <family val="2"/>
        <charset val="238"/>
      </rPr>
      <t xml:space="preserve"> ± 0,01 ml z podziałką 0,01 ml, typ 3</t>
    </r>
  </si>
  <si>
    <t>op. x 12 szt</t>
  </si>
  <si>
    <r>
      <rPr>
        <sz val="10"/>
        <rFont val="Arial"/>
        <family val="2"/>
        <charset val="238"/>
      </rPr>
      <t xml:space="preserve">Pipety wielomiarowe klasy AS na wylew (Ex) poj </t>
    </r>
    <r>
      <rPr>
        <b/>
        <sz val="10"/>
        <rFont val="Arial"/>
        <family val="2"/>
        <charset val="238"/>
      </rPr>
      <t>10 ml</t>
    </r>
    <r>
      <rPr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1"/>
      </rPr>
      <t xml:space="preserve">± 0,03ml z podziałką </t>
    </r>
    <r>
      <rPr>
        <sz val="10"/>
        <rFont val="Arial"/>
        <family val="2"/>
        <charset val="238"/>
      </rPr>
      <t>0,1 m</t>
    </r>
    <r>
      <rPr>
        <sz val="10"/>
        <rFont val="Arial"/>
        <family val="2"/>
        <charset val="1"/>
      </rPr>
      <t>l, typ 1</t>
    </r>
  </si>
  <si>
    <r>
      <rPr>
        <sz val="9"/>
        <rFont val="Arial"/>
        <family val="2"/>
        <charset val="1"/>
      </rPr>
      <t xml:space="preserve">Pipety wielomiarowe, kl. AS z certyfikatem zgodności – wzorc. na Ex – o pojemności 10ml, , podziałka </t>
    </r>
    <r>
      <rPr>
        <sz val="9"/>
        <rFont val="Arial"/>
        <family val="2"/>
        <charset val="238"/>
      </rPr>
      <t>0,1</t>
    </r>
    <r>
      <rPr>
        <sz val="9"/>
        <rFont val="Arial"/>
        <family val="2"/>
        <charset val="1"/>
      </rPr>
      <t xml:space="preserve">ml, </t>
    </r>
    <r>
      <rPr>
        <sz val="9"/>
        <rFont val="Arial"/>
        <family val="2"/>
        <charset val="238"/>
      </rPr>
      <t>typ 3</t>
    </r>
  </si>
  <si>
    <t>Pipeta wielomiarowa kl. As  poj 10 ml , z niebieską skalą Pipety wykonane ze szkła, wielomiarowe klasy AS, skalowane na wypływ (Ex). Oznaczenia naniesione kolorem niebieskim. Posiadają kolorowe paski kodowe umożliwiające identyfikację objętości pipet.</t>
  </si>
  <si>
    <t>Pipeta wielomiarowa kl. AS, poj 5 ml z niebieską skalą Pipety wykonane ze szkła, wielomiarowe klasy AS, skalowane na wypływ (Ex). Oznaczenia naniesione kolorem niebieskim. Posiadają kolorowe paski kodowe umożliwiające identyfikację objętości pipet.</t>
  </si>
  <si>
    <r>
      <rPr>
        <sz val="10"/>
        <rFont val="Arial"/>
        <family val="2"/>
        <charset val="238"/>
      </rPr>
      <t xml:space="preserve">Pipety wielomiarowe klasy AS na wylew (Ex) poj. </t>
    </r>
    <r>
      <rPr>
        <b/>
        <sz val="10"/>
        <rFont val="Arial"/>
        <family val="2"/>
        <charset val="238"/>
      </rPr>
      <t xml:space="preserve">25 </t>
    </r>
    <r>
      <rPr>
        <b/>
        <sz val="10"/>
        <rFont val="Arial"/>
        <family val="2"/>
        <charset val="1"/>
      </rPr>
      <t>m</t>
    </r>
    <r>
      <rPr>
        <b/>
        <sz val="10"/>
        <rFont val="Arial"/>
        <family val="2"/>
        <charset val="238"/>
      </rPr>
      <t>l</t>
    </r>
    <r>
      <rPr>
        <sz val="10"/>
        <rFont val="Arial"/>
        <family val="2"/>
        <charset val="238"/>
      </rPr>
      <t xml:space="preserve"> ± 0,1 ml z podziałką 0,1 ml , typ 3</t>
    </r>
  </si>
  <si>
    <t>op. x 6 szt</t>
  </si>
  <si>
    <t>Pipety wielomiarowe  o poj. 25 ml z objętością nominalną  nadrukowaną u góry – klasa AS. Podziałka 0,1 ml. Wykonane ze szkła AR. Zgodne z DIN EN ISO 835 lub równoważne. Kalibrowane na wylew (Ex). Dostarczane z numerem i certyfikatem serii. Kodowane kolorystycznie zgodnie z ISO 1769 lub równoważną.</t>
  </si>
  <si>
    <t>Probówki AR z gwintem i czarnymi nakrętkami z PP, szkło sodowe 16 x 160 mm poj. 22Ml</t>
  </si>
  <si>
    <t>op.x
 100 szt.</t>
  </si>
  <si>
    <t>Probówki szklane bakteriologiczne okrągłodenne z prostym brzegiem 14x100 mm</t>
  </si>
  <si>
    <t>Probówka okrągłodenna bakteriologiczna 15*150  Materiał: szkło BORO 3.3.</t>
  </si>
  <si>
    <t>Probówki bakteriologiczne 16 x 17 x 160 mm</t>
  </si>
  <si>
    <t>Probówka AR 16x160 mm (poj. 22 ml)</t>
  </si>
  <si>
    <t xml:space="preserve">op x 100 szt.      </t>
  </si>
  <si>
    <t xml:space="preserve">Próbówki do wirówki fi 4,1cm / 100ml </t>
  </si>
  <si>
    <r>
      <rPr>
        <sz val="10"/>
        <rFont val="Arial"/>
        <family val="2"/>
        <charset val="238"/>
      </rPr>
      <t xml:space="preserve">Rozdzielacz szklany gruszkowy  poj. 500 ml, szlif 29/32, z zaworem teflonowym, </t>
    </r>
    <r>
      <rPr>
        <u/>
        <sz val="10"/>
        <rFont val="Arial"/>
        <family val="2"/>
        <charset val="238"/>
      </rPr>
      <t>krótka nóżka</t>
    </r>
    <r>
      <rPr>
        <sz val="10"/>
        <rFont val="Arial"/>
        <family val="2"/>
        <charset val="238"/>
      </rPr>
      <t>, korek teflonowy</t>
    </r>
  </si>
  <si>
    <t>Rozdzielacz stożkowy, kran szkło, poj.  1000Ml</t>
  </si>
  <si>
    <t>1szt</t>
  </si>
  <si>
    <t>Rurki Durhama śr. 2-3 mm, h 20-25 mm</t>
  </si>
  <si>
    <t xml:space="preserve"> op. x 100 szt </t>
  </si>
  <si>
    <r>
      <rPr>
        <sz val="10"/>
        <rFont val="Arial"/>
        <family val="2"/>
        <charset val="238"/>
      </rPr>
      <t xml:space="preserve">Szalki  Petriego średnica 60 mm </t>
    </r>
    <r>
      <rPr>
        <b/>
        <sz val="10"/>
        <rFont val="Arial"/>
        <family val="2"/>
        <charset val="238"/>
      </rPr>
      <t xml:space="preserve"> ( dół )</t>
    </r>
    <r>
      <rPr>
        <sz val="10"/>
        <rFont val="Arial"/>
        <family val="2"/>
        <charset val="238"/>
      </rPr>
      <t xml:space="preserve"> szklane</t>
    </r>
  </si>
  <si>
    <t>op x 18szt</t>
  </si>
  <si>
    <t>Szkiełka nakrywkowe, 15x15 mm</t>
  </si>
  <si>
    <t>op. x 200 szt.</t>
  </si>
  <si>
    <t xml:space="preserve">Szkiełka zegarkowe średnica 100 mm </t>
  </si>
  <si>
    <t xml:space="preserve">op x 10 sztuk </t>
  </si>
  <si>
    <t>Szkiełka podstawowe - szlifowane krawędzie , gładkie, optycznie czyste wymiar 76 x 26 x 1 mm, bez matowego pola</t>
  </si>
  <si>
    <t xml:space="preserve"> op x 50 szt</t>
  </si>
  <si>
    <t>Zlewka szkl. niska a 50 ml   42 mm/60 mm (±5%) (d/h)</t>
  </si>
  <si>
    <t>Zlewka szkl. niska a 250 ml 70 mm/ 95 mm  (±5%) (d/h)</t>
  </si>
  <si>
    <t>Zlewka szklana niska z wylewem 600 ml</t>
  </si>
  <si>
    <t>Zlewka szklana, niska z wylewem o poj. 1000ml, d/h[mm] 105/ 145 (±5%)</t>
  </si>
  <si>
    <r>
      <rPr>
        <sz val="10"/>
        <rFont val="Arial"/>
        <family val="2"/>
        <charset val="238"/>
      </rPr>
      <t xml:space="preserve">Zlewka szklana o poj. 1000ml , niska, </t>
    </r>
    <r>
      <rPr>
        <b/>
        <sz val="10"/>
        <rFont val="Arial"/>
        <family val="2"/>
        <charset val="238"/>
      </rPr>
      <t xml:space="preserve"> z uchwytem,</t>
    </r>
    <r>
      <rPr>
        <sz val="10"/>
        <rFont val="Arial"/>
        <family val="2"/>
        <charset val="238"/>
      </rPr>
      <t xml:space="preserve"> z wylewem, skalowana  szkło borokrzemowe, d/h[mm] 105 / 145 (±5%)</t>
    </r>
  </si>
  <si>
    <t>Zlewka szklana wysoka z podziałką i wylewem 25 ml, wykonana z wysokiej jakości szkła borokrzemowego</t>
  </si>
  <si>
    <t>Zlewka szklana wysoka z podziałką i wylewem 50 ml, wykonana z wysokiej jakości szkła borokrzemowego</t>
  </si>
  <si>
    <t>Zlewka wysoka poj. 100 ml borokrzem , wysokość 80mm (±5%)</t>
  </si>
  <si>
    <t>Zlewka wysoka , z wylewem, poj. 250 ml borokrzem , wysokość 120 mm (±5%)</t>
  </si>
  <si>
    <t xml:space="preserve">Zlewka wysoka poj. 500 ml borokrzem </t>
  </si>
  <si>
    <t>Zlewka szklana wysoka 800 ml z podziałką, wykonana ze szkła borokrzemowego, średnica 90mm , wysokość  175 mm (±5%)</t>
  </si>
  <si>
    <t xml:space="preserve">Zlewka wysoka, pojemność  1000  ml </t>
  </si>
  <si>
    <t xml:space="preserve">Zlewka wysoka, pojemność  2000 ml </t>
  </si>
  <si>
    <t>Zlewka szklana 3000 ml, wysokość 210 mm (±5%)</t>
  </si>
  <si>
    <t>Butla z kranem PE-HD poj. 5L</t>
  </si>
  <si>
    <t>Lejki plastikowe autoklawowalne o pojemności 100 ml do MBS I do filtracji membranowej</t>
  </si>
  <si>
    <t>op. x20 szt</t>
  </si>
  <si>
    <t>Lejki plastikowe autoklawowalne o pojemności 350 ml do  MBS I do filtracji membranowej</t>
  </si>
  <si>
    <t>Kolba miarowa z PMP, poj.  50ml, klasa A z certyfikatem</t>
  </si>
  <si>
    <r>
      <t>przedstawia ofertę na:</t>
    </r>
    <r>
      <rPr>
        <b/>
        <sz val="12"/>
        <rFont val="Arial"/>
        <family val="2"/>
        <charset val="238"/>
      </rPr>
      <t>„Sukcesywna dostawa pomocniczych materiałów laboratoryjnych dla Wojewódzkiej Stacji Sanitarno- Epidemiologicznej w Rzeszowie- III procedura”</t>
    </r>
    <r>
      <rPr>
        <b/>
        <i/>
        <sz val="12"/>
        <rFont val="Arial"/>
        <family val="2"/>
        <charset val="238"/>
      </rPr>
      <t xml:space="preserve"> </t>
    </r>
    <r>
      <rPr>
        <sz val="12"/>
        <rFont val="Arial"/>
        <family val="2"/>
        <charset val="238"/>
      </rPr>
      <t>zobowiązuje się dostarczyć w/w przedmiot zamówienia zgodnie z opisem przedmiotu zamówienia i pozostałymi wymogami zawartymi w Specyfikacji Warunków Zamówienia.</t>
    </r>
  </si>
  <si>
    <r>
      <t xml:space="preserve">Pakiet: Szkło laboratoryjne, naczynia z tworzyw sztucznych 
</t>
    </r>
    <r>
      <rPr>
        <sz val="12"/>
        <color rgb="FF000000"/>
        <rFont val="Arial"/>
        <family val="2"/>
        <charset val="238"/>
      </rPr>
      <t xml:space="preserve">Cena przedmiotu zamówienia w złotych polskich wynosi :...................................................................................................................…
słownie: ..............................................................................................................w tym podatek VAT: ....................................................................
</t>
    </r>
    <r>
      <rPr>
        <b/>
        <sz val="12"/>
        <color rgb="FF000000"/>
        <rFont val="Arial"/>
        <family val="2"/>
        <charset val="238"/>
      </rPr>
      <t>Termin dostawy wynosi :</t>
    </r>
    <r>
      <rPr>
        <sz val="12"/>
        <color rgb="FF000000"/>
        <rFont val="Arial"/>
        <family val="2"/>
        <charset val="238"/>
      </rPr>
      <t>……………………………</t>
    </r>
    <r>
      <rPr>
        <b/>
        <sz val="12"/>
        <color rgb="FF000000"/>
        <rFont val="Arial"/>
        <family val="2"/>
        <charset val="238"/>
      </rPr>
      <t>dni kalendarzowych</t>
    </r>
  </si>
  <si>
    <t>Pakiet: Szkło laboratoryjne, naczynia z tworzyw sztucznych</t>
  </si>
  <si>
    <r>
      <t xml:space="preserve">UWAGA: Zamawiający wymaga realizacji dostaw w terminach od 5 dni do  14 dni.  </t>
    </r>
    <r>
      <rPr>
        <b/>
        <sz val="12"/>
        <color rgb="FFFF3333"/>
        <rFont val="Arial"/>
        <family val="2"/>
        <charset val="238"/>
      </rPr>
      <t xml:space="preserve">                                                                          </t>
    </r>
    <r>
      <rPr>
        <b/>
        <u/>
        <sz val="12"/>
        <color rgb="FFFF3333"/>
        <rFont val="Arial"/>
        <family val="2"/>
        <charset val="238"/>
      </rPr>
      <t>Oferta nie może być opatrzona terminem dostawy innym niż z tego zakresu, gdyż będzie niezgodna z SWZ.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</si>
</sst>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zł&quot;_-;\-* #,##0.00&quot; zł&quot;_-;_-* \-??&quot; zł&quot;_-;_-@_-"/>
    <numFmt numFmtId="165" formatCode="#,##0.00\ [$zł-415];[Red]\-#,##0.00\ [$zł-415]"/>
  </numFmts>
  <fonts count="58">
    <font>
      <sz val="11"/>
      <color rgb="FF000000"/>
      <name val="Calibri"/>
      <family val="2"/>
      <charset val="238"/>
    </font>
    <font>
      <sz val="10"/>
      <name val="Arial"/>
      <charset val="238"/>
    </font>
    <font>
      <sz val="11"/>
      <color rgb="FF000000"/>
      <name val="Czcionka tekstu podstawowego"/>
      <family val="2"/>
      <charset val="238"/>
    </font>
    <font>
      <sz val="11"/>
      <color rgb="FFFFFFFF"/>
      <name val="Czcionka tekstu podstawowego"/>
      <family val="2"/>
      <charset val="238"/>
    </font>
    <font>
      <sz val="11"/>
      <color rgb="FF333399"/>
      <name val="Czcionka tekstu podstawowego"/>
      <family val="2"/>
      <charset val="238"/>
    </font>
    <font>
      <b/>
      <sz val="11"/>
      <color rgb="FF333333"/>
      <name val="Czcionka tekstu podstawowego"/>
      <family val="2"/>
      <charset val="238"/>
    </font>
    <font>
      <sz val="11"/>
      <color rgb="FF008000"/>
      <name val="Czcionka tekstu podstawowego"/>
      <family val="2"/>
      <charset val="238"/>
    </font>
    <font>
      <sz val="11"/>
      <color rgb="FFFF9900"/>
      <name val="Czcionka tekstu podstawowego"/>
      <family val="2"/>
      <charset val="238"/>
    </font>
    <font>
      <b/>
      <sz val="11"/>
      <color rgb="FFFFFFFF"/>
      <name val="Czcionka tekstu podstawowego"/>
      <family val="2"/>
      <charset val="238"/>
    </font>
    <font>
      <b/>
      <sz val="15"/>
      <color rgb="FF003366"/>
      <name val="Czcionka tekstu podstawowego"/>
      <family val="2"/>
      <charset val="238"/>
    </font>
    <font>
      <b/>
      <sz val="13"/>
      <color rgb="FF003366"/>
      <name val="Czcionka tekstu podstawowego"/>
      <family val="2"/>
      <charset val="238"/>
    </font>
    <font>
      <b/>
      <sz val="11"/>
      <color rgb="FF003366"/>
      <name val="Czcionka tekstu podstawowego"/>
      <family val="2"/>
      <charset val="238"/>
    </font>
    <font>
      <sz val="11"/>
      <color rgb="FF993300"/>
      <name val="Czcionka tekstu podstawowego"/>
      <family val="2"/>
      <charset val="238"/>
    </font>
    <font>
      <sz val="10"/>
      <name val="Arial"/>
      <family val="2"/>
      <charset val="238"/>
    </font>
    <font>
      <sz val="10"/>
      <color rgb="FF000000"/>
      <name val="Arial1"/>
      <charset val="238"/>
    </font>
    <font>
      <b/>
      <sz val="11"/>
      <color rgb="FFFF9900"/>
      <name val="Czcionka tekstu podstawowego"/>
      <family val="2"/>
      <charset val="238"/>
    </font>
    <font>
      <b/>
      <sz val="11"/>
      <color rgb="FF000000"/>
      <name val="Czcionka tekstu podstawowego"/>
      <family val="2"/>
      <charset val="238"/>
    </font>
    <font>
      <i/>
      <sz val="11"/>
      <color rgb="FF80808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b/>
      <sz val="18"/>
      <color rgb="FF003366"/>
      <name val="Cambria"/>
      <family val="2"/>
      <charset val="238"/>
    </font>
    <font>
      <sz val="11"/>
      <color rgb="FF800080"/>
      <name val="Czcionka tekstu podstawowego"/>
      <family val="2"/>
      <charset val="238"/>
    </font>
    <font>
      <b/>
      <sz val="9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vertAlign val="superscript"/>
      <sz val="11"/>
      <color rgb="FF000000"/>
      <name val="Arial"/>
      <family val="2"/>
      <charset val="238"/>
    </font>
    <font>
      <vertAlign val="superscript"/>
      <sz val="12"/>
      <color rgb="FF000000"/>
      <name val="Arial"/>
      <family val="2"/>
      <charset val="238"/>
    </font>
    <font>
      <vertAlign val="superscript"/>
      <sz val="10"/>
      <color rgb="FF00000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i/>
      <u/>
      <sz val="12"/>
      <color rgb="FF000000"/>
      <name val="Arial"/>
      <family val="2"/>
      <charset val="238"/>
    </font>
    <font>
      <b/>
      <u/>
      <sz val="12"/>
      <color rgb="FFFF3333"/>
      <name val="Arial"/>
      <family val="2"/>
      <charset val="238"/>
    </font>
    <font>
      <b/>
      <sz val="12"/>
      <color rgb="FFFF3333"/>
      <name val="Arial"/>
      <family val="2"/>
      <charset val="238"/>
    </font>
    <font>
      <b/>
      <i/>
      <u/>
      <sz val="12"/>
      <color rgb="FFFF0000"/>
      <name val="Arial"/>
      <family val="2"/>
      <charset val="238"/>
    </font>
    <font>
      <i/>
      <u/>
      <sz val="12"/>
      <color rgb="FF000000"/>
      <name val="Arial"/>
      <family val="2"/>
      <charset val="238"/>
    </font>
    <font>
      <i/>
      <sz val="12"/>
      <color rgb="FF000000"/>
      <name val="Arial"/>
      <family val="2"/>
      <charset val="238"/>
    </font>
    <font>
      <b/>
      <i/>
      <sz val="12"/>
      <color rgb="FF000000"/>
      <name val="Arial"/>
      <family val="2"/>
      <charset val="238"/>
    </font>
    <font>
      <sz val="9"/>
      <name val="Arial"/>
      <family val="2"/>
      <charset val="238"/>
    </font>
    <font>
      <b/>
      <sz val="10"/>
      <color rgb="FF000000"/>
      <name val="Calibri"/>
      <family val="2"/>
      <charset val="238"/>
    </font>
    <font>
      <sz val="9"/>
      <name val="Arial"/>
      <family val="2"/>
      <charset val="1"/>
    </font>
    <font>
      <sz val="9"/>
      <color rgb="FF000000"/>
      <name val="Arial"/>
      <family val="2"/>
      <charset val="238"/>
    </font>
    <font>
      <sz val="9"/>
      <color rgb="FF000000"/>
      <name val="Arial"/>
      <family val="2"/>
      <charset val="1"/>
    </font>
    <font>
      <sz val="9"/>
      <color rgb="FF000000"/>
      <name val="Calibri"/>
      <family val="2"/>
      <charset val="238"/>
    </font>
    <font>
      <sz val="10"/>
      <name val="Arial"/>
      <family val="2"/>
      <charset val="1"/>
    </font>
    <font>
      <sz val="9"/>
      <color rgb="FF333333"/>
      <name val="Arial"/>
      <family val="2"/>
      <charset val="238"/>
    </font>
    <font>
      <b/>
      <sz val="9"/>
      <name val="Arial"/>
      <family val="2"/>
      <charset val="1"/>
    </font>
    <font>
      <sz val="10"/>
      <color rgb="FF333333"/>
      <name val="Arial"/>
      <family val="2"/>
      <charset val="238"/>
    </font>
    <font>
      <b/>
      <sz val="10"/>
      <name val="Calibri"/>
      <family val="2"/>
      <charset val="238"/>
    </font>
    <font>
      <sz val="9"/>
      <color rgb="FF333333"/>
      <name val="Arial"/>
      <family val="2"/>
      <charset val="1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1"/>
    </font>
    <font>
      <u/>
      <sz val="10"/>
      <name val="Arial"/>
      <family val="2"/>
      <charset val="238"/>
    </font>
    <font>
      <sz val="10"/>
      <color rgb="FF000000"/>
      <name val="Arial Narrow"/>
      <family val="2"/>
      <charset val="238"/>
    </font>
    <font>
      <sz val="11"/>
      <color rgb="FF000000"/>
      <name val="Calibri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FF3333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99FF66"/>
        <bgColor rgb="FFCCFFCC"/>
      </patternFill>
    </fill>
    <fill>
      <patternFill patternType="solid">
        <fgColor rgb="FFFFFFFF"/>
        <bgColor rgb="FFFFFFCC"/>
      </patternFill>
    </fill>
  </fills>
  <borders count="2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double">
        <color rgb="FFFF990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65">
    <xf numFmtId="0" fontId="0" fillId="0" borderId="0"/>
    <xf numFmtId="0" fontId="2" fillId="2" borderId="0" applyBorder="0" applyProtection="0"/>
    <xf numFmtId="0" fontId="2" fillId="3" borderId="0" applyBorder="0" applyProtection="0"/>
    <xf numFmtId="0" fontId="2" fillId="4" borderId="0" applyBorder="0" applyProtection="0"/>
    <xf numFmtId="0" fontId="2" fillId="5" borderId="0" applyBorder="0" applyProtection="0"/>
    <xf numFmtId="0" fontId="2" fillId="6" borderId="0" applyBorder="0" applyProtection="0"/>
    <xf numFmtId="0" fontId="2" fillId="7" borderId="0" applyBorder="0" applyProtection="0"/>
    <xf numFmtId="0" fontId="2" fillId="8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5" borderId="0" applyBorder="0" applyProtection="0"/>
    <xf numFmtId="0" fontId="2" fillId="8" borderId="0" applyBorder="0" applyProtection="0"/>
    <xf numFmtId="0" fontId="2" fillId="11" borderId="0" applyBorder="0" applyProtection="0"/>
    <xf numFmtId="0" fontId="3" fillId="12" borderId="0" applyBorder="0" applyProtection="0"/>
    <xf numFmtId="0" fontId="3" fillId="9" borderId="0" applyBorder="0" applyProtection="0"/>
    <xf numFmtId="0" fontId="3" fillId="10" borderId="0" applyBorder="0" applyProtection="0"/>
    <xf numFmtId="0" fontId="3" fillId="13" borderId="0" applyBorder="0" applyProtection="0"/>
    <xf numFmtId="0" fontId="3" fillId="14" borderId="0" applyBorder="0" applyProtection="0"/>
    <xf numFmtId="0" fontId="3" fillId="15" borderId="0" applyBorder="0" applyProtection="0"/>
    <xf numFmtId="0" fontId="3" fillId="16" borderId="0" applyBorder="0" applyProtection="0"/>
    <xf numFmtId="0" fontId="3" fillId="17" borderId="0" applyBorder="0" applyProtection="0"/>
    <xf numFmtId="0" fontId="3" fillId="17" borderId="0" applyBorder="0" applyProtection="0"/>
    <xf numFmtId="0" fontId="3" fillId="18" borderId="0" applyBorder="0" applyProtection="0"/>
    <xf numFmtId="0" fontId="3" fillId="13" borderId="0" applyBorder="0" applyProtection="0"/>
    <xf numFmtId="0" fontId="3" fillId="14" borderId="0" applyBorder="0" applyProtection="0"/>
    <xf numFmtId="0" fontId="3" fillId="19" borderId="0" applyBorder="0" applyProtection="0"/>
    <xf numFmtId="0" fontId="4" fillId="7" borderId="1" applyProtection="0"/>
    <xf numFmtId="0" fontId="5" fillId="20" borderId="2" applyProtection="0"/>
    <xf numFmtId="0" fontId="6" fillId="4" borderId="0" applyBorder="0" applyProtection="0"/>
    <xf numFmtId="0" fontId="7" fillId="0" borderId="3" applyProtection="0"/>
    <xf numFmtId="0" fontId="8" fillId="21" borderId="4" applyProtection="0"/>
    <xf numFmtId="0" fontId="9" fillId="0" borderId="5" applyProtection="0"/>
    <xf numFmtId="0" fontId="10" fillId="0" borderId="6" applyProtection="0"/>
    <xf numFmtId="0" fontId="11" fillId="0" borderId="7" applyProtection="0"/>
    <xf numFmtId="0" fontId="11" fillId="0" borderId="0" applyBorder="0" applyProtection="0"/>
    <xf numFmtId="0" fontId="12" fillId="22" borderId="0" applyBorder="0" applyProtection="0"/>
    <xf numFmtId="0" fontId="13" fillId="0" borderId="0"/>
    <xf numFmtId="0" fontId="57" fillId="0" borderId="0" applyBorder="0" applyProtection="0"/>
    <xf numFmtId="0" fontId="13" fillId="0" borderId="0"/>
    <xf numFmtId="0" fontId="13" fillId="0" borderId="0"/>
    <xf numFmtId="0" fontId="57" fillId="0" borderId="0"/>
    <xf numFmtId="0" fontId="57" fillId="0" borderId="0"/>
    <xf numFmtId="0" fontId="57" fillId="0" borderId="0"/>
    <xf numFmtId="0" fontId="57" fillId="0" borderId="0" applyBorder="0" applyProtection="0"/>
    <xf numFmtId="0" fontId="57" fillId="0" borderId="0"/>
    <xf numFmtId="0" fontId="14" fillId="0" borderId="0" applyBorder="0" applyProtection="0"/>
    <xf numFmtId="0" fontId="13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3" fillId="0" borderId="0"/>
    <xf numFmtId="0" fontId="14" fillId="0" borderId="0" applyBorder="0" applyProtection="0"/>
    <xf numFmtId="0" fontId="14" fillId="0" borderId="0" applyBorder="0" applyProtection="0"/>
    <xf numFmtId="0" fontId="15" fillId="20" borderId="1" applyProtection="0"/>
    <xf numFmtId="0" fontId="16" fillId="0" borderId="8" applyProtection="0"/>
    <xf numFmtId="0" fontId="14" fillId="0" borderId="0" applyBorder="0" applyProtection="0"/>
    <xf numFmtId="0" fontId="13" fillId="0" borderId="0"/>
    <xf numFmtId="0" fontId="17" fillId="0" borderId="0" applyBorder="0" applyProtection="0"/>
    <xf numFmtId="0" fontId="13" fillId="0" borderId="0"/>
    <xf numFmtId="0" fontId="18" fillId="0" borderId="0" applyBorder="0" applyProtection="0"/>
    <xf numFmtId="0" fontId="19" fillId="0" borderId="0" applyBorder="0" applyProtection="0"/>
    <xf numFmtId="0" fontId="57" fillId="23" borderId="9" applyProtection="0"/>
    <xf numFmtId="164" fontId="57" fillId="0" borderId="0" applyBorder="0" applyProtection="0"/>
    <xf numFmtId="0" fontId="20" fillId="3" borderId="0" applyBorder="0" applyProtection="0"/>
  </cellStyleXfs>
  <cellXfs count="148">
    <xf numFmtId="0" fontId="0" fillId="0" borderId="0" xfId="0"/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wrapText="1"/>
    </xf>
    <xf numFmtId="0" fontId="22" fillId="0" borderId="0" xfId="0" applyFont="1" applyAlignment="1">
      <alignment horizontal="center"/>
    </xf>
    <xf numFmtId="0" fontId="23" fillId="0" borderId="0" xfId="0" applyFont="1"/>
    <xf numFmtId="0" fontId="0" fillId="0" borderId="0" xfId="0" applyAlignment="1">
      <alignment wrapText="1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25" fillId="0" borderId="0" xfId="0" applyFont="1"/>
    <xf numFmtId="0" fontId="32" fillId="0" borderId="0" xfId="0" applyFont="1" applyBorder="1" applyAlignment="1">
      <alignment horizontal="right"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9" fontId="24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32" fillId="25" borderId="11" xfId="0" applyFont="1" applyFill="1" applyBorder="1" applyAlignment="1">
      <alignment horizontal="center" vertical="center" wrapText="1"/>
    </xf>
    <xf numFmtId="165" fontId="32" fillId="25" borderId="11" xfId="0" applyNumberFormat="1" applyFont="1" applyFill="1" applyBorder="1" applyAlignment="1">
      <alignment horizontal="center" vertical="center" wrapText="1"/>
    </xf>
    <xf numFmtId="9" fontId="32" fillId="25" borderId="11" xfId="0" applyNumberFormat="1" applyFont="1" applyFill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40" fillId="0" borderId="11" xfId="0" applyFont="1" applyBorder="1" applyAlignment="1">
      <alignment horizontal="left" vertical="center" wrapText="1"/>
    </xf>
    <xf numFmtId="0" fontId="40" fillId="0" borderId="11" xfId="0" applyFont="1" applyBorder="1" applyAlignment="1">
      <alignment horizontal="center" vertical="center" wrapText="1"/>
    </xf>
    <xf numFmtId="0" fontId="42" fillId="0" borderId="11" xfId="37" applyFont="1" applyBorder="1" applyAlignment="1" applyProtection="1">
      <alignment horizontal="left" vertical="center" wrapText="1"/>
    </xf>
    <xf numFmtId="0" fontId="42" fillId="0" borderId="11" xfId="37" applyFont="1" applyBorder="1" applyAlignment="1" applyProtection="1">
      <alignment horizontal="center" vertical="center" wrapText="1"/>
    </xf>
    <xf numFmtId="0" fontId="41" fillId="0" borderId="12" xfId="0" applyFont="1" applyBorder="1" applyAlignment="1">
      <alignment horizontal="center" vertical="center" wrapText="1"/>
    </xf>
    <xf numFmtId="0" fontId="41" fillId="0" borderId="13" xfId="0" applyFont="1" applyBorder="1" applyAlignment="1">
      <alignment horizontal="center" vertical="center" wrapText="1"/>
    </xf>
    <xf numFmtId="9" fontId="24" fillId="0" borderId="11" xfId="0" applyNumberFormat="1" applyFont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 wrapText="1"/>
    </xf>
    <xf numFmtId="0" fontId="43" fillId="0" borderId="11" xfId="0" applyFont="1" applyBorder="1" applyAlignment="1" applyProtection="1">
      <alignment horizontal="center" vertical="center" wrapText="1"/>
      <protection locked="0"/>
    </xf>
    <xf numFmtId="0" fontId="44" fillId="0" borderId="11" xfId="0" applyFont="1" applyBorder="1" applyAlignment="1">
      <alignment horizontal="center" vertical="center" wrapText="1"/>
    </xf>
    <xf numFmtId="0" fontId="40" fillId="0" borderId="11" xfId="0" applyFont="1" applyBorder="1" applyAlignment="1">
      <alignment vertical="top" wrapText="1"/>
    </xf>
    <xf numFmtId="0" fontId="40" fillId="0" borderId="11" xfId="0" applyFont="1" applyBorder="1" applyAlignment="1">
      <alignment horizontal="center" vertical="center"/>
    </xf>
    <xf numFmtId="0" fontId="41" fillId="0" borderId="11" xfId="0" applyFont="1" applyBorder="1" applyAlignment="1">
      <alignment horizontal="center" vertical="center" wrapText="1"/>
    </xf>
    <xf numFmtId="0" fontId="43" fillId="0" borderId="11" xfId="0" applyFont="1" applyBorder="1" applyAlignment="1">
      <alignment horizontal="left" vertical="center" wrapText="1"/>
    </xf>
    <xf numFmtId="0" fontId="44" fillId="0" borderId="11" xfId="0" applyFont="1" applyBorder="1" applyAlignment="1">
      <alignment wrapText="1"/>
    </xf>
    <xf numFmtId="0" fontId="24" fillId="0" borderId="11" xfId="0" applyFont="1" applyBorder="1"/>
    <xf numFmtId="0" fontId="41" fillId="0" borderId="15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right" vertical="center" wrapText="1"/>
    </xf>
    <xf numFmtId="165" fontId="24" fillId="0" borderId="0" xfId="0" applyNumberFormat="1" applyFont="1" applyAlignment="1">
      <alignment horizontal="right" vertical="center" wrapText="1"/>
    </xf>
    <xf numFmtId="0" fontId="32" fillId="26" borderId="11" xfId="0" applyFont="1" applyFill="1" applyBorder="1" applyAlignment="1">
      <alignment horizontal="center" vertical="center" wrapText="1"/>
    </xf>
    <xf numFmtId="0" fontId="13" fillId="0" borderId="15" xfId="0" applyFont="1" applyBorder="1"/>
    <xf numFmtId="0" fontId="42" fillId="0" borderId="14" xfId="0" applyFont="1" applyBorder="1" applyAlignment="1">
      <alignment horizontal="left" vertical="center" wrapText="1"/>
    </xf>
    <xf numFmtId="165" fontId="24" fillId="0" borderId="11" xfId="0" applyNumberFormat="1" applyFont="1" applyBorder="1" applyAlignment="1">
      <alignment horizontal="right" vertical="center" wrapText="1"/>
    </xf>
    <xf numFmtId="165" fontId="24" fillId="26" borderId="11" xfId="0" applyNumberFormat="1" applyFont="1" applyFill="1" applyBorder="1" applyAlignment="1">
      <alignment horizontal="right" vertical="center" wrapText="1"/>
    </xf>
    <xf numFmtId="0" fontId="24" fillId="0" borderId="11" xfId="0" applyFont="1" applyBorder="1" applyAlignment="1">
      <alignment vertical="center" wrapText="1"/>
    </xf>
    <xf numFmtId="0" fontId="13" fillId="0" borderId="11" xfId="0" applyFont="1" applyBorder="1"/>
    <xf numFmtId="0" fontId="40" fillId="0" borderId="12" xfId="0" applyFont="1" applyBorder="1" applyAlignment="1">
      <alignment vertical="top" wrapText="1"/>
    </xf>
    <xf numFmtId="0" fontId="43" fillId="0" borderId="12" xfId="0" applyFont="1" applyBorder="1" applyAlignment="1">
      <alignment horizontal="center" vertical="top" wrapText="1"/>
    </xf>
    <xf numFmtId="0" fontId="42" fillId="0" borderId="11" xfId="0" applyFont="1" applyBorder="1" applyAlignment="1">
      <alignment vertical="center" wrapText="1"/>
    </xf>
    <xf numFmtId="0" fontId="44" fillId="0" borderId="11" xfId="52" applyFont="1" applyBorder="1" applyAlignment="1" applyProtection="1">
      <alignment horizontal="center" vertical="center" wrapText="1"/>
      <protection locked="0"/>
    </xf>
    <xf numFmtId="0" fontId="42" fillId="0" borderId="11" xfId="0" applyFont="1" applyBorder="1" applyAlignment="1">
      <alignment horizontal="center" vertical="center" wrapText="1"/>
    </xf>
    <xf numFmtId="0" fontId="40" fillId="0" borderId="11" xfId="53" applyFont="1" applyBorder="1" applyAlignment="1" applyProtection="1">
      <alignment horizontal="left" vertical="center" wrapText="1"/>
      <protection locked="0"/>
    </xf>
    <xf numFmtId="0" fontId="40" fillId="0" borderId="11" xfId="53" applyFont="1" applyBorder="1" applyAlignment="1" applyProtection="1">
      <alignment horizontal="center" vertical="center"/>
      <protection locked="0"/>
    </xf>
    <xf numFmtId="0" fontId="40" fillId="0" borderId="12" xfId="53" applyFont="1" applyBorder="1" applyAlignment="1" applyProtection="1">
      <alignment horizontal="left" vertical="center" wrapText="1"/>
      <protection locked="0"/>
    </xf>
    <xf numFmtId="0" fontId="40" fillId="0" borderId="12" xfId="53" applyFont="1" applyBorder="1" applyAlignment="1" applyProtection="1">
      <alignment horizontal="center" vertical="center"/>
      <protection locked="0"/>
    </xf>
    <xf numFmtId="0" fontId="42" fillId="0" borderId="16" xfId="37" applyFont="1" applyBorder="1" applyAlignment="1" applyProtection="1">
      <alignment horizontal="left" vertical="center" wrapText="1"/>
    </xf>
    <xf numFmtId="0" fontId="13" fillId="0" borderId="11" xfId="41" applyFont="1" applyBorder="1" applyAlignment="1">
      <alignment wrapText="1"/>
    </xf>
    <xf numFmtId="0" fontId="47" fillId="0" borderId="11" xfId="41" applyFont="1" applyBorder="1" applyAlignment="1" applyProtection="1">
      <alignment horizontal="center"/>
      <protection locked="0"/>
    </xf>
    <xf numFmtId="0" fontId="40" fillId="0" borderId="0" xfId="0" applyFont="1" applyAlignment="1">
      <alignment horizontal="left" vertical="center" wrapText="1"/>
    </xf>
    <xf numFmtId="0" fontId="43" fillId="0" borderId="12" xfId="52" applyFont="1" applyBorder="1" applyAlignment="1" applyProtection="1">
      <alignment horizontal="center" vertical="center" wrapText="1"/>
      <protection locked="0"/>
    </xf>
    <xf numFmtId="0" fontId="40" fillId="0" borderId="11" xfId="0" applyFont="1" applyBorder="1" applyAlignment="1">
      <alignment horizontal="left" vertical="center" wrapText="1" shrinkToFit="1"/>
    </xf>
    <xf numFmtId="0" fontId="43" fillId="0" borderId="11" xfId="52" applyFont="1" applyBorder="1" applyAlignment="1" applyProtection="1">
      <alignment horizontal="center" vertical="center" wrapText="1"/>
      <protection locked="0"/>
    </xf>
    <xf numFmtId="0" fontId="40" fillId="0" borderId="11" xfId="40" applyFont="1" applyBorder="1" applyAlignment="1">
      <alignment horizontal="left" vertical="center" wrapText="1"/>
    </xf>
    <xf numFmtId="0" fontId="44" fillId="0" borderId="11" xfId="0" applyFont="1" applyBorder="1" applyAlignment="1">
      <alignment horizontal="center"/>
    </xf>
    <xf numFmtId="0" fontId="49" fillId="0" borderId="11" xfId="0" applyFont="1" applyBorder="1"/>
    <xf numFmtId="0" fontId="40" fillId="0" borderId="11" xfId="0" applyFont="1" applyBorder="1" applyAlignment="1">
      <alignment horizontal="left" vertical="top" wrapText="1"/>
    </xf>
    <xf numFmtId="0" fontId="43" fillId="0" borderId="11" xfId="0" applyFont="1" applyBorder="1" applyAlignment="1">
      <alignment horizontal="center" vertical="top" wrapText="1"/>
    </xf>
    <xf numFmtId="0" fontId="13" fillId="26" borderId="11" xfId="37" applyFont="1" applyFill="1" applyBorder="1" applyAlignment="1" applyProtection="1">
      <alignment horizontal="left" wrapText="1"/>
      <protection locked="0"/>
    </xf>
    <xf numFmtId="0" fontId="13" fillId="26" borderId="11" xfId="37" applyFont="1" applyFill="1" applyBorder="1" applyAlignment="1" applyProtection="1">
      <alignment horizontal="center" vertical="center"/>
      <protection locked="0"/>
    </xf>
    <xf numFmtId="0" fontId="40" fillId="26" borderId="11" xfId="0" applyFont="1" applyFill="1" applyBorder="1" applyAlignment="1">
      <alignment horizontal="center"/>
    </xf>
    <xf numFmtId="0" fontId="44" fillId="0" borderId="12" xfId="0" applyFont="1" applyBorder="1" applyAlignment="1">
      <alignment horizontal="center"/>
    </xf>
    <xf numFmtId="0" fontId="41" fillId="0" borderId="17" xfId="0" applyFont="1" applyBorder="1" applyAlignment="1">
      <alignment horizontal="center" vertical="center" wrapText="1"/>
    </xf>
    <xf numFmtId="165" fontId="32" fillId="0" borderId="11" xfId="0" applyNumberFormat="1" applyFont="1" applyBorder="1" applyAlignment="1">
      <alignment horizontal="right" vertical="center" wrapText="1"/>
    </xf>
    <xf numFmtId="0" fontId="43" fillId="0" borderId="11" xfId="0" applyFont="1" applyBorder="1" applyAlignment="1" applyProtection="1">
      <alignment horizontal="center"/>
      <protection locked="0"/>
    </xf>
    <xf numFmtId="0" fontId="13" fillId="0" borderId="11" xfId="0" applyFont="1" applyBorder="1" applyAlignment="1">
      <alignment horizontal="left" vertical="center" wrapText="1"/>
    </xf>
    <xf numFmtId="0" fontId="50" fillId="0" borderId="11" xfId="0" applyFont="1" applyBorder="1" applyAlignment="1">
      <alignment horizontal="center" vertical="center" wrapText="1"/>
    </xf>
    <xf numFmtId="0" fontId="24" fillId="0" borderId="11" xfId="0" applyFont="1" applyBorder="1" applyAlignment="1">
      <alignment wrapText="1"/>
    </xf>
    <xf numFmtId="0" fontId="24" fillId="0" borderId="11" xfId="0" applyFont="1" applyBorder="1" applyAlignment="1">
      <alignment horizontal="center" vertical="center"/>
    </xf>
    <xf numFmtId="0" fontId="13" fillId="0" borderId="11" xfId="53" applyFont="1" applyBorder="1" applyAlignment="1" applyProtection="1">
      <alignment horizontal="center" vertical="center" wrapText="1"/>
      <protection locked="0"/>
    </xf>
    <xf numFmtId="0" fontId="13" fillId="0" borderId="18" xfId="53" applyFont="1" applyBorder="1" applyAlignment="1" applyProtection="1">
      <alignment horizontal="center" vertical="center" wrapText="1"/>
      <protection locked="0"/>
    </xf>
    <xf numFmtId="0" fontId="45" fillId="0" borderId="11" xfId="0" applyFont="1" applyBorder="1" applyAlignment="1">
      <alignment horizontal="center" vertical="center" wrapText="1"/>
    </xf>
    <xf numFmtId="0" fontId="43" fillId="26" borderId="11" xfId="37" applyFont="1" applyFill="1" applyBorder="1" applyAlignment="1" applyProtection="1">
      <alignment wrapText="1"/>
    </xf>
    <xf numFmtId="0" fontId="40" fillId="26" borderId="11" xfId="37" applyFont="1" applyFill="1" applyBorder="1" applyAlignment="1" applyProtection="1">
      <alignment horizontal="center" vertical="center" wrapText="1"/>
    </xf>
    <xf numFmtId="0" fontId="13" fillId="0" borderId="11" xfId="53" applyFont="1" applyBorder="1" applyAlignment="1" applyProtection="1">
      <alignment wrapText="1"/>
    </xf>
    <xf numFmtId="0" fontId="42" fillId="0" borderId="11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/>
    </xf>
    <xf numFmtId="0" fontId="24" fillId="0" borderId="11" xfId="0" applyFont="1" applyBorder="1" applyAlignment="1">
      <alignment horizontal="center"/>
    </xf>
    <xf numFmtId="0" fontId="24" fillId="0" borderId="18" xfId="0" applyFont="1" applyBorder="1" applyAlignment="1">
      <alignment horizontal="center"/>
    </xf>
    <xf numFmtId="0" fontId="43" fillId="0" borderId="12" xfId="0" applyFont="1" applyBorder="1" applyAlignment="1">
      <alignment vertical="top" wrapText="1"/>
    </xf>
    <xf numFmtId="0" fontId="43" fillId="0" borderId="19" xfId="0" applyFont="1" applyBorder="1" applyAlignment="1">
      <alignment horizontal="center" vertical="top" wrapText="1"/>
    </xf>
    <xf numFmtId="0" fontId="42" fillId="0" borderId="11" xfId="41" applyFont="1" applyBorder="1" applyAlignment="1">
      <alignment wrapText="1"/>
    </xf>
    <xf numFmtId="0" fontId="51" fillId="0" borderId="11" xfId="41" applyFont="1" applyBorder="1" applyAlignment="1">
      <alignment horizontal="center" vertical="center"/>
    </xf>
    <xf numFmtId="0" fontId="13" fillId="0" borderId="20" xfId="53" applyFont="1" applyBorder="1" applyAlignment="1" applyProtection="1">
      <alignment horizontal="left" vertical="center" wrapText="1"/>
    </xf>
    <xf numFmtId="0" fontId="40" fillId="0" borderId="20" xfId="51" applyFont="1" applyBorder="1" applyAlignment="1">
      <alignment horizontal="center" vertical="center" wrapText="1"/>
    </xf>
    <xf numFmtId="0" fontId="13" fillId="0" borderId="16" xfId="37" applyFont="1" applyBorder="1" applyAlignment="1" applyProtection="1">
      <alignment horizontal="left" vertical="center" wrapText="1"/>
    </xf>
    <xf numFmtId="0" fontId="40" fillId="0" borderId="16" xfId="51" applyFont="1" applyBorder="1" applyAlignment="1">
      <alignment horizontal="center" vertical="center" wrapText="1"/>
    </xf>
    <xf numFmtId="0" fontId="42" fillId="0" borderId="21" xfId="37" applyFont="1" applyBorder="1" applyAlignment="1" applyProtection="1">
      <alignment horizontal="left" vertical="center" wrapText="1"/>
    </xf>
    <xf numFmtId="0" fontId="42" fillId="0" borderId="15" xfId="37" applyFont="1" applyBorder="1" applyAlignment="1" applyProtection="1">
      <alignment horizontal="center" vertical="center" wrapText="1"/>
    </xf>
    <xf numFmtId="0" fontId="13" fillId="0" borderId="11" xfId="53" applyFont="1" applyBorder="1" applyAlignment="1" applyProtection="1">
      <alignment horizontal="left" vertical="center" wrapText="1"/>
    </xf>
    <xf numFmtId="0" fontId="40" fillId="0" borderId="11" xfId="51" applyFont="1" applyBorder="1" applyAlignment="1">
      <alignment horizontal="center" vertical="center" wrapText="1"/>
    </xf>
    <xf numFmtId="0" fontId="52" fillId="0" borderId="11" xfId="40" applyFont="1" applyBorder="1" applyAlignment="1">
      <alignment wrapText="1"/>
    </xf>
    <xf numFmtId="0" fontId="52" fillId="0" borderId="11" xfId="43" applyFont="1" applyBorder="1" applyAlignment="1" applyProtection="1">
      <alignment horizontal="center" vertical="center" wrapText="1"/>
    </xf>
    <xf numFmtId="0" fontId="43" fillId="26" borderId="11" xfId="37" applyFont="1" applyFill="1" applyBorder="1" applyAlignment="1" applyProtection="1">
      <alignment vertical="center" wrapText="1" shrinkToFit="1"/>
    </xf>
    <xf numFmtId="0" fontId="40" fillId="0" borderId="12" xfId="52" applyFont="1" applyBorder="1" applyAlignment="1" applyProtection="1">
      <alignment horizontal="left" vertical="center" wrapText="1"/>
      <protection locked="0"/>
    </xf>
    <xf numFmtId="0" fontId="41" fillId="0" borderId="22" xfId="0" applyFont="1" applyBorder="1" applyAlignment="1">
      <alignment horizontal="center" vertical="center" wrapText="1"/>
    </xf>
    <xf numFmtId="0" fontId="13" fillId="26" borderId="11" xfId="0" applyFont="1" applyFill="1" applyBorder="1" applyAlignment="1">
      <alignment wrapText="1" shrinkToFit="1"/>
    </xf>
    <xf numFmtId="0" fontId="24" fillId="26" borderId="18" xfId="0" applyFont="1" applyFill="1" applyBorder="1" applyAlignment="1">
      <alignment horizontal="center"/>
    </xf>
    <xf numFmtId="0" fontId="13" fillId="0" borderId="11" xfId="43" applyFont="1" applyBorder="1" applyAlignment="1" applyProtection="1">
      <alignment horizontal="left" vertical="center" wrapText="1"/>
    </xf>
    <xf numFmtId="0" fontId="43" fillId="0" borderId="11" xfId="51" applyFont="1" applyBorder="1" applyAlignment="1">
      <alignment horizontal="center" vertical="center" wrapText="1"/>
    </xf>
    <xf numFmtId="0" fontId="13" fillId="0" borderId="11" xfId="0" applyFont="1" applyBorder="1" applyAlignment="1">
      <alignment wrapText="1"/>
    </xf>
    <xf numFmtId="0" fontId="14" fillId="26" borderId="12" xfId="0" applyFont="1" applyFill="1" applyBorder="1" applyAlignment="1">
      <alignment horizontal="left" vertical="center" wrapText="1"/>
    </xf>
    <xf numFmtId="0" fontId="56" fillId="26" borderId="12" xfId="0" applyFont="1" applyFill="1" applyBorder="1" applyAlignment="1">
      <alignment horizontal="center" vertical="center" wrapText="1"/>
    </xf>
    <xf numFmtId="0" fontId="43" fillId="26" borderId="11" xfId="37" applyFont="1" applyFill="1" applyBorder="1" applyAlignment="1" applyProtection="1">
      <alignment vertical="center" wrapText="1"/>
    </xf>
    <xf numFmtId="0" fontId="43" fillId="0" borderId="18" xfId="52" applyFont="1" applyBorder="1" applyAlignment="1" applyProtection="1">
      <alignment horizontal="center" vertical="center" wrapText="1"/>
    </xf>
    <xf numFmtId="0" fontId="13" fillId="26" borderId="12" xfId="0" applyFont="1" applyFill="1" applyBorder="1" applyAlignment="1">
      <alignment vertical="center" wrapText="1"/>
    </xf>
    <xf numFmtId="0" fontId="13" fillId="0" borderId="12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left" vertical="center" wrapText="1"/>
    </xf>
    <xf numFmtId="0" fontId="40" fillId="26" borderId="15" xfId="0" applyFont="1" applyFill="1" applyBorder="1" applyAlignment="1">
      <alignment vertical="center" wrapText="1"/>
    </xf>
    <xf numFmtId="0" fontId="43" fillId="0" borderId="17" xfId="0" applyFont="1" applyBorder="1" applyAlignment="1">
      <alignment horizontal="center" vertical="center" wrapText="1"/>
    </xf>
    <xf numFmtId="0" fontId="51" fillId="0" borderId="11" xfId="41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 wrapText="1"/>
    </xf>
    <xf numFmtId="0" fontId="56" fillId="26" borderId="11" xfId="0" applyFont="1" applyFill="1" applyBorder="1" applyAlignment="1">
      <alignment horizontal="center" vertical="center" wrapText="1"/>
    </xf>
    <xf numFmtId="0" fontId="42" fillId="26" borderId="15" xfId="53" applyFont="1" applyFill="1" applyBorder="1" applyAlignment="1" applyProtection="1">
      <alignment horizontal="left" vertical="center" wrapText="1"/>
      <protection locked="0"/>
    </xf>
    <xf numFmtId="0" fontId="42" fillId="0" borderId="15" xfId="0" applyFont="1" applyBorder="1" applyAlignment="1">
      <alignment horizontal="center" vertical="center"/>
    </xf>
    <xf numFmtId="0" fontId="42" fillId="26" borderId="11" xfId="0" applyFont="1" applyFill="1" applyBorder="1" applyAlignment="1">
      <alignment horizontal="left" vertical="center" wrapText="1"/>
    </xf>
    <xf numFmtId="0" fontId="51" fillId="0" borderId="11" xfId="41" applyFont="1" applyBorder="1" applyAlignment="1" applyProtection="1">
      <alignment horizontal="center"/>
      <protection locked="0"/>
    </xf>
    <xf numFmtId="0" fontId="24" fillId="0" borderId="12" xfId="0" applyFont="1" applyBorder="1" applyAlignment="1">
      <alignment horizontal="center" vertical="center" wrapText="1"/>
    </xf>
    <xf numFmtId="0" fontId="42" fillId="0" borderId="18" xfId="52" applyFont="1" applyBorder="1" applyAlignment="1" applyProtection="1">
      <alignment horizontal="center" vertical="center" wrapText="1"/>
    </xf>
    <xf numFmtId="0" fontId="23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wrapText="1"/>
    </xf>
    <xf numFmtId="0" fontId="24" fillId="0" borderId="0" xfId="0" applyFont="1" applyBorder="1" applyAlignment="1">
      <alignment horizontal="center" wrapText="1"/>
    </xf>
    <xf numFmtId="0" fontId="23" fillId="0" borderId="0" xfId="0" applyFont="1" applyBorder="1" applyAlignment="1">
      <alignment vertical="center" wrapText="1"/>
    </xf>
    <xf numFmtId="0" fontId="32" fillId="0" borderId="0" xfId="0" applyFont="1" applyBorder="1" applyAlignment="1">
      <alignment horizontal="left" vertical="center" wrapText="1"/>
    </xf>
    <xf numFmtId="0" fontId="33" fillId="0" borderId="0" xfId="0" applyFont="1" applyBorder="1" applyAlignment="1">
      <alignment vertical="center" wrapText="1"/>
    </xf>
    <xf numFmtId="0" fontId="34" fillId="24" borderId="0" xfId="0" applyFont="1" applyFill="1" applyBorder="1" applyAlignment="1">
      <alignment horizontal="left" vertical="center" wrapText="1"/>
    </xf>
    <xf numFmtId="0" fontId="29" fillId="0" borderId="0" xfId="0" applyFont="1" applyBorder="1" applyAlignment="1">
      <alignment horizontal="left" vertical="center" wrapText="1"/>
    </xf>
    <xf numFmtId="0" fontId="36" fillId="0" borderId="0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 wrapText="1"/>
    </xf>
    <xf numFmtId="0" fontId="37" fillId="0" borderId="0" xfId="0" applyFont="1" applyBorder="1" applyAlignment="1">
      <alignment horizontal="left" vertical="center" wrapText="1"/>
    </xf>
    <xf numFmtId="0" fontId="32" fillId="0" borderId="0" xfId="0" applyFont="1" applyBorder="1" applyAlignment="1">
      <alignment horizontal="right" vertical="center" wrapText="1"/>
    </xf>
    <xf numFmtId="0" fontId="22" fillId="0" borderId="0" xfId="0" applyFont="1" applyBorder="1" applyAlignment="1">
      <alignment horizontal="left" vertical="center" wrapText="1"/>
    </xf>
    <xf numFmtId="0" fontId="39" fillId="0" borderId="10" xfId="0" applyFont="1" applyBorder="1" applyAlignment="1">
      <alignment horizontal="center" vertical="center" wrapText="1"/>
    </xf>
    <xf numFmtId="0" fontId="32" fillId="26" borderId="11" xfId="0" applyFont="1" applyFill="1" applyBorder="1" applyAlignment="1">
      <alignment horizontal="right" vertical="center" wrapText="1"/>
    </xf>
  </cellXfs>
  <cellStyles count="65">
    <cellStyle name="20% - akcent 1" xfId="1" xr:uid="{00000000-0005-0000-0000-000006000000}"/>
    <cellStyle name="20% - akcent 2" xfId="2" xr:uid="{00000000-0005-0000-0000-000007000000}"/>
    <cellStyle name="20% - akcent 3" xfId="3" xr:uid="{00000000-0005-0000-0000-000008000000}"/>
    <cellStyle name="20% - akcent 4" xfId="4" xr:uid="{00000000-0005-0000-0000-000009000000}"/>
    <cellStyle name="20% - akcent 5" xfId="5" xr:uid="{00000000-0005-0000-0000-00000A000000}"/>
    <cellStyle name="20% - akcent 6" xfId="6" xr:uid="{00000000-0005-0000-0000-00000B000000}"/>
    <cellStyle name="40% - akcent 1" xfId="7" xr:uid="{00000000-0005-0000-0000-00000C000000}"/>
    <cellStyle name="40% - akcent 2" xfId="8" xr:uid="{00000000-0005-0000-0000-00000D000000}"/>
    <cellStyle name="40% - akcent 3" xfId="9" xr:uid="{00000000-0005-0000-0000-00000E000000}"/>
    <cellStyle name="40% - akcent 4" xfId="10" xr:uid="{00000000-0005-0000-0000-00000F000000}"/>
    <cellStyle name="40% - akcent 5" xfId="11" xr:uid="{00000000-0005-0000-0000-000010000000}"/>
    <cellStyle name="40% - akcent 6" xfId="12" xr:uid="{00000000-0005-0000-0000-000011000000}"/>
    <cellStyle name="60% - akcent 1" xfId="13" xr:uid="{00000000-0005-0000-0000-000012000000}"/>
    <cellStyle name="60% - akcent 2" xfId="14" xr:uid="{00000000-0005-0000-0000-000013000000}"/>
    <cellStyle name="60% - akcent 3" xfId="15" xr:uid="{00000000-0005-0000-0000-000014000000}"/>
    <cellStyle name="60% - akcent 4" xfId="16" xr:uid="{00000000-0005-0000-0000-000015000000}"/>
    <cellStyle name="60% - akcent 5" xfId="17" xr:uid="{00000000-0005-0000-0000-000016000000}"/>
    <cellStyle name="60% - akcent 6" xfId="18" xr:uid="{00000000-0005-0000-0000-000017000000}"/>
    <cellStyle name="Akcent 1 2" xfId="19" xr:uid="{00000000-0005-0000-0000-000018000000}"/>
    <cellStyle name="Akcent 2 2" xfId="20" xr:uid="{00000000-0005-0000-0000-000019000000}"/>
    <cellStyle name="Akcent 2 3" xfId="21" xr:uid="{00000000-0005-0000-0000-00001A000000}"/>
    <cellStyle name="Akcent 3 2" xfId="22" xr:uid="{00000000-0005-0000-0000-00001B000000}"/>
    <cellStyle name="Akcent 4 2" xfId="23" xr:uid="{00000000-0005-0000-0000-00001C000000}"/>
    <cellStyle name="Akcent 5 2" xfId="24" xr:uid="{00000000-0005-0000-0000-00001D000000}"/>
    <cellStyle name="Akcent 6 2" xfId="25" xr:uid="{00000000-0005-0000-0000-00001E000000}"/>
    <cellStyle name="Dane wejściowe 2" xfId="26" xr:uid="{00000000-0005-0000-0000-00001F000000}"/>
    <cellStyle name="Dane wyjściowe 2" xfId="27" xr:uid="{00000000-0005-0000-0000-000020000000}"/>
    <cellStyle name="Dobre" xfId="28" xr:uid="{00000000-0005-0000-0000-000021000000}"/>
    <cellStyle name="Komórka połączona 2" xfId="29" xr:uid="{00000000-0005-0000-0000-000022000000}"/>
    <cellStyle name="Komórka zaznaczona 2" xfId="30" xr:uid="{00000000-0005-0000-0000-000023000000}"/>
    <cellStyle name="Nagłówek 1 2" xfId="31" xr:uid="{00000000-0005-0000-0000-000024000000}"/>
    <cellStyle name="Nagłówek 2 2" xfId="32" xr:uid="{00000000-0005-0000-0000-000025000000}"/>
    <cellStyle name="Nagłówek 3 2" xfId="33" xr:uid="{00000000-0005-0000-0000-000026000000}"/>
    <cellStyle name="Nagłówek 4 2" xfId="34" xr:uid="{00000000-0005-0000-0000-000027000000}"/>
    <cellStyle name="Neutralne" xfId="35" xr:uid="{00000000-0005-0000-0000-000028000000}"/>
    <cellStyle name="Normal 2" xfId="36" xr:uid="{00000000-0005-0000-0000-000029000000}"/>
    <cellStyle name="Normalny" xfId="0" builtinId="0"/>
    <cellStyle name="Normalny 2" xfId="37" xr:uid="{00000000-0005-0000-0000-00002A000000}"/>
    <cellStyle name="Normalny 2 2" xfId="38" xr:uid="{00000000-0005-0000-0000-00002B000000}"/>
    <cellStyle name="Normalny 2 2 2" xfId="39" xr:uid="{00000000-0005-0000-0000-00002C000000}"/>
    <cellStyle name="Normalny 2 3" xfId="40" xr:uid="{00000000-0005-0000-0000-00002D000000}"/>
    <cellStyle name="Normalny 2 3 3" xfId="41" xr:uid="{00000000-0005-0000-0000-00002E000000}"/>
    <cellStyle name="Normalny 2 4" xfId="42" xr:uid="{00000000-0005-0000-0000-00002F000000}"/>
    <cellStyle name="Normalny 3" xfId="43" xr:uid="{00000000-0005-0000-0000-000030000000}"/>
    <cellStyle name="Normalny 3 2" xfId="44" xr:uid="{00000000-0005-0000-0000-000031000000}"/>
    <cellStyle name="Normalny 4" xfId="45" xr:uid="{00000000-0005-0000-0000-000032000000}"/>
    <cellStyle name="Normalny 4 2" xfId="46" xr:uid="{00000000-0005-0000-0000-000033000000}"/>
    <cellStyle name="Normalny 5" xfId="47" xr:uid="{00000000-0005-0000-0000-000034000000}"/>
    <cellStyle name="Normalny 6" xfId="48" xr:uid="{00000000-0005-0000-0000-000035000000}"/>
    <cellStyle name="Normalny 7" xfId="49" xr:uid="{00000000-0005-0000-0000-000036000000}"/>
    <cellStyle name="Normalny 8" xfId="50" xr:uid="{00000000-0005-0000-0000-000037000000}"/>
    <cellStyle name="Normalny_Arkusz1" xfId="51" xr:uid="{00000000-0005-0000-0000-000038000000}"/>
    <cellStyle name="Normalny_czysta" xfId="52" xr:uid="{00000000-0005-0000-0000-000039000000}"/>
    <cellStyle name="Normalny_z formułami" xfId="53" xr:uid="{00000000-0005-0000-0000-00003B000000}"/>
    <cellStyle name="Obliczenia 2" xfId="54" xr:uid="{00000000-0005-0000-0000-00003D000000}"/>
    <cellStyle name="Suma 2" xfId="55" xr:uid="{00000000-0005-0000-0000-00003E000000}"/>
    <cellStyle name="TableStyleLight1" xfId="56" xr:uid="{00000000-0005-0000-0000-00003F000000}"/>
    <cellStyle name="TableStyleLight1 2" xfId="57" xr:uid="{00000000-0005-0000-0000-000040000000}"/>
    <cellStyle name="Tekst objaśnienia 2" xfId="58" xr:uid="{00000000-0005-0000-0000-000041000000}"/>
    <cellStyle name="Tekst objaśnienia 3" xfId="59" xr:uid="{00000000-0005-0000-0000-000042000000}"/>
    <cellStyle name="Tekst ostrzeżenia 2" xfId="60" xr:uid="{00000000-0005-0000-0000-000043000000}"/>
    <cellStyle name="Tytuł 2" xfId="61" xr:uid="{00000000-0005-0000-0000-000044000000}"/>
    <cellStyle name="Uwaga 2" xfId="62" xr:uid="{00000000-0005-0000-0000-000045000000}"/>
    <cellStyle name="Walutowy 3" xfId="63" xr:uid="{00000000-0005-0000-0000-000046000000}"/>
    <cellStyle name="Złe" xfId="64" xr:uid="{00000000-0005-0000-0000-000047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FF3333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66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70AD47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30240</xdr:colOff>
      <xdr:row>1</xdr:row>
      <xdr:rowOff>169200</xdr:rowOff>
    </xdr:from>
    <xdr:to>
      <xdr:col>2</xdr:col>
      <xdr:colOff>379800</xdr:colOff>
      <xdr:row>1</xdr:row>
      <xdr:rowOff>169560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0240" y="365760"/>
          <a:ext cx="2812680" cy="360"/>
        </a:xfrm>
        <a:custGeom>
          <a:avLst/>
          <a:gdLst/>
          <a:ahLst/>
          <a:cxnLst/>
          <a:rect l="l" t="t" r="r" b="b"/>
          <a:pathLst>
            <a:path w="7831" h="35">
              <a:moveTo>
                <a:pt x="0" y="0"/>
              </a:moveTo>
              <a:lnTo>
                <a:pt x="7831" y="2"/>
              </a:ln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30600</xdr:colOff>
      <xdr:row>1</xdr:row>
      <xdr:rowOff>186840</xdr:rowOff>
    </xdr:from>
    <xdr:to>
      <xdr:col>2</xdr:col>
      <xdr:colOff>375840</xdr:colOff>
      <xdr:row>1</xdr:row>
      <xdr:rowOff>187200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0600" y="383400"/>
          <a:ext cx="2808360" cy="360"/>
        </a:xfrm>
        <a:custGeom>
          <a:avLst/>
          <a:gdLst/>
          <a:ahLst/>
          <a:cxnLst/>
          <a:rect l="l" t="t" r="r" b="b"/>
          <a:pathLst>
            <a:path w="7819" h="35">
              <a:moveTo>
                <a:pt x="0" y="0"/>
              </a:moveTo>
              <a:lnTo>
                <a:pt x="7819" y="2"/>
              </a:ln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8"/>
  <sheetViews>
    <sheetView tabSelected="1" view="pageBreakPreview" topLeftCell="A12" zoomScaleNormal="100" zoomScaleSheetLayoutView="100" zoomScalePageLayoutView="80" workbookViewId="0">
      <selection activeCell="A16" sqref="A16:K16"/>
    </sheetView>
  </sheetViews>
  <sheetFormatPr defaultColWidth="8.85546875" defaultRowHeight="15"/>
  <cols>
    <col min="1" max="1" width="15.42578125" customWidth="1"/>
    <col min="2" max="2" width="19.42578125" customWidth="1"/>
    <col min="10" max="10" width="17.5703125" customWidth="1"/>
    <col min="11" max="11" width="22.5703125" customWidth="1"/>
  </cols>
  <sheetData>
    <row r="1" spans="1:11" ht="15.75">
      <c r="A1" s="1"/>
      <c r="B1" s="2"/>
      <c r="C1" s="3"/>
      <c r="D1" s="4"/>
      <c r="E1" s="2"/>
      <c r="F1" s="5"/>
      <c r="G1" s="2"/>
      <c r="H1" s="2"/>
      <c r="I1" s="131" t="s">
        <v>0</v>
      </c>
      <c r="J1" s="131"/>
      <c r="K1" s="131"/>
    </row>
    <row r="2" spans="1:11" ht="15.75">
      <c r="A2" s="2"/>
      <c r="B2" s="4" t="s">
        <v>1</v>
      </c>
      <c r="C2" s="3"/>
      <c r="D2" s="4" t="s">
        <v>2</v>
      </c>
      <c r="E2" s="2"/>
      <c r="F2" s="5"/>
      <c r="G2" s="2"/>
      <c r="H2" s="2"/>
      <c r="I2" s="2"/>
      <c r="J2" s="2"/>
      <c r="K2" s="2"/>
    </row>
    <row r="3" spans="1:11" ht="15.75">
      <c r="A3" s="2"/>
      <c r="B3" s="2" t="s">
        <v>3</v>
      </c>
      <c r="C3" s="3"/>
      <c r="D3" s="4"/>
      <c r="E3" s="2"/>
      <c r="F3" s="5"/>
      <c r="G3" s="2"/>
      <c r="H3" s="2"/>
      <c r="I3" s="132" t="s">
        <v>4</v>
      </c>
      <c r="J3" s="132"/>
      <c r="K3" s="132"/>
    </row>
    <row r="4" spans="1:11" ht="15.75">
      <c r="A4" s="133" t="s">
        <v>5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</row>
    <row r="5" spans="1:11" ht="103.5" customHeight="1">
      <c r="A5" s="134" t="s">
        <v>6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</row>
    <row r="6" spans="1:11" ht="58.5" customHeight="1">
      <c r="A6" s="135" t="s">
        <v>7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</row>
    <row r="7" spans="1:11" ht="34.5" customHeight="1">
      <c r="A7" s="134" t="s">
        <v>8</v>
      </c>
      <c r="B7" s="134"/>
      <c r="C7" s="134"/>
      <c r="D7" s="134"/>
      <c r="E7" s="134"/>
      <c r="F7" s="134"/>
      <c r="G7" s="134"/>
      <c r="H7" s="134"/>
      <c r="I7" s="134"/>
      <c r="J7" s="134"/>
      <c r="K7" s="134"/>
    </row>
    <row r="8" spans="1:11" ht="44.45" customHeight="1">
      <c r="A8" s="134" t="s">
        <v>9</v>
      </c>
      <c r="B8" s="134"/>
      <c r="C8" s="134"/>
      <c r="D8" s="134"/>
      <c r="E8" s="134"/>
      <c r="F8" s="134"/>
      <c r="G8" s="134"/>
      <c r="H8" s="134"/>
      <c r="I8" s="134"/>
      <c r="J8" s="134"/>
      <c r="K8" s="134"/>
    </row>
    <row r="9" spans="1:11" ht="15.6" customHeight="1">
      <c r="A9" s="134" t="s">
        <v>10</v>
      </c>
      <c r="B9" s="134"/>
      <c r="C9" s="134"/>
      <c r="D9" s="134"/>
      <c r="E9" s="134"/>
      <c r="F9" s="134"/>
      <c r="G9" s="134"/>
      <c r="H9" s="134"/>
      <c r="I9" s="134"/>
      <c r="J9" s="134"/>
      <c r="K9" s="134"/>
    </row>
    <row r="10" spans="1:11" ht="142.69999999999999" customHeight="1">
      <c r="A10" s="134" t="s">
        <v>11</v>
      </c>
      <c r="B10" s="134"/>
      <c r="C10" s="134"/>
      <c r="D10" s="134"/>
      <c r="E10" s="134"/>
      <c r="F10" s="134"/>
      <c r="G10" s="134"/>
      <c r="H10" s="134"/>
      <c r="I10" s="134"/>
      <c r="J10" s="134"/>
      <c r="K10" s="134"/>
    </row>
    <row r="11" spans="1:11" s="6" customFormat="1" ht="90.75" customHeight="1">
      <c r="A11" s="140" t="s">
        <v>146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40"/>
    </row>
    <row r="12" spans="1:11" ht="14.45" customHeight="1">
      <c r="A12" s="137" t="s">
        <v>12</v>
      </c>
      <c r="B12" s="137"/>
      <c r="C12" s="137"/>
      <c r="D12" s="137"/>
      <c r="E12" s="137"/>
      <c r="F12" s="137"/>
      <c r="G12" s="137"/>
      <c r="H12" s="137"/>
      <c r="I12" s="137"/>
      <c r="J12" s="137"/>
      <c r="K12" s="137"/>
    </row>
    <row r="13" spans="1:11" ht="15.75">
      <c r="A13" s="7"/>
      <c r="B13" s="7"/>
      <c r="C13" s="7"/>
      <c r="D13" s="8"/>
      <c r="E13" s="7"/>
      <c r="F13" s="9"/>
      <c r="G13" s="7"/>
      <c r="H13" s="7"/>
      <c r="I13" s="2"/>
      <c r="J13" s="2"/>
      <c r="K13" s="2"/>
    </row>
    <row r="14" spans="1:11" ht="97.5" customHeight="1">
      <c r="A14" s="138" t="s">
        <v>147</v>
      </c>
      <c r="B14" s="138"/>
      <c r="C14" s="138"/>
      <c r="D14" s="138"/>
      <c r="E14" s="138"/>
      <c r="F14" s="138"/>
      <c r="G14" s="138"/>
      <c r="H14" s="138"/>
      <c r="I14" s="138"/>
      <c r="J14" s="138"/>
      <c r="K14" s="138"/>
    </row>
    <row r="15" spans="1:1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pans="1:11" s="6" customFormat="1" ht="92.45" customHeight="1">
      <c r="A16" s="139" t="s">
        <v>149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39"/>
    </row>
    <row r="17" spans="1:11" ht="47.1" customHeight="1">
      <c r="A17" s="136" t="s">
        <v>13</v>
      </c>
      <c r="B17" s="136"/>
      <c r="C17" s="136"/>
      <c r="D17" s="136"/>
      <c r="E17" s="136"/>
      <c r="F17" s="136"/>
      <c r="G17" s="136"/>
      <c r="H17" s="136"/>
      <c r="I17" s="136"/>
      <c r="J17" s="136"/>
      <c r="K17" s="136"/>
    </row>
    <row r="18" spans="1:11" ht="15.75">
      <c r="A18" s="2"/>
      <c r="B18" s="2"/>
      <c r="C18" s="3"/>
      <c r="D18" s="4"/>
      <c r="E18" s="2"/>
      <c r="F18" s="5"/>
      <c r="G18" s="2"/>
      <c r="H18" s="2"/>
      <c r="I18" s="2"/>
      <c r="J18" s="2"/>
      <c r="K18" s="2"/>
    </row>
  </sheetData>
  <mergeCells count="14">
    <mergeCell ref="A17:K17"/>
    <mergeCell ref="A12:K12"/>
    <mergeCell ref="A14:K14"/>
    <mergeCell ref="A16:K16"/>
    <mergeCell ref="A7:K7"/>
    <mergeCell ref="A8:K8"/>
    <mergeCell ref="A9:K9"/>
    <mergeCell ref="A10:K10"/>
    <mergeCell ref="A11:K11"/>
    <mergeCell ref="I1:K1"/>
    <mergeCell ref="I3:K3"/>
    <mergeCell ref="A4:K4"/>
    <mergeCell ref="A5:K5"/>
    <mergeCell ref="A6:K6"/>
  </mergeCells>
  <pageMargins left="0.70833333333333304" right="0.70833333333333304" top="0.74791666666666701" bottom="0.74791666666666701" header="0.511811023622047" footer="0.511811023622047"/>
  <pageSetup paperSize="9" scale="95" fitToHeight="1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J12"/>
  <sheetViews>
    <sheetView view="pageBreakPreview" zoomScale="80" zoomScaleNormal="100" zoomScalePageLayoutView="80" workbookViewId="0">
      <selection activeCell="A12" sqref="A12:K12"/>
    </sheetView>
  </sheetViews>
  <sheetFormatPr defaultColWidth="8.7109375" defaultRowHeight="15.75"/>
  <cols>
    <col min="1" max="8" width="11.5703125" style="2" customWidth="1"/>
    <col min="9" max="9" width="13.5703125" style="2" customWidth="1"/>
    <col min="10" max="10" width="13.140625" style="2" customWidth="1"/>
    <col min="11" max="11" width="14.85546875" style="2" customWidth="1"/>
    <col min="12" max="64" width="11.5703125" style="2" customWidth="1"/>
    <col min="65" max="1024" width="8.7109375" style="11"/>
  </cols>
  <sheetData>
    <row r="1" spans="1:11" ht="48" customHeight="1">
      <c r="A1" s="141" t="s">
        <v>14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spans="1:11" ht="48" customHeight="1">
      <c r="A2" s="142" t="s">
        <v>15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</row>
    <row r="3" spans="1:11" ht="42.75" customHeight="1">
      <c r="A3" s="142" t="s">
        <v>16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</row>
    <row r="4" spans="1:11" ht="54" customHeight="1">
      <c r="A4" s="142" t="s">
        <v>17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</row>
    <row r="5" spans="1:11" ht="56.25" customHeight="1">
      <c r="A5" s="142" t="s">
        <v>18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</row>
    <row r="6" spans="1:11" ht="48" customHeight="1">
      <c r="A6" s="145" t="s">
        <v>19</v>
      </c>
      <c r="B6" s="145"/>
      <c r="C6" s="145"/>
      <c r="D6" s="145"/>
      <c r="E6" s="145"/>
      <c r="F6" s="145"/>
      <c r="G6" s="145"/>
      <c r="H6" s="145"/>
      <c r="I6" s="145"/>
      <c r="J6" s="145"/>
      <c r="K6" s="145"/>
    </row>
    <row r="7" spans="1:11" ht="41.45" customHeight="1">
      <c r="A7" s="145" t="s">
        <v>20</v>
      </c>
      <c r="B7" s="145"/>
      <c r="C7" s="145"/>
      <c r="D7" s="145"/>
      <c r="E7" s="145"/>
      <c r="F7" s="145"/>
      <c r="G7" s="145"/>
      <c r="H7" s="145"/>
      <c r="I7" s="145"/>
      <c r="J7" s="145"/>
      <c r="K7" s="145"/>
    </row>
    <row r="8" spans="1:11" ht="86.45" customHeight="1">
      <c r="A8" s="142" t="s">
        <v>21</v>
      </c>
      <c r="B8" s="142"/>
      <c r="C8" s="142"/>
      <c r="D8" s="142"/>
      <c r="E8" s="142"/>
      <c r="F8" s="142"/>
      <c r="G8" s="142"/>
      <c r="H8" s="142"/>
      <c r="I8" s="142"/>
      <c r="J8" s="142"/>
      <c r="K8" s="142"/>
    </row>
    <row r="9" spans="1:11" ht="65.25" customHeight="1">
      <c r="A9" s="142" t="s">
        <v>22</v>
      </c>
      <c r="B9" s="142"/>
      <c r="C9" s="142"/>
      <c r="D9" s="142"/>
      <c r="E9" s="142"/>
      <c r="F9" s="142"/>
      <c r="G9" s="142"/>
      <c r="H9" s="142"/>
      <c r="I9" s="142"/>
      <c r="J9" s="142"/>
      <c r="K9" s="142"/>
    </row>
    <row r="10" spans="1:11" ht="36" customHeight="1">
      <c r="A10" s="143" t="s">
        <v>23</v>
      </c>
      <c r="B10" s="143"/>
      <c r="C10" s="143"/>
      <c r="D10" s="143"/>
      <c r="E10" s="143"/>
      <c r="F10" s="143"/>
      <c r="G10" s="143"/>
      <c r="H10" s="143"/>
      <c r="I10" s="143"/>
      <c r="J10" s="143"/>
      <c r="K10" s="143"/>
    </row>
    <row r="11" spans="1:11" ht="47.25" customHeight="1">
      <c r="A11" s="143" t="s">
        <v>24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43"/>
    </row>
    <row r="12" spans="1:11" ht="101.45" customHeight="1">
      <c r="A12" s="144" t="s">
        <v>25</v>
      </c>
      <c r="B12" s="144"/>
      <c r="C12" s="144"/>
      <c r="D12" s="144"/>
      <c r="E12" s="144"/>
      <c r="F12" s="144"/>
      <c r="G12" s="144"/>
      <c r="H12" s="144"/>
      <c r="I12" s="144"/>
      <c r="J12" s="144"/>
      <c r="K12" s="144"/>
    </row>
  </sheetData>
  <mergeCells count="12">
    <mergeCell ref="A11:K11"/>
    <mergeCell ref="A12:K12"/>
    <mergeCell ref="A6:K6"/>
    <mergeCell ref="A7:K7"/>
    <mergeCell ref="A8:K8"/>
    <mergeCell ref="A9:K9"/>
    <mergeCell ref="A10:K10"/>
    <mergeCell ref="A1:K1"/>
    <mergeCell ref="A2:K2"/>
    <mergeCell ref="A3:K3"/>
    <mergeCell ref="A4:K4"/>
    <mergeCell ref="A5:K5"/>
  </mergeCells>
  <pageMargins left="0.70833333333333304" right="0.70833333333333304" top="0.74791666666666701" bottom="0.74791666666666701" header="0.511811023622047" footer="0.511811023622047"/>
  <pageSetup paperSize="9" scale="74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AD47"/>
    <pageSetUpPr fitToPage="1"/>
  </sheetPr>
  <dimension ref="A1:BL94"/>
  <sheetViews>
    <sheetView view="pageBreakPreview" topLeftCell="A73" zoomScale="80" zoomScaleNormal="100" zoomScalePageLayoutView="80" workbookViewId="0">
      <selection activeCell="Q14" sqref="Q14"/>
    </sheetView>
  </sheetViews>
  <sheetFormatPr defaultColWidth="8.85546875" defaultRowHeight="15"/>
  <cols>
    <col min="1" max="1" width="4.5703125" style="13" customWidth="1"/>
    <col min="2" max="2" width="50.85546875" style="14" customWidth="1"/>
    <col min="3" max="3" width="15.140625" style="13" customWidth="1"/>
    <col min="4" max="4" width="8.85546875" style="13"/>
    <col min="5" max="5" width="10.5703125" style="39" customWidth="1"/>
    <col min="6" max="6" width="6.5703125" style="15" customWidth="1"/>
    <col min="7" max="8" width="10.5703125" style="39" customWidth="1"/>
    <col min="9" max="9" width="11.5703125" style="39" customWidth="1"/>
    <col min="10" max="10" width="27.140625" style="16" customWidth="1"/>
    <col min="11" max="64" width="9.140625" style="16" customWidth="1"/>
  </cols>
  <sheetData>
    <row r="1" spans="1:10" ht="39.950000000000003" customHeight="1">
      <c r="A1" s="146" t="s">
        <v>148</v>
      </c>
      <c r="B1" s="146"/>
      <c r="C1" s="146"/>
      <c r="D1" s="146"/>
      <c r="E1" s="146"/>
      <c r="F1" s="146"/>
      <c r="G1" s="146"/>
      <c r="H1" s="146"/>
      <c r="I1" s="146"/>
      <c r="J1" s="146"/>
    </row>
    <row r="2" spans="1:10" ht="38.25">
      <c r="A2" s="17" t="s">
        <v>26</v>
      </c>
      <c r="B2" s="17" t="s">
        <v>27</v>
      </c>
      <c r="C2" s="17" t="s">
        <v>37</v>
      </c>
      <c r="D2" s="17" t="s">
        <v>38</v>
      </c>
      <c r="E2" s="18" t="s">
        <v>28</v>
      </c>
      <c r="F2" s="19" t="s">
        <v>29</v>
      </c>
      <c r="G2" s="18" t="s">
        <v>30</v>
      </c>
      <c r="H2" s="18" t="s">
        <v>31</v>
      </c>
      <c r="I2" s="18" t="s">
        <v>32</v>
      </c>
      <c r="J2" s="17" t="s">
        <v>33</v>
      </c>
    </row>
    <row r="3" spans="1:10">
      <c r="A3" s="40">
        <v>1</v>
      </c>
      <c r="B3" s="41" t="s">
        <v>39</v>
      </c>
      <c r="C3" s="42" t="s">
        <v>40</v>
      </c>
      <c r="D3" s="37">
        <v>4</v>
      </c>
      <c r="E3" s="43"/>
      <c r="F3" s="27"/>
      <c r="G3" s="43"/>
      <c r="H3" s="44"/>
      <c r="I3" s="44"/>
      <c r="J3" s="45"/>
    </row>
    <row r="4" spans="1:10">
      <c r="A4" s="40">
        <f t="shared" ref="A4:A35" si="0">A3+1</f>
        <v>2</v>
      </c>
      <c r="B4" s="46" t="s">
        <v>41</v>
      </c>
      <c r="C4" s="42" t="s">
        <v>40</v>
      </c>
      <c r="D4" s="37">
        <v>4</v>
      </c>
      <c r="E4" s="43"/>
      <c r="F4" s="27"/>
      <c r="G4" s="43"/>
      <c r="H4" s="44"/>
      <c r="I4" s="44"/>
      <c r="J4" s="45"/>
    </row>
    <row r="5" spans="1:10" ht="36">
      <c r="A5" s="40">
        <f t="shared" si="0"/>
        <v>3</v>
      </c>
      <c r="B5" s="47" t="s">
        <v>42</v>
      </c>
      <c r="C5" s="48" t="s">
        <v>43</v>
      </c>
      <c r="D5" s="37">
        <v>10</v>
      </c>
      <c r="E5" s="43"/>
      <c r="F5" s="27"/>
      <c r="G5" s="43"/>
      <c r="H5" s="44"/>
      <c r="I5" s="44"/>
      <c r="J5" s="45"/>
    </row>
    <row r="6" spans="1:10" ht="36">
      <c r="A6" s="40">
        <f t="shared" si="0"/>
        <v>4</v>
      </c>
      <c r="B6" s="49" t="s">
        <v>44</v>
      </c>
      <c r="C6" s="50" t="s">
        <v>45</v>
      </c>
      <c r="D6" s="33">
        <v>20</v>
      </c>
      <c r="E6" s="43"/>
      <c r="F6" s="27"/>
      <c r="G6" s="43"/>
      <c r="H6" s="44"/>
      <c r="I6" s="44"/>
      <c r="J6" s="45"/>
    </row>
    <row r="7" spans="1:10" ht="36">
      <c r="A7" s="40">
        <f t="shared" si="0"/>
        <v>5</v>
      </c>
      <c r="B7" s="49" t="s">
        <v>46</v>
      </c>
      <c r="C7" s="51" t="s">
        <v>45</v>
      </c>
      <c r="D7" s="33">
        <v>10</v>
      </c>
      <c r="E7" s="43"/>
      <c r="F7" s="27"/>
      <c r="G7" s="43"/>
      <c r="H7" s="44"/>
      <c r="I7" s="44"/>
      <c r="J7" s="45"/>
    </row>
    <row r="8" spans="1:10" ht="36">
      <c r="A8" s="40">
        <f t="shared" si="0"/>
        <v>6</v>
      </c>
      <c r="B8" s="49" t="s">
        <v>47</v>
      </c>
      <c r="C8" s="51" t="s">
        <v>45</v>
      </c>
      <c r="D8" s="33">
        <v>10</v>
      </c>
      <c r="E8" s="43"/>
      <c r="F8" s="27"/>
      <c r="G8" s="43"/>
      <c r="H8" s="44"/>
      <c r="I8" s="44"/>
      <c r="J8" s="45"/>
    </row>
    <row r="9" spans="1:10" ht="24">
      <c r="A9" s="40">
        <f t="shared" si="0"/>
        <v>7</v>
      </c>
      <c r="B9" s="52" t="s">
        <v>48</v>
      </c>
      <c r="C9" s="53" t="s">
        <v>35</v>
      </c>
      <c r="D9" s="33">
        <v>5</v>
      </c>
      <c r="E9" s="43"/>
      <c r="F9" s="27"/>
      <c r="G9" s="43"/>
      <c r="H9" s="44"/>
      <c r="I9" s="44"/>
      <c r="J9" s="45"/>
    </row>
    <row r="10" spans="1:10" ht="24">
      <c r="A10" s="40">
        <f t="shared" si="0"/>
        <v>8</v>
      </c>
      <c r="B10" s="54" t="s">
        <v>49</v>
      </c>
      <c r="C10" s="55" t="s">
        <v>50</v>
      </c>
      <c r="D10" s="25">
        <v>5</v>
      </c>
      <c r="E10" s="43"/>
      <c r="F10" s="27"/>
      <c r="G10" s="43"/>
      <c r="H10" s="44"/>
      <c r="I10" s="44"/>
      <c r="J10" s="45"/>
    </row>
    <row r="11" spans="1:10" ht="24">
      <c r="A11" s="40">
        <f t="shared" si="0"/>
        <v>9</v>
      </c>
      <c r="B11" s="56" t="s">
        <v>51</v>
      </c>
      <c r="C11" s="24" t="s">
        <v>34</v>
      </c>
      <c r="D11" s="33">
        <v>2</v>
      </c>
      <c r="E11" s="43"/>
      <c r="F11" s="27"/>
      <c r="G11" s="43"/>
      <c r="H11" s="44"/>
      <c r="I11" s="44"/>
      <c r="J11" s="45"/>
    </row>
    <row r="12" spans="1:10" ht="24">
      <c r="A12" s="40">
        <f t="shared" si="0"/>
        <v>10</v>
      </c>
      <c r="B12" s="56" t="s">
        <v>52</v>
      </c>
      <c r="C12" s="24" t="s">
        <v>34</v>
      </c>
      <c r="D12" s="33">
        <v>2</v>
      </c>
      <c r="E12" s="43"/>
      <c r="F12" s="27"/>
      <c r="G12" s="43"/>
      <c r="H12" s="44"/>
      <c r="I12" s="44"/>
      <c r="J12" s="45"/>
    </row>
    <row r="13" spans="1:10" ht="26.25">
      <c r="A13" s="40">
        <f t="shared" si="0"/>
        <v>11</v>
      </c>
      <c r="B13" s="57" t="s">
        <v>53</v>
      </c>
      <c r="C13" s="58" t="s">
        <v>34</v>
      </c>
      <c r="D13" s="33">
        <v>22</v>
      </c>
      <c r="E13" s="43"/>
      <c r="F13" s="27"/>
      <c r="G13" s="43"/>
      <c r="H13" s="44"/>
      <c r="I13" s="44"/>
      <c r="J13" s="45"/>
    </row>
    <row r="14" spans="1:10" ht="26.25">
      <c r="A14" s="40">
        <f t="shared" si="0"/>
        <v>12</v>
      </c>
      <c r="B14" s="57" t="s">
        <v>54</v>
      </c>
      <c r="C14" s="58" t="s">
        <v>34</v>
      </c>
      <c r="D14" s="33">
        <v>2</v>
      </c>
      <c r="E14" s="43"/>
      <c r="F14" s="27"/>
      <c r="G14" s="43"/>
      <c r="H14" s="44"/>
      <c r="I14" s="44"/>
      <c r="J14" s="45"/>
    </row>
    <row r="15" spans="1:10" ht="60">
      <c r="A15" s="40">
        <f t="shared" si="0"/>
        <v>13</v>
      </c>
      <c r="B15" s="59" t="s">
        <v>55</v>
      </c>
      <c r="C15" s="60" t="s">
        <v>35</v>
      </c>
      <c r="D15" s="25">
        <v>6</v>
      </c>
      <c r="E15" s="43"/>
      <c r="F15" s="27"/>
      <c r="G15" s="43"/>
      <c r="H15" s="44"/>
      <c r="I15" s="44"/>
      <c r="J15" s="45"/>
    </row>
    <row r="16" spans="1:10" ht="60">
      <c r="A16" s="40">
        <f t="shared" si="0"/>
        <v>14</v>
      </c>
      <c r="B16" s="61" t="s">
        <v>56</v>
      </c>
      <c r="C16" s="62" t="s">
        <v>35</v>
      </c>
      <c r="D16" s="33">
        <v>6</v>
      </c>
      <c r="E16" s="43"/>
      <c r="F16" s="27"/>
      <c r="G16" s="43"/>
      <c r="H16" s="44"/>
      <c r="I16" s="44"/>
      <c r="J16" s="45"/>
    </row>
    <row r="17" spans="1:10" ht="60">
      <c r="A17" s="40">
        <f t="shared" si="0"/>
        <v>15</v>
      </c>
      <c r="B17" s="61" t="s">
        <v>57</v>
      </c>
      <c r="C17" s="29" t="s">
        <v>35</v>
      </c>
      <c r="D17" s="33">
        <v>2</v>
      </c>
      <c r="E17" s="43"/>
      <c r="F17" s="27"/>
      <c r="G17" s="43"/>
      <c r="H17" s="44"/>
      <c r="I17" s="44"/>
      <c r="J17" s="45"/>
    </row>
    <row r="18" spans="1:10" ht="24">
      <c r="A18" s="40">
        <f t="shared" si="0"/>
        <v>16</v>
      </c>
      <c r="B18" s="63" t="s">
        <v>58</v>
      </c>
      <c r="C18" s="28" t="s">
        <v>35</v>
      </c>
      <c r="D18" s="33">
        <v>2</v>
      </c>
      <c r="E18" s="43"/>
      <c r="F18" s="27"/>
      <c r="G18" s="43"/>
      <c r="H18" s="44"/>
      <c r="I18" s="44"/>
      <c r="J18" s="45"/>
    </row>
    <row r="19" spans="1:10" ht="24">
      <c r="A19" s="40">
        <f t="shared" si="0"/>
        <v>17</v>
      </c>
      <c r="B19" s="63" t="s">
        <v>59</v>
      </c>
      <c r="C19" s="28" t="s">
        <v>35</v>
      </c>
      <c r="D19" s="33">
        <v>2</v>
      </c>
      <c r="E19" s="43"/>
      <c r="F19" s="27"/>
      <c r="G19" s="43"/>
      <c r="H19" s="44"/>
      <c r="I19" s="44"/>
      <c r="J19" s="45"/>
    </row>
    <row r="20" spans="1:10" ht="24">
      <c r="A20" s="40">
        <f t="shared" si="0"/>
        <v>18</v>
      </c>
      <c r="B20" s="63" t="s">
        <v>60</v>
      </c>
      <c r="C20" s="28" t="s">
        <v>35</v>
      </c>
      <c r="D20" s="33">
        <v>2</v>
      </c>
      <c r="E20" s="43"/>
      <c r="F20" s="27"/>
      <c r="G20" s="43"/>
      <c r="H20" s="44"/>
      <c r="I20" s="44"/>
      <c r="J20" s="45"/>
    </row>
    <row r="21" spans="1:10" ht="24">
      <c r="A21" s="40">
        <f t="shared" si="0"/>
        <v>19</v>
      </c>
      <c r="B21" s="52" t="s">
        <v>61</v>
      </c>
      <c r="C21" s="53" t="s">
        <v>50</v>
      </c>
      <c r="D21" s="33">
        <v>10</v>
      </c>
      <c r="E21" s="43"/>
      <c r="F21" s="27"/>
      <c r="G21" s="43"/>
      <c r="H21" s="44"/>
      <c r="I21" s="44"/>
      <c r="J21" s="45"/>
    </row>
    <row r="22" spans="1:10" ht="24.75">
      <c r="A22" s="40">
        <f t="shared" si="0"/>
        <v>20</v>
      </c>
      <c r="B22" s="35" t="s">
        <v>62</v>
      </c>
      <c r="C22" s="64" t="s">
        <v>34</v>
      </c>
      <c r="D22" s="33">
        <v>5</v>
      </c>
      <c r="E22" s="43"/>
      <c r="F22" s="27"/>
      <c r="G22" s="43"/>
      <c r="H22" s="44"/>
      <c r="I22" s="44"/>
      <c r="J22" s="45"/>
    </row>
    <row r="23" spans="1:10" ht="24.75">
      <c r="A23" s="40">
        <f t="shared" si="0"/>
        <v>21</v>
      </c>
      <c r="B23" s="35" t="s">
        <v>63</v>
      </c>
      <c r="C23" s="64" t="s">
        <v>34</v>
      </c>
      <c r="D23" s="33">
        <v>5</v>
      </c>
      <c r="E23" s="43"/>
      <c r="F23" s="27"/>
      <c r="G23" s="43"/>
      <c r="H23" s="44"/>
      <c r="I23" s="44"/>
      <c r="J23" s="45"/>
    </row>
    <row r="24" spans="1:10">
      <c r="A24" s="40">
        <f t="shared" si="0"/>
        <v>22</v>
      </c>
      <c r="B24" s="65" t="s">
        <v>64</v>
      </c>
      <c r="C24" s="36" t="s">
        <v>34</v>
      </c>
      <c r="D24" s="25">
        <v>3</v>
      </c>
      <c r="E24" s="43"/>
      <c r="F24" s="27"/>
      <c r="G24" s="43"/>
      <c r="H24" s="44"/>
      <c r="I24" s="44"/>
      <c r="J24" s="45"/>
    </row>
    <row r="25" spans="1:10">
      <c r="A25" s="40">
        <f t="shared" si="0"/>
        <v>23</v>
      </c>
      <c r="B25" s="65" t="s">
        <v>65</v>
      </c>
      <c r="C25" s="36" t="s">
        <v>34</v>
      </c>
      <c r="D25" s="25">
        <v>3</v>
      </c>
      <c r="E25" s="43"/>
      <c r="F25" s="27"/>
      <c r="G25" s="43"/>
      <c r="H25" s="44"/>
      <c r="I25" s="44"/>
      <c r="J25" s="45"/>
    </row>
    <row r="26" spans="1:10" ht="36">
      <c r="A26" s="40">
        <f t="shared" si="0"/>
        <v>24</v>
      </c>
      <c r="B26" s="66" t="s">
        <v>66</v>
      </c>
      <c r="C26" s="67" t="s">
        <v>43</v>
      </c>
      <c r="D26" s="25">
        <v>5</v>
      </c>
      <c r="E26" s="43"/>
      <c r="F26" s="27"/>
      <c r="G26" s="43"/>
      <c r="H26" s="44"/>
      <c r="I26" s="44"/>
      <c r="J26" s="45"/>
    </row>
    <row r="27" spans="1:10" ht="26.25">
      <c r="A27" s="40">
        <f t="shared" si="0"/>
        <v>25</v>
      </c>
      <c r="B27" s="68" t="s">
        <v>67</v>
      </c>
      <c r="C27" s="69" t="s">
        <v>34</v>
      </c>
      <c r="D27" s="70">
        <v>20</v>
      </c>
      <c r="E27" s="43"/>
      <c r="F27" s="27"/>
      <c r="G27" s="43"/>
      <c r="H27" s="44"/>
      <c r="I27" s="44"/>
      <c r="J27" s="45"/>
    </row>
    <row r="28" spans="1:10" ht="24.75">
      <c r="A28" s="40">
        <f t="shared" si="0"/>
        <v>26</v>
      </c>
      <c r="B28" s="35" t="s">
        <v>68</v>
      </c>
      <c r="C28" s="71" t="s">
        <v>34</v>
      </c>
      <c r="D28" s="72">
        <v>15</v>
      </c>
      <c r="E28" s="38"/>
      <c r="F28" s="38"/>
      <c r="G28" s="38"/>
      <c r="H28" s="73"/>
      <c r="I28" s="73"/>
      <c r="J28" s="45"/>
    </row>
    <row r="29" spans="1:10" ht="24.75">
      <c r="A29" s="40">
        <f t="shared" si="0"/>
        <v>27</v>
      </c>
      <c r="B29" s="35" t="s">
        <v>69</v>
      </c>
      <c r="C29" s="64" t="s">
        <v>34</v>
      </c>
      <c r="D29" s="37">
        <v>30</v>
      </c>
      <c r="E29" s="43"/>
      <c r="F29" s="27"/>
      <c r="G29" s="43"/>
      <c r="H29" s="43"/>
      <c r="I29" s="43"/>
      <c r="J29" s="45"/>
    </row>
    <row r="30" spans="1:10" ht="60">
      <c r="A30" s="40">
        <f t="shared" si="0"/>
        <v>28</v>
      </c>
      <c r="B30" s="31" t="s">
        <v>70</v>
      </c>
      <c r="C30" s="74" t="s">
        <v>34</v>
      </c>
      <c r="D30" s="33">
        <v>10</v>
      </c>
      <c r="E30" s="43"/>
      <c r="F30" s="27"/>
      <c r="G30" s="43"/>
      <c r="H30" s="43"/>
      <c r="I30" s="43"/>
      <c r="J30" s="45"/>
    </row>
    <row r="31" spans="1:10" ht="25.5">
      <c r="A31" s="40">
        <f t="shared" si="0"/>
        <v>29</v>
      </c>
      <c r="B31" s="75" t="s">
        <v>71</v>
      </c>
      <c r="C31" s="64" t="s">
        <v>34</v>
      </c>
      <c r="D31" s="37">
        <v>15</v>
      </c>
      <c r="E31" s="43"/>
      <c r="F31" s="27"/>
      <c r="G31" s="43"/>
      <c r="H31" s="43"/>
      <c r="I31" s="43"/>
      <c r="J31" s="45"/>
    </row>
    <row r="32" spans="1:10" ht="25.5">
      <c r="A32" s="40">
        <f t="shared" si="0"/>
        <v>30</v>
      </c>
      <c r="B32" s="75" t="s">
        <v>72</v>
      </c>
      <c r="C32" s="64" t="s">
        <v>34</v>
      </c>
      <c r="D32" s="37">
        <v>10</v>
      </c>
      <c r="E32" s="43"/>
      <c r="F32" s="27"/>
      <c r="G32" s="43"/>
      <c r="H32" s="43"/>
      <c r="I32" s="43"/>
      <c r="J32" s="45"/>
    </row>
    <row r="33" spans="1:10" ht="25.5">
      <c r="A33" s="40">
        <f t="shared" si="0"/>
        <v>31</v>
      </c>
      <c r="B33" s="75" t="s">
        <v>73</v>
      </c>
      <c r="C33" s="64" t="s">
        <v>34</v>
      </c>
      <c r="D33" s="37">
        <v>2</v>
      </c>
      <c r="E33" s="43"/>
      <c r="F33" s="27"/>
      <c r="G33" s="43"/>
      <c r="H33" s="43"/>
      <c r="I33" s="43"/>
      <c r="J33" s="45"/>
    </row>
    <row r="34" spans="1:10" ht="25.5">
      <c r="A34" s="40">
        <f t="shared" si="0"/>
        <v>32</v>
      </c>
      <c r="B34" s="75" t="s">
        <v>74</v>
      </c>
      <c r="C34" s="64" t="s">
        <v>34</v>
      </c>
      <c r="D34" s="37">
        <v>2</v>
      </c>
      <c r="E34" s="43"/>
      <c r="F34" s="27"/>
      <c r="G34" s="43"/>
      <c r="H34" s="43"/>
      <c r="I34" s="43"/>
      <c r="J34" s="45"/>
    </row>
    <row r="35" spans="1:10" ht="25.5">
      <c r="A35" s="40">
        <f t="shared" si="0"/>
        <v>33</v>
      </c>
      <c r="B35" s="75" t="s">
        <v>75</v>
      </c>
      <c r="C35" s="64" t="s">
        <v>34</v>
      </c>
      <c r="D35" s="37">
        <v>2</v>
      </c>
      <c r="E35" s="43"/>
      <c r="F35" s="27"/>
      <c r="G35" s="43"/>
      <c r="H35" s="43"/>
      <c r="I35" s="43"/>
      <c r="J35" s="45"/>
    </row>
    <row r="36" spans="1:10" ht="25.5">
      <c r="A36" s="40">
        <f t="shared" ref="A36:A67" si="1">A35+1</f>
        <v>34</v>
      </c>
      <c r="B36" s="75" t="s">
        <v>76</v>
      </c>
      <c r="C36" s="64" t="s">
        <v>34</v>
      </c>
      <c r="D36" s="33">
        <v>5</v>
      </c>
      <c r="E36" s="43"/>
      <c r="F36" s="27"/>
      <c r="G36" s="43"/>
      <c r="H36" s="43"/>
      <c r="I36" s="43"/>
      <c r="J36" s="45"/>
    </row>
    <row r="37" spans="1:10" ht="24.75">
      <c r="A37" s="40">
        <f t="shared" si="1"/>
        <v>35</v>
      </c>
      <c r="B37" s="35" t="s">
        <v>77</v>
      </c>
      <c r="C37" s="64" t="s">
        <v>34</v>
      </c>
      <c r="D37" s="76">
        <v>30</v>
      </c>
      <c r="E37" s="43"/>
      <c r="F37" s="27"/>
      <c r="G37" s="43"/>
      <c r="H37" s="43"/>
      <c r="I37" s="43"/>
      <c r="J37" s="45"/>
    </row>
    <row r="38" spans="1:10" ht="26.25">
      <c r="A38" s="40">
        <f t="shared" si="1"/>
        <v>36</v>
      </c>
      <c r="B38" s="77" t="s">
        <v>78</v>
      </c>
      <c r="C38" s="78" t="s">
        <v>35</v>
      </c>
      <c r="D38" s="37">
        <v>20</v>
      </c>
      <c r="E38" s="43"/>
      <c r="F38" s="27"/>
      <c r="G38" s="43"/>
      <c r="H38" s="43"/>
      <c r="I38" s="43"/>
      <c r="J38" s="45"/>
    </row>
    <row r="39" spans="1:10" ht="25.5">
      <c r="A39" s="40">
        <f t="shared" si="1"/>
        <v>37</v>
      </c>
      <c r="B39" s="79" t="s">
        <v>79</v>
      </c>
      <c r="C39" s="80" t="s">
        <v>34</v>
      </c>
      <c r="D39" s="81">
        <v>15</v>
      </c>
      <c r="E39" s="43"/>
      <c r="F39" s="27"/>
      <c r="G39" s="43"/>
      <c r="H39" s="43"/>
      <c r="I39" s="43"/>
      <c r="J39" s="45"/>
    </row>
    <row r="40" spans="1:10" ht="24.75">
      <c r="A40" s="40">
        <f t="shared" si="1"/>
        <v>38</v>
      </c>
      <c r="B40" s="82" t="s">
        <v>80</v>
      </c>
      <c r="C40" s="83" t="s">
        <v>43</v>
      </c>
      <c r="D40" s="25">
        <v>30</v>
      </c>
      <c r="E40" s="43"/>
      <c r="F40" s="27"/>
      <c r="G40" s="43"/>
      <c r="H40" s="43"/>
      <c r="I40" s="43"/>
      <c r="J40" s="45"/>
    </row>
    <row r="41" spans="1:10" ht="38.25">
      <c r="A41" s="40">
        <f t="shared" si="1"/>
        <v>39</v>
      </c>
      <c r="B41" s="75" t="s">
        <v>81</v>
      </c>
      <c r="C41" s="20" t="s">
        <v>35</v>
      </c>
      <c r="D41" s="33">
        <v>5</v>
      </c>
      <c r="E41" s="43"/>
      <c r="F41" s="27"/>
      <c r="G41" s="43"/>
      <c r="H41" s="43"/>
      <c r="I41" s="43"/>
      <c r="J41" s="45"/>
    </row>
    <row r="42" spans="1:10" ht="26.25">
      <c r="A42" s="40">
        <f t="shared" si="1"/>
        <v>40</v>
      </c>
      <c r="B42" s="84" t="s">
        <v>82</v>
      </c>
      <c r="C42" s="85" t="s">
        <v>34</v>
      </c>
      <c r="D42" s="37">
        <v>5</v>
      </c>
      <c r="E42" s="43"/>
      <c r="F42" s="27"/>
      <c r="G42" s="43"/>
      <c r="H42" s="43"/>
      <c r="I42" s="43"/>
      <c r="J42" s="45"/>
    </row>
    <row r="43" spans="1:10">
      <c r="A43" s="40">
        <f t="shared" si="1"/>
        <v>41</v>
      </c>
      <c r="B43" s="41" t="s">
        <v>83</v>
      </c>
      <c r="C43" s="86" t="s">
        <v>34</v>
      </c>
      <c r="D43" s="33">
        <v>5</v>
      </c>
      <c r="E43" s="43"/>
      <c r="F43" s="27"/>
      <c r="G43" s="43"/>
      <c r="H43" s="43"/>
      <c r="I43" s="43"/>
      <c r="J43" s="45"/>
    </row>
    <row r="44" spans="1:10">
      <c r="A44" s="40">
        <f t="shared" si="1"/>
        <v>42</v>
      </c>
      <c r="B44" s="46" t="s">
        <v>84</v>
      </c>
      <c r="C44" s="87" t="s">
        <v>34</v>
      </c>
      <c r="D44" s="33">
        <v>5</v>
      </c>
      <c r="E44" s="43"/>
      <c r="F44" s="27"/>
      <c r="G44" s="43"/>
      <c r="H44" s="43"/>
      <c r="I44" s="43"/>
      <c r="J44" s="45"/>
    </row>
    <row r="45" spans="1:10">
      <c r="A45" s="40">
        <f t="shared" si="1"/>
        <v>43</v>
      </c>
      <c r="B45" s="46" t="s">
        <v>85</v>
      </c>
      <c r="C45" s="88" t="s">
        <v>34</v>
      </c>
      <c r="D45" s="25">
        <v>5</v>
      </c>
      <c r="E45" s="43"/>
      <c r="F45" s="27"/>
      <c r="G45" s="43"/>
      <c r="H45" s="43"/>
      <c r="I45" s="43"/>
      <c r="J45" s="45"/>
    </row>
    <row r="46" spans="1:10">
      <c r="A46" s="40">
        <f t="shared" si="1"/>
        <v>44</v>
      </c>
      <c r="B46" s="46" t="s">
        <v>86</v>
      </c>
      <c r="C46" s="88" t="s">
        <v>34</v>
      </c>
      <c r="D46" s="25">
        <v>5</v>
      </c>
      <c r="E46" s="43"/>
      <c r="F46" s="27"/>
      <c r="G46" s="43"/>
      <c r="H46" s="43"/>
      <c r="I46" s="43"/>
      <c r="J46" s="45"/>
    </row>
    <row r="47" spans="1:10" ht="26.25">
      <c r="A47" s="40">
        <f t="shared" si="1"/>
        <v>45</v>
      </c>
      <c r="B47" s="77" t="s">
        <v>87</v>
      </c>
      <c r="C47" s="88" t="s">
        <v>34</v>
      </c>
      <c r="D47" s="25">
        <v>6</v>
      </c>
      <c r="E47" s="43"/>
      <c r="F47" s="27"/>
      <c r="G47" s="43"/>
      <c r="H47" s="43"/>
      <c r="I47" s="43"/>
      <c r="J47" s="45"/>
    </row>
    <row r="48" spans="1:10" ht="26.25">
      <c r="A48" s="40">
        <f t="shared" si="1"/>
        <v>46</v>
      </c>
      <c r="B48" s="77" t="s">
        <v>88</v>
      </c>
      <c r="C48" s="88" t="s">
        <v>34</v>
      </c>
      <c r="D48" s="25">
        <v>6</v>
      </c>
      <c r="E48" s="38"/>
      <c r="F48" s="38"/>
      <c r="G48" s="38"/>
      <c r="H48" s="73"/>
      <c r="I48" s="73"/>
      <c r="J48" s="45"/>
    </row>
    <row r="49" spans="1:10">
      <c r="A49" s="40">
        <f t="shared" si="1"/>
        <v>47</v>
      </c>
      <c r="B49" s="89" t="s">
        <v>89</v>
      </c>
      <c r="C49" s="90" t="s">
        <v>35</v>
      </c>
      <c r="D49" s="33">
        <v>20</v>
      </c>
      <c r="E49" s="43"/>
      <c r="F49" s="27"/>
      <c r="G49" s="43"/>
      <c r="H49" s="43"/>
      <c r="I49" s="43"/>
      <c r="J49" s="45"/>
    </row>
    <row r="50" spans="1:10" ht="25.5">
      <c r="A50" s="40">
        <f t="shared" si="1"/>
        <v>48</v>
      </c>
      <c r="B50" s="75" t="s">
        <v>90</v>
      </c>
      <c r="C50" s="32" t="s">
        <v>34</v>
      </c>
      <c r="D50" s="25">
        <v>10</v>
      </c>
      <c r="E50" s="43"/>
      <c r="F50" s="27"/>
      <c r="G50" s="43"/>
      <c r="H50" s="43"/>
      <c r="I50" s="43"/>
      <c r="J50" s="45"/>
    </row>
    <row r="51" spans="1:10" ht="36.75">
      <c r="A51" s="40">
        <f t="shared" si="1"/>
        <v>49</v>
      </c>
      <c r="B51" s="91" t="s">
        <v>91</v>
      </c>
      <c r="C51" s="92" t="s">
        <v>43</v>
      </c>
      <c r="D51" s="33">
        <v>10</v>
      </c>
      <c r="E51" s="43"/>
      <c r="F51" s="27"/>
      <c r="G51" s="43"/>
      <c r="H51" s="43"/>
      <c r="I51" s="43"/>
      <c r="J51" s="45"/>
    </row>
    <row r="52" spans="1:10">
      <c r="A52" s="40">
        <f t="shared" si="1"/>
        <v>50</v>
      </c>
      <c r="B52" s="34" t="s">
        <v>92</v>
      </c>
      <c r="C52" s="28" t="s">
        <v>93</v>
      </c>
      <c r="D52" s="33">
        <v>2</v>
      </c>
      <c r="E52" s="43"/>
      <c r="F52" s="27"/>
      <c r="G52" s="43"/>
      <c r="H52" s="43"/>
      <c r="I52" s="43"/>
      <c r="J52" s="45"/>
    </row>
    <row r="53" spans="1:10" ht="24">
      <c r="A53" s="40">
        <f t="shared" si="1"/>
        <v>51</v>
      </c>
      <c r="B53" s="31" t="s">
        <v>94</v>
      </c>
      <c r="C53" s="67" t="s">
        <v>35</v>
      </c>
      <c r="D53" s="33">
        <v>12</v>
      </c>
      <c r="E53" s="43"/>
      <c r="F53" s="27"/>
      <c r="G53" s="43"/>
      <c r="H53" s="43"/>
      <c r="I53" s="43"/>
      <c r="J53" s="45"/>
    </row>
    <row r="54" spans="1:10" ht="24">
      <c r="A54" s="40">
        <f t="shared" si="1"/>
        <v>52</v>
      </c>
      <c r="B54" s="23" t="s">
        <v>95</v>
      </c>
      <c r="C54" s="24" t="s">
        <v>96</v>
      </c>
      <c r="D54" s="33">
        <v>2</v>
      </c>
      <c r="E54" s="43"/>
      <c r="F54" s="27"/>
      <c r="G54" s="43"/>
      <c r="H54" s="43"/>
      <c r="I54" s="43"/>
      <c r="J54" s="45"/>
    </row>
    <row r="55" spans="1:10" ht="25.5">
      <c r="A55" s="40">
        <f t="shared" si="1"/>
        <v>53</v>
      </c>
      <c r="B55" s="93" t="s">
        <v>97</v>
      </c>
      <c r="C55" s="94" t="s">
        <v>98</v>
      </c>
      <c r="D55" s="72">
        <v>1</v>
      </c>
      <c r="E55" s="43"/>
      <c r="F55" s="27"/>
      <c r="G55" s="43"/>
      <c r="H55" s="43"/>
      <c r="I55" s="43"/>
      <c r="J55" s="45"/>
    </row>
    <row r="56" spans="1:10" ht="25.5">
      <c r="A56" s="40">
        <f t="shared" si="1"/>
        <v>54</v>
      </c>
      <c r="B56" s="95" t="s">
        <v>99</v>
      </c>
      <c r="C56" s="96" t="s">
        <v>98</v>
      </c>
      <c r="D56" s="37">
        <v>1</v>
      </c>
      <c r="E56" s="43"/>
      <c r="F56" s="27"/>
      <c r="G56" s="43"/>
      <c r="H56" s="43"/>
      <c r="I56" s="43"/>
      <c r="J56" s="45"/>
    </row>
    <row r="57" spans="1:10" ht="24">
      <c r="A57" s="40">
        <f t="shared" si="1"/>
        <v>55</v>
      </c>
      <c r="B57" s="97" t="s">
        <v>100</v>
      </c>
      <c r="C57" s="98" t="s">
        <v>96</v>
      </c>
      <c r="D57" s="37">
        <v>1</v>
      </c>
      <c r="E57" s="43"/>
      <c r="F57" s="27"/>
      <c r="G57" s="43"/>
      <c r="H57" s="43"/>
      <c r="I57" s="43"/>
      <c r="J57" s="45"/>
    </row>
    <row r="58" spans="1:10" ht="60">
      <c r="A58" s="40">
        <f t="shared" si="1"/>
        <v>56</v>
      </c>
      <c r="B58" s="21" t="s">
        <v>101</v>
      </c>
      <c r="C58" s="22" t="s">
        <v>35</v>
      </c>
      <c r="D58" s="33">
        <v>10</v>
      </c>
      <c r="E58" s="43"/>
      <c r="F58" s="27"/>
      <c r="G58" s="43"/>
      <c r="H58" s="43"/>
      <c r="I58" s="43"/>
      <c r="J58" s="45"/>
    </row>
    <row r="59" spans="1:10" ht="60">
      <c r="A59" s="40">
        <f t="shared" si="1"/>
        <v>57</v>
      </c>
      <c r="B59" s="21" t="s">
        <v>102</v>
      </c>
      <c r="C59" s="22" t="s">
        <v>35</v>
      </c>
      <c r="D59" s="33">
        <v>10</v>
      </c>
      <c r="E59" s="43"/>
      <c r="F59" s="27"/>
      <c r="G59" s="43"/>
      <c r="H59" s="43"/>
      <c r="I59" s="43"/>
      <c r="J59" s="45"/>
    </row>
    <row r="60" spans="1:10" ht="25.5">
      <c r="A60" s="40">
        <f t="shared" si="1"/>
        <v>58</v>
      </c>
      <c r="B60" s="99" t="s">
        <v>103</v>
      </c>
      <c r="C60" s="100" t="s">
        <v>104</v>
      </c>
      <c r="D60" s="33">
        <v>1</v>
      </c>
      <c r="E60" s="43"/>
      <c r="F60" s="27"/>
      <c r="G60" s="43"/>
      <c r="H60" s="43"/>
      <c r="I60" s="43"/>
      <c r="J60" s="45"/>
    </row>
    <row r="61" spans="1:10" ht="72.75">
      <c r="A61" s="40">
        <f t="shared" si="1"/>
        <v>59</v>
      </c>
      <c r="B61" s="101" t="s">
        <v>105</v>
      </c>
      <c r="C61" s="102" t="s">
        <v>35</v>
      </c>
      <c r="D61" s="33">
        <v>12</v>
      </c>
      <c r="E61" s="43"/>
      <c r="F61" s="27"/>
      <c r="G61" s="43"/>
      <c r="H61" s="43"/>
      <c r="I61" s="43"/>
      <c r="J61" s="45"/>
    </row>
    <row r="62" spans="1:10" ht="24">
      <c r="A62" s="40">
        <f t="shared" si="1"/>
        <v>60</v>
      </c>
      <c r="B62" s="103" t="s">
        <v>106</v>
      </c>
      <c r="C62" s="62" t="s">
        <v>107</v>
      </c>
      <c r="D62" s="33">
        <v>2</v>
      </c>
      <c r="E62" s="43"/>
      <c r="F62" s="27"/>
      <c r="G62" s="43"/>
      <c r="H62" s="43"/>
      <c r="I62" s="43"/>
      <c r="J62" s="45"/>
    </row>
    <row r="63" spans="1:10" ht="24">
      <c r="A63" s="40">
        <f t="shared" si="1"/>
        <v>61</v>
      </c>
      <c r="B63" s="104" t="s">
        <v>108</v>
      </c>
      <c r="C63" s="60" t="s">
        <v>34</v>
      </c>
      <c r="D63" s="105">
        <v>400</v>
      </c>
      <c r="E63" s="43"/>
      <c r="F63" s="27"/>
      <c r="G63" s="43"/>
      <c r="H63" s="43"/>
      <c r="I63" s="43"/>
      <c r="J63" s="45"/>
    </row>
    <row r="64" spans="1:10" ht="24">
      <c r="A64" s="40">
        <f t="shared" si="1"/>
        <v>62</v>
      </c>
      <c r="B64" s="61" t="s">
        <v>109</v>
      </c>
      <c r="C64" s="22" t="s">
        <v>35</v>
      </c>
      <c r="D64" s="37">
        <v>500</v>
      </c>
      <c r="E64" s="43"/>
      <c r="F64" s="27"/>
      <c r="G64" s="43"/>
      <c r="H64" s="43"/>
      <c r="I64" s="43"/>
      <c r="J64" s="45"/>
    </row>
    <row r="65" spans="1:10">
      <c r="A65" s="40">
        <f t="shared" si="1"/>
        <v>63</v>
      </c>
      <c r="B65" s="106" t="s">
        <v>110</v>
      </c>
      <c r="C65" s="107" t="s">
        <v>43</v>
      </c>
      <c r="D65" s="33">
        <v>200</v>
      </c>
      <c r="E65" s="43"/>
      <c r="F65" s="27"/>
      <c r="G65" s="43"/>
      <c r="H65" s="43"/>
      <c r="I65" s="43"/>
      <c r="J65" s="45"/>
    </row>
    <row r="66" spans="1:10">
      <c r="A66" s="40">
        <f t="shared" si="1"/>
        <v>64</v>
      </c>
      <c r="B66" s="108" t="s">
        <v>111</v>
      </c>
      <c r="C66" s="109" t="s">
        <v>112</v>
      </c>
      <c r="D66" s="33">
        <v>1</v>
      </c>
      <c r="E66" s="43"/>
      <c r="F66" s="27"/>
      <c r="G66" s="43"/>
      <c r="H66" s="43"/>
      <c r="I66" s="43"/>
      <c r="J66" s="45"/>
    </row>
    <row r="67" spans="1:10">
      <c r="A67" s="40">
        <f t="shared" si="1"/>
        <v>65</v>
      </c>
      <c r="B67" s="46" t="s">
        <v>113</v>
      </c>
      <c r="C67" s="87" t="s">
        <v>34</v>
      </c>
      <c r="D67" s="33">
        <v>10</v>
      </c>
      <c r="E67" s="43"/>
      <c r="F67" s="27"/>
      <c r="G67" s="43"/>
      <c r="H67" s="43"/>
      <c r="I67" s="43"/>
      <c r="J67" s="45"/>
    </row>
    <row r="68" spans="1:10" ht="26.25">
      <c r="A68" s="40">
        <f t="shared" ref="A68:A92" si="2">A67+1</f>
        <v>66</v>
      </c>
      <c r="B68" s="110" t="s">
        <v>114</v>
      </c>
      <c r="C68" s="64" t="s">
        <v>34</v>
      </c>
      <c r="D68" s="33">
        <v>5</v>
      </c>
      <c r="E68" s="43"/>
      <c r="F68" s="27"/>
      <c r="G68" s="43"/>
      <c r="H68" s="43"/>
      <c r="I68" s="43"/>
      <c r="J68" s="45"/>
    </row>
    <row r="69" spans="1:10">
      <c r="A69" s="40">
        <f t="shared" si="2"/>
        <v>67</v>
      </c>
      <c r="B69" s="111" t="s">
        <v>115</v>
      </c>
      <c r="C69" s="112" t="s">
        <v>116</v>
      </c>
      <c r="D69" s="33">
        <v>2</v>
      </c>
      <c r="E69" s="43"/>
      <c r="F69" s="27"/>
      <c r="G69" s="43"/>
      <c r="H69" s="43"/>
      <c r="I69" s="43"/>
      <c r="J69" s="45"/>
    </row>
    <row r="70" spans="1:10">
      <c r="A70" s="40">
        <f t="shared" si="2"/>
        <v>68</v>
      </c>
      <c r="B70" s="113" t="s">
        <v>117</v>
      </c>
      <c r="C70" s="114" t="s">
        <v>118</v>
      </c>
      <c r="D70" s="33">
        <v>4</v>
      </c>
      <c r="E70" s="43"/>
      <c r="F70" s="27"/>
      <c r="G70" s="43"/>
      <c r="H70" s="43"/>
      <c r="I70" s="43"/>
      <c r="J70" s="45"/>
    </row>
    <row r="71" spans="1:10">
      <c r="A71" s="40">
        <f t="shared" si="2"/>
        <v>69</v>
      </c>
      <c r="B71" s="115" t="s">
        <v>119</v>
      </c>
      <c r="C71" s="116" t="s">
        <v>120</v>
      </c>
      <c r="D71" s="25">
        <v>10</v>
      </c>
      <c r="E71" s="43"/>
      <c r="F71" s="27"/>
      <c r="G71" s="43"/>
      <c r="H71" s="43"/>
      <c r="I71" s="43"/>
      <c r="J71" s="45"/>
    </row>
    <row r="72" spans="1:10">
      <c r="A72" s="40">
        <f t="shared" si="2"/>
        <v>70</v>
      </c>
      <c r="B72" s="56" t="s">
        <v>121</v>
      </c>
      <c r="C72" s="24" t="s">
        <v>122</v>
      </c>
      <c r="D72" s="25">
        <v>1</v>
      </c>
      <c r="E72" s="43"/>
      <c r="F72" s="27"/>
      <c r="G72" s="43"/>
      <c r="H72" s="43"/>
      <c r="I72" s="43"/>
      <c r="J72" s="45"/>
    </row>
    <row r="73" spans="1:10">
      <c r="A73" s="40">
        <f t="shared" si="2"/>
        <v>71</v>
      </c>
      <c r="B73" s="117" t="s">
        <v>123</v>
      </c>
      <c r="C73" s="20" t="s">
        <v>124</v>
      </c>
      <c r="D73" s="33">
        <v>3</v>
      </c>
      <c r="E73" s="43"/>
      <c r="F73" s="27"/>
      <c r="G73" s="43"/>
      <c r="H73" s="43"/>
      <c r="I73" s="43"/>
      <c r="J73" s="45"/>
    </row>
    <row r="74" spans="1:10" ht="24">
      <c r="A74" s="40">
        <f t="shared" si="2"/>
        <v>72</v>
      </c>
      <c r="B74" s="118" t="s">
        <v>125</v>
      </c>
      <c r="C74" s="119" t="s">
        <v>126</v>
      </c>
      <c r="D74" s="37">
        <v>57</v>
      </c>
      <c r="E74" s="43"/>
      <c r="F74" s="27"/>
      <c r="G74" s="43"/>
      <c r="H74" s="43"/>
      <c r="I74" s="43"/>
      <c r="J74" s="45"/>
    </row>
    <row r="75" spans="1:10">
      <c r="A75" s="40">
        <f t="shared" si="2"/>
        <v>73</v>
      </c>
      <c r="B75" s="31" t="s">
        <v>127</v>
      </c>
      <c r="C75" s="67" t="s">
        <v>35</v>
      </c>
      <c r="D75" s="22">
        <v>10</v>
      </c>
      <c r="E75" s="43"/>
      <c r="F75" s="27"/>
      <c r="G75" s="43"/>
      <c r="H75" s="43"/>
      <c r="I75" s="43"/>
      <c r="J75" s="45"/>
    </row>
    <row r="76" spans="1:10">
      <c r="A76" s="40">
        <f t="shared" si="2"/>
        <v>74</v>
      </c>
      <c r="B76" s="31" t="s">
        <v>128</v>
      </c>
      <c r="C76" s="67" t="s">
        <v>34</v>
      </c>
      <c r="D76" s="22">
        <v>10</v>
      </c>
      <c r="E76" s="43"/>
      <c r="F76" s="27"/>
      <c r="G76" s="43"/>
      <c r="H76" s="43"/>
      <c r="I76" s="43"/>
      <c r="J76" s="45"/>
    </row>
    <row r="77" spans="1:10">
      <c r="A77" s="40">
        <f t="shared" si="2"/>
        <v>75</v>
      </c>
      <c r="B77" s="91" t="s">
        <v>129</v>
      </c>
      <c r="C77" s="120" t="s">
        <v>34</v>
      </c>
      <c r="D77" s="22">
        <v>10</v>
      </c>
      <c r="E77" s="43"/>
      <c r="F77" s="27"/>
      <c r="G77" s="43"/>
      <c r="H77" s="43"/>
      <c r="I77" s="43"/>
      <c r="J77" s="45"/>
    </row>
    <row r="78" spans="1:10" ht="25.5">
      <c r="A78" s="40">
        <f t="shared" si="2"/>
        <v>76</v>
      </c>
      <c r="B78" s="75" t="s">
        <v>130</v>
      </c>
      <c r="C78" s="32" t="s">
        <v>34</v>
      </c>
      <c r="D78" s="22">
        <v>7</v>
      </c>
      <c r="E78" s="43"/>
      <c r="F78" s="27"/>
      <c r="G78" s="43"/>
      <c r="H78" s="43"/>
      <c r="I78" s="43"/>
      <c r="J78" s="45"/>
    </row>
    <row r="79" spans="1:10" ht="38.25">
      <c r="A79" s="40">
        <f t="shared" si="2"/>
        <v>77</v>
      </c>
      <c r="B79" s="121" t="s">
        <v>131</v>
      </c>
      <c r="C79" s="122" t="s">
        <v>34</v>
      </c>
      <c r="D79" s="123">
        <v>2</v>
      </c>
      <c r="E79" s="43"/>
      <c r="F79" s="27"/>
      <c r="G79" s="43"/>
      <c r="H79" s="43"/>
      <c r="I79" s="43"/>
      <c r="J79" s="45"/>
    </row>
    <row r="80" spans="1:10" ht="25.5">
      <c r="A80" s="40">
        <f t="shared" si="2"/>
        <v>78</v>
      </c>
      <c r="B80" s="75" t="s">
        <v>132</v>
      </c>
      <c r="C80" s="124" t="s">
        <v>35</v>
      </c>
      <c r="D80" s="37">
        <v>10</v>
      </c>
      <c r="E80" s="43"/>
      <c r="F80" s="27"/>
      <c r="G80" s="43"/>
      <c r="H80" s="43"/>
      <c r="I80" s="43"/>
      <c r="J80" s="45"/>
    </row>
    <row r="81" spans="1:11" ht="25.5">
      <c r="A81" s="40">
        <f t="shared" si="2"/>
        <v>79</v>
      </c>
      <c r="B81" s="75" t="s">
        <v>133</v>
      </c>
      <c r="C81" s="124" t="s">
        <v>35</v>
      </c>
      <c r="D81" s="37">
        <v>20</v>
      </c>
      <c r="E81" s="43"/>
      <c r="F81" s="27"/>
      <c r="G81" s="43"/>
      <c r="H81" s="43"/>
      <c r="I81" s="43"/>
      <c r="J81" s="45"/>
    </row>
    <row r="82" spans="1:11" ht="24">
      <c r="A82" s="40">
        <f t="shared" si="2"/>
        <v>80</v>
      </c>
      <c r="B82" s="125" t="s">
        <v>134</v>
      </c>
      <c r="C82" s="126" t="s">
        <v>34</v>
      </c>
      <c r="D82" s="37">
        <v>10</v>
      </c>
      <c r="E82" s="43"/>
      <c r="F82" s="27"/>
      <c r="G82" s="43"/>
      <c r="H82" s="43"/>
      <c r="I82" s="43"/>
      <c r="J82" s="45"/>
    </row>
    <row r="83" spans="1:11" ht="24">
      <c r="A83" s="40">
        <f t="shared" si="2"/>
        <v>81</v>
      </c>
      <c r="B83" s="127" t="s">
        <v>135</v>
      </c>
      <c r="C83" s="85" t="s">
        <v>34</v>
      </c>
      <c r="D83" s="26">
        <v>45</v>
      </c>
      <c r="E83" s="43"/>
      <c r="F83" s="27"/>
      <c r="G83" s="43"/>
      <c r="H83" s="43"/>
      <c r="I83" s="43"/>
      <c r="J83" s="45"/>
    </row>
    <row r="84" spans="1:11">
      <c r="A84" s="40">
        <f t="shared" si="2"/>
        <v>82</v>
      </c>
      <c r="B84" s="35" t="s">
        <v>136</v>
      </c>
      <c r="C84" s="64" t="s">
        <v>34</v>
      </c>
      <c r="D84" s="26">
        <v>5</v>
      </c>
      <c r="E84" s="43"/>
      <c r="F84" s="27"/>
      <c r="G84" s="43"/>
      <c r="H84" s="43"/>
      <c r="I84" s="43"/>
      <c r="J84" s="45"/>
    </row>
    <row r="85" spans="1:11" ht="38.25">
      <c r="A85" s="40">
        <f t="shared" si="2"/>
        <v>83</v>
      </c>
      <c r="B85" s="75" t="s">
        <v>137</v>
      </c>
      <c r="C85" s="128" t="s">
        <v>34</v>
      </c>
      <c r="D85" s="26">
        <v>5</v>
      </c>
      <c r="E85" s="43"/>
      <c r="F85" s="27"/>
      <c r="G85" s="43"/>
      <c r="H85" s="43"/>
      <c r="I85" s="43"/>
      <c r="J85" s="45"/>
    </row>
    <row r="86" spans="1:11">
      <c r="A86" s="40">
        <f t="shared" si="2"/>
        <v>84</v>
      </c>
      <c r="B86" s="36" t="s">
        <v>138</v>
      </c>
      <c r="C86" s="87" t="s">
        <v>34</v>
      </c>
      <c r="D86" s="26">
        <v>10</v>
      </c>
      <c r="E86" s="43"/>
      <c r="F86" s="27"/>
      <c r="G86" s="43"/>
      <c r="H86" s="43"/>
      <c r="I86" s="43"/>
      <c r="J86" s="45"/>
    </row>
    <row r="87" spans="1:11">
      <c r="A87" s="40">
        <f t="shared" si="2"/>
        <v>85</v>
      </c>
      <c r="B87" s="36" t="s">
        <v>139</v>
      </c>
      <c r="C87" s="87" t="s">
        <v>34</v>
      </c>
      <c r="D87" s="26">
        <v>5</v>
      </c>
      <c r="E87" s="43"/>
      <c r="F87" s="27"/>
      <c r="G87" s="43"/>
      <c r="H87" s="43"/>
      <c r="I87" s="43"/>
      <c r="J87" s="45"/>
    </row>
    <row r="88" spans="1:11" ht="16.5" customHeight="1">
      <c r="A88" s="40">
        <f t="shared" si="2"/>
        <v>86</v>
      </c>
      <c r="B88" s="84" t="s">
        <v>140</v>
      </c>
      <c r="C88" s="30" t="s">
        <v>34</v>
      </c>
      <c r="D88" s="26">
        <v>5</v>
      </c>
      <c r="E88" s="43"/>
      <c r="F88" s="27"/>
      <c r="G88" s="43"/>
      <c r="H88" s="43"/>
      <c r="I88" s="43"/>
      <c r="J88" s="45"/>
    </row>
    <row r="89" spans="1:11">
      <c r="A89" s="40">
        <f t="shared" si="2"/>
        <v>87</v>
      </c>
      <c r="B89" s="121" t="s">
        <v>141</v>
      </c>
      <c r="C89" s="129" t="s">
        <v>35</v>
      </c>
      <c r="D89" s="26">
        <v>2</v>
      </c>
      <c r="E89" s="43"/>
      <c r="F89" s="27"/>
      <c r="G89" s="43"/>
      <c r="H89" s="43"/>
      <c r="I89" s="43"/>
      <c r="J89" s="45"/>
    </row>
    <row r="90" spans="1:11" ht="24">
      <c r="A90" s="40">
        <f t="shared" si="2"/>
        <v>88</v>
      </c>
      <c r="B90" s="23" t="s">
        <v>142</v>
      </c>
      <c r="C90" s="130" t="s">
        <v>143</v>
      </c>
      <c r="D90" s="33">
        <v>1</v>
      </c>
      <c r="E90" s="43"/>
      <c r="F90" s="27"/>
      <c r="G90" s="43"/>
      <c r="H90" s="43"/>
      <c r="I90" s="43"/>
      <c r="J90" s="45"/>
    </row>
    <row r="91" spans="1:11" ht="24">
      <c r="A91" s="40">
        <f t="shared" si="2"/>
        <v>89</v>
      </c>
      <c r="B91" s="23" t="s">
        <v>144</v>
      </c>
      <c r="C91" s="130" t="s">
        <v>143</v>
      </c>
      <c r="D91" s="33">
        <v>1</v>
      </c>
      <c r="E91" s="43"/>
      <c r="F91" s="27"/>
      <c r="G91" s="43"/>
      <c r="H91" s="43"/>
      <c r="I91" s="43"/>
      <c r="J91" s="45"/>
    </row>
    <row r="92" spans="1:11">
      <c r="A92" s="40">
        <f t="shared" si="2"/>
        <v>90</v>
      </c>
      <c r="B92" s="75" t="s">
        <v>145</v>
      </c>
      <c r="C92" s="124" t="s">
        <v>35</v>
      </c>
      <c r="D92" s="33">
        <v>20</v>
      </c>
      <c r="E92" s="43"/>
      <c r="F92" s="27"/>
      <c r="G92" s="43"/>
      <c r="H92" s="43"/>
      <c r="I92" s="43"/>
      <c r="J92" s="45"/>
    </row>
    <row r="93" spans="1:11" ht="14.45" customHeight="1">
      <c r="A93" s="147" t="s">
        <v>36</v>
      </c>
      <c r="B93" s="147"/>
      <c r="C93" s="147"/>
      <c r="D93" s="147"/>
      <c r="E93" s="147"/>
      <c r="F93" s="147"/>
      <c r="G93" s="147"/>
      <c r="H93" s="43"/>
      <c r="I93" s="43"/>
      <c r="J93" s="45"/>
    </row>
    <row r="94" spans="1:11" ht="96.95" customHeight="1">
      <c r="A94" s="144" t="s">
        <v>25</v>
      </c>
      <c r="B94" s="144"/>
      <c r="C94" s="144"/>
      <c r="D94" s="144"/>
      <c r="E94" s="144"/>
      <c r="F94" s="144"/>
      <c r="G94" s="144"/>
      <c r="H94" s="144"/>
      <c r="I94" s="144"/>
      <c r="J94" s="144"/>
      <c r="K94" s="12"/>
    </row>
  </sheetData>
  <mergeCells count="3">
    <mergeCell ref="A1:J1"/>
    <mergeCell ref="A93:G93"/>
    <mergeCell ref="A94:J94"/>
  </mergeCells>
  <pageMargins left="0.70833333333333304" right="0.70833333333333304" top="0.74791666666666701" bottom="0.74791666666666701" header="0.511811023622047" footer="0.511811023622047"/>
  <pageSetup paperSize="9" scale="83" fitToHeight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368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STRONA 1</vt:lpstr>
      <vt:lpstr>STRONA 2</vt:lpstr>
      <vt:lpstr>PAKIET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Pukanty</dc:creator>
  <dc:description/>
  <cp:lastModifiedBy>Agnieszka Orzech</cp:lastModifiedBy>
  <cp:revision>20</cp:revision>
  <cp:lastPrinted>2021-04-13T10:14:40Z</cp:lastPrinted>
  <dcterms:created xsi:type="dcterms:W3CDTF">2021-04-09T12:15:29Z</dcterms:created>
  <dcterms:modified xsi:type="dcterms:W3CDTF">2022-06-24T07:06:07Z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