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Informatyk\Desktop\"/>
    </mc:Choice>
  </mc:AlternateContent>
  <xr:revisionPtr revIDLastSave="0" documentId="8_{DDDC6204-7BD6-4CA4-A7FF-4078FB8600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urowice Salmonel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 s="1"/>
  <c r="J6" i="1"/>
  <c r="H7" i="1"/>
  <c r="I7" i="1" s="1"/>
  <c r="J7" i="1"/>
  <c r="H8" i="1"/>
  <c r="I8" i="1" s="1"/>
  <c r="J8" i="1"/>
  <c r="H9" i="1"/>
  <c r="I9" i="1" s="1"/>
  <c r="J9" i="1"/>
  <c r="H10" i="1"/>
  <c r="I10" i="1"/>
  <c r="J10" i="1"/>
  <c r="H11" i="1"/>
  <c r="I11" i="1" s="1"/>
  <c r="J11" i="1"/>
  <c r="H12" i="1"/>
  <c r="I12" i="1" s="1"/>
  <c r="J12" i="1"/>
  <c r="H13" i="1"/>
  <c r="I13" i="1" s="1"/>
  <c r="J13" i="1"/>
  <c r="H14" i="1"/>
  <c r="I14" i="1"/>
  <c r="J14" i="1"/>
  <c r="H15" i="1"/>
  <c r="I15" i="1" s="1"/>
  <c r="J15" i="1"/>
  <c r="H16" i="1"/>
  <c r="I16" i="1"/>
  <c r="J16" i="1"/>
  <c r="H17" i="1"/>
  <c r="I17" i="1" s="1"/>
  <c r="J17" i="1"/>
  <c r="H18" i="1"/>
  <c r="I18" i="1"/>
  <c r="J18" i="1"/>
  <c r="H19" i="1"/>
  <c r="I19" i="1" s="1"/>
  <c r="J19" i="1"/>
  <c r="H20" i="1"/>
  <c r="I20" i="1" s="1"/>
  <c r="J20" i="1"/>
  <c r="H21" i="1"/>
  <c r="I21" i="1" s="1"/>
  <c r="J21" i="1"/>
  <c r="H22" i="1"/>
  <c r="I22" i="1" s="1"/>
  <c r="J22" i="1"/>
  <c r="H23" i="1"/>
  <c r="I23" i="1" s="1"/>
  <c r="J23" i="1"/>
  <c r="H24" i="1"/>
  <c r="I24" i="1"/>
  <c r="J24" i="1"/>
  <c r="H25" i="1"/>
  <c r="I25" i="1" s="1"/>
  <c r="J25" i="1"/>
  <c r="H26" i="1"/>
  <c r="I26" i="1"/>
  <c r="J26" i="1"/>
  <c r="H27" i="1"/>
  <c r="I27" i="1" s="1"/>
  <c r="J27" i="1"/>
  <c r="H28" i="1"/>
  <c r="I28" i="1" s="1"/>
  <c r="J28" i="1"/>
  <c r="H29" i="1"/>
  <c r="I29" i="1" s="1"/>
  <c r="J29" i="1"/>
  <c r="H30" i="1"/>
  <c r="I30" i="1" s="1"/>
  <c r="J30" i="1"/>
  <c r="H31" i="1"/>
  <c r="I31" i="1" s="1"/>
  <c r="J31" i="1"/>
  <c r="H32" i="1"/>
  <c r="I32" i="1"/>
  <c r="J32" i="1"/>
  <c r="H33" i="1"/>
  <c r="I33" i="1" s="1"/>
  <c r="J33" i="1"/>
  <c r="H34" i="1"/>
  <c r="I34" i="1"/>
  <c r="J34" i="1"/>
  <c r="H35" i="1"/>
  <c r="I35" i="1" s="1"/>
  <c r="J35" i="1"/>
  <c r="H36" i="1"/>
  <c r="I36" i="1" s="1"/>
  <c r="J36" i="1"/>
  <c r="H37" i="1"/>
  <c r="I37" i="1" s="1"/>
  <c r="J37" i="1"/>
  <c r="H38" i="1"/>
  <c r="I38" i="1" s="1"/>
  <c r="J38" i="1"/>
  <c r="H39" i="1"/>
  <c r="I39" i="1" s="1"/>
  <c r="J39" i="1"/>
  <c r="H40" i="1"/>
  <c r="I40" i="1"/>
  <c r="J40" i="1"/>
  <c r="H41" i="1"/>
  <c r="I41" i="1" s="1"/>
  <c r="J41" i="1"/>
  <c r="H42" i="1"/>
  <c r="I42" i="1"/>
  <c r="J42" i="1"/>
  <c r="H43" i="1"/>
  <c r="I43" i="1" s="1"/>
  <c r="J43" i="1"/>
  <c r="H44" i="1"/>
  <c r="I44" i="1" s="1"/>
  <c r="J44" i="1"/>
  <c r="H45" i="1"/>
  <c r="I45" i="1" s="1"/>
  <c r="J45" i="1"/>
  <c r="H46" i="1"/>
  <c r="I46" i="1" s="1"/>
  <c r="J46" i="1"/>
  <c r="H47" i="1"/>
  <c r="I47" i="1" s="1"/>
  <c r="J47" i="1"/>
  <c r="H48" i="1"/>
  <c r="I48" i="1"/>
  <c r="J48" i="1"/>
  <c r="H49" i="1"/>
  <c r="I49" i="1" s="1"/>
  <c r="J49" i="1"/>
  <c r="J3" i="1"/>
  <c r="H3" i="1"/>
  <c r="I3" i="1" s="1"/>
  <c r="J50" i="1" l="1"/>
  <c r="I50" i="1"/>
  <c r="H50" i="1"/>
</calcChain>
</file>

<file path=xl/sharedStrings.xml><?xml version="1.0" encoding="utf-8"?>
<sst xmlns="http://schemas.openxmlformats.org/spreadsheetml/2006/main" count="156" uniqueCount="67">
  <si>
    <t>5 ml</t>
  </si>
  <si>
    <t>24494000-3</t>
  </si>
  <si>
    <t>2 ml</t>
  </si>
  <si>
    <t>3 ml</t>
  </si>
  <si>
    <t>24451500-5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</si>
  <si>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</si>
  <si>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</si>
  <si>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</si>
  <si>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</si>
  <si>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</si>
  <si>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</si>
  <si>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</si>
  <si>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</si>
  <si>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</si>
  <si>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</si>
  <si>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</si>
  <si>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</si>
  <si>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</si>
  <si>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Surowica Salmonella do aglutynacji szkiełkowej: AO (O:2)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</si>
  <si>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BO (O:4,5)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</si>
  <si>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CO (O:6,7,8,20)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</si>
  <si>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DO (O:9,46)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</si>
  <si>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E4O (O:1,3,19)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</si>
  <si>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EO (O:3,10,15)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</si>
  <si>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2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</si>
  <si>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5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</si>
  <si>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6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</si>
  <si>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7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</si>
  <si>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b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</si>
  <si>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c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</si>
  <si>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eh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</si>
  <si>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f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</si>
  <si>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gm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</si>
  <si>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i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</si>
  <si>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k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</si>
  <si>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lv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</si>
  <si>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m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</si>
  <si>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n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</si>
  <si>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p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</si>
  <si>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q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</si>
  <si>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r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</si>
  <si>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u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</si>
  <si>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v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</si>
  <si>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z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</si>
  <si>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z10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</si>
  <si>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z38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</si>
  <si>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H z4 z23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</si>
  <si>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10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</si>
  <si>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11 (OF)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</si>
  <si>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13 (OG)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</si>
  <si>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14 (OH)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</si>
  <si>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19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</si>
  <si>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22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</si>
  <si>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23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</si>
  <si>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4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</si>
  <si>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46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;
</t>
    </r>
  </si>
  <si>
    <r>
      <t>Surowica Salmonella do aglutynacji szkiełkowej: O 6, 7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</si>
  <si>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7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</si>
  <si>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8,20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</si>
  <si>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O 9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</si>
  <si>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poliwalentna HM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</si>
  <si>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>Surowica Salmonella do aglutynacji szkiełkowej: Vi</t>
    </r>
    <r>
      <rPr>
        <i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</si>
  <si>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Surowice Salmonella. Pakiet VI</t>
  </si>
  <si>
    <t>Załącznik nr 7 do SWZ                           - załącznik nr 2 do umowy</t>
  </si>
  <si>
    <r>
      <t xml:space="preserve">Surowica do aglutynacji szkiełkowej: Shigella sonnei I, II faza </t>
    </r>
    <r>
      <rPr>
        <i/>
        <strike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trike/>
        <sz val="11"/>
        <color indexed="55"/>
        <rFont val="Tahoma"/>
        <family val="2"/>
        <charset val="238"/>
      </rPr>
      <t xml:space="preserve">
</t>
    </r>
  </si>
  <si>
    <r>
      <t>Surowica do typowania Yersinia enterocolitica grupa O3</t>
    </r>
    <r>
      <rPr>
        <i/>
        <strike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trike/>
        <sz val="11"/>
        <color indexed="55"/>
        <rFont val="Tahoma"/>
        <family val="2"/>
        <charset val="238"/>
      </rPr>
      <t xml:space="preserve">
</t>
    </r>
  </si>
  <si>
    <r>
      <t>Surowica do typowania Yersinia enterocolitica grupa O8</t>
    </r>
    <r>
      <rPr>
        <i/>
        <strike/>
        <sz val="11"/>
        <color indexed="8"/>
        <rFont val="Tahoma"/>
        <family val="2"/>
        <charset val="238"/>
      </rPr>
      <t xml:space="preserve">
do każdej serii musi być dołączone świadectwo kontroli jakości, termin ważności powyżej 12 miesięcy od dnia dostawy;</t>
    </r>
    <r>
      <rPr>
        <i/>
        <strike/>
        <sz val="11"/>
        <color indexed="55"/>
        <rFont val="Tahoma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</si>
</sst>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indexed="12"/>
      <name val="Tahoma"/>
      <family val="2"/>
      <charset val="238"/>
    </font>
    <font>
      <i/>
      <strike/>
      <sz val="11"/>
      <color indexed="8"/>
      <name val="Tahoma"/>
      <family val="2"/>
      <charset val="238"/>
    </font>
    <font>
      <i/>
      <strike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  <xf numFmtId="0" fontId="11" fillId="0" borderId="2" xfId="0" applyFont="1" applyBorder="1" applyAlignment="1" applyProtection="1">
      <alignment vertical="center"/>
    </xf>
    <xf numFmtId="0" fontId="12" fillId="0" borderId="2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showGridLines="0" showZeros="0" tabSelected="1" workbookViewId="0">
      <pane ySplit="2" topLeftCell="A3" activePane="bottomLeft" state="frozen"/>
      <selection pane="bottomLeft" activeCell="A3" sqref="A3:E5"/>
    </sheetView>
  </sheetViews>
  <sheetFormatPr defaultColWidth="9.140625"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62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63</v>
      </c>
      <c r="L1" s="16"/>
    </row>
    <row r="2" spans="1:12" ht="60.75" customHeight="1" x14ac:dyDescent="0.25">
      <c r="A2" s="3" t="s">
        <v>5</v>
      </c>
      <c r="B2" s="4" t="s">
        <v>6</v>
      </c>
      <c r="C2" s="3" t="s">
        <v>7</v>
      </c>
      <c r="D2" s="3" t="s">
        <v>8</v>
      </c>
      <c r="E2" s="3" t="s">
        <v>9</v>
      </c>
      <c r="F2" s="2" t="s">
        <v>10</v>
      </c>
      <c r="G2" s="3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</row>
    <row r="3" spans="1:12" ht="57" x14ac:dyDescent="0.25">
      <c r="A3" s="22">
        <v>1</v>
      </c>
      <c r="B3" s="23" t="s">
        <v>64</v>
      </c>
      <c r="C3" s="22" t="s">
        <v>0</v>
      </c>
      <c r="D3" s="22" t="s">
        <v>1</v>
      </c>
      <c r="E3" s="24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57" x14ac:dyDescent="0.25">
      <c r="A4" s="22">
        <v>2</v>
      </c>
      <c r="B4" s="23" t="s">
        <v>65</v>
      </c>
      <c r="C4" s="22" t="s">
        <v>2</v>
      </c>
      <c r="D4" s="22" t="s">
        <v>1</v>
      </c>
      <c r="E4" s="24">
        <v>1</v>
      </c>
      <c r="F4" s="9"/>
      <c r="G4" s="10"/>
      <c r="H4" s="7">
        <f t="shared" ref="H4:H49" si="0">F4*E4</f>
        <v>0</v>
      </c>
      <c r="I4" s="7">
        <f t="shared" ref="I4:I49" si="1">H4+H4*G4/100</f>
        <v>0</v>
      </c>
      <c r="J4" s="7">
        <f t="shared" ref="J4:J49" si="2">E4*F4*G4/100</f>
        <v>0</v>
      </c>
      <c r="K4" s="11"/>
      <c r="L4" s="12"/>
    </row>
    <row r="5" spans="1:12" ht="57" x14ac:dyDescent="0.25">
      <c r="A5" s="22">
        <v>3</v>
      </c>
      <c r="B5" s="23" t="s">
        <v>66</v>
      </c>
      <c r="C5" s="22" t="s">
        <v>2</v>
      </c>
      <c r="D5" s="22" t="s">
        <v>1</v>
      </c>
      <c r="E5" s="24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57" x14ac:dyDescent="0.25">
      <c r="A6" s="6">
        <v>4</v>
      </c>
      <c r="B6" s="13" t="s">
        <v>18</v>
      </c>
      <c r="C6" s="6" t="s">
        <v>3</v>
      </c>
      <c r="D6" s="6" t="s">
        <v>1</v>
      </c>
      <c r="E6" s="8">
        <v>1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57" x14ac:dyDescent="0.25">
      <c r="A7" s="6">
        <v>5</v>
      </c>
      <c r="B7" s="13" t="s">
        <v>19</v>
      </c>
      <c r="C7" s="6" t="s">
        <v>0</v>
      </c>
      <c r="D7" s="6" t="s">
        <v>1</v>
      </c>
      <c r="E7" s="8">
        <v>1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57" x14ac:dyDescent="0.25">
      <c r="A8" s="6">
        <v>6</v>
      </c>
      <c r="B8" s="13" t="s">
        <v>20</v>
      </c>
      <c r="C8" s="6" t="s">
        <v>0</v>
      </c>
      <c r="D8" s="6" t="s">
        <v>1</v>
      </c>
      <c r="E8" s="8">
        <v>1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57" x14ac:dyDescent="0.25">
      <c r="A9" s="6">
        <v>7</v>
      </c>
      <c r="B9" s="13" t="s">
        <v>21</v>
      </c>
      <c r="C9" s="6" t="s">
        <v>0</v>
      </c>
      <c r="D9" s="6" t="s">
        <v>1</v>
      </c>
      <c r="E9" s="8">
        <v>2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57" x14ac:dyDescent="0.25">
      <c r="A10" s="6">
        <v>8</v>
      </c>
      <c r="B10" s="13" t="s">
        <v>22</v>
      </c>
      <c r="C10" s="6" t="s">
        <v>0</v>
      </c>
      <c r="D10" s="6" t="s">
        <v>1</v>
      </c>
      <c r="E10" s="8">
        <v>1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57" x14ac:dyDescent="0.25">
      <c r="A11" s="6">
        <v>9</v>
      </c>
      <c r="B11" s="13" t="s">
        <v>23</v>
      </c>
      <c r="C11" s="6" t="s">
        <v>0</v>
      </c>
      <c r="D11" s="6" t="s">
        <v>4</v>
      </c>
      <c r="E11" s="8">
        <v>1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57" x14ac:dyDescent="0.25">
      <c r="A12" s="6">
        <v>10</v>
      </c>
      <c r="B12" s="13" t="s">
        <v>24</v>
      </c>
      <c r="C12" s="6" t="s">
        <v>0</v>
      </c>
      <c r="D12" s="6" t="s">
        <v>1</v>
      </c>
      <c r="E12" s="8">
        <v>1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57" x14ac:dyDescent="0.25">
      <c r="A13" s="6">
        <v>11</v>
      </c>
      <c r="B13" s="13" t="s">
        <v>25</v>
      </c>
      <c r="C13" s="6" t="s">
        <v>0</v>
      </c>
      <c r="D13" s="6" t="s">
        <v>1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57" x14ac:dyDescent="0.25">
      <c r="A14" s="6">
        <v>12</v>
      </c>
      <c r="B14" s="13" t="s">
        <v>26</v>
      </c>
      <c r="C14" s="6" t="s">
        <v>0</v>
      </c>
      <c r="D14" s="6" t="s">
        <v>1</v>
      </c>
      <c r="E14" s="8">
        <v>1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57" x14ac:dyDescent="0.25">
      <c r="A15" s="6">
        <v>13</v>
      </c>
      <c r="B15" s="13" t="s">
        <v>27</v>
      </c>
      <c r="C15" s="6" t="s">
        <v>0</v>
      </c>
      <c r="D15" s="6" t="s">
        <v>1</v>
      </c>
      <c r="E15" s="8">
        <v>1</v>
      </c>
      <c r="F15" s="9"/>
      <c r="G15" s="10"/>
      <c r="H15" s="7">
        <f t="shared" si="0"/>
        <v>0</v>
      </c>
      <c r="I15" s="7">
        <f t="shared" si="1"/>
        <v>0</v>
      </c>
      <c r="J15" s="7">
        <f t="shared" si="2"/>
        <v>0</v>
      </c>
      <c r="K15" s="11"/>
      <c r="L15" s="12"/>
    </row>
    <row r="16" spans="1:12" ht="57" x14ac:dyDescent="0.25">
      <c r="A16" s="6">
        <v>14</v>
      </c>
      <c r="B16" s="13" t="s">
        <v>28</v>
      </c>
      <c r="C16" s="6" t="s">
        <v>3</v>
      </c>
      <c r="D16" s="6" t="s">
        <v>1</v>
      </c>
      <c r="E16" s="8">
        <v>1</v>
      </c>
      <c r="F16" s="9"/>
      <c r="G16" s="10"/>
      <c r="H16" s="7">
        <f t="shared" si="0"/>
        <v>0</v>
      </c>
      <c r="I16" s="7">
        <f t="shared" si="1"/>
        <v>0</v>
      </c>
      <c r="J16" s="7">
        <f t="shared" si="2"/>
        <v>0</v>
      </c>
      <c r="K16" s="11"/>
      <c r="L16" s="12"/>
    </row>
    <row r="17" spans="1:12" ht="57" x14ac:dyDescent="0.25">
      <c r="A17" s="6">
        <v>15</v>
      </c>
      <c r="B17" s="13" t="s">
        <v>29</v>
      </c>
      <c r="C17" s="6" t="s">
        <v>3</v>
      </c>
      <c r="D17" s="6" t="s">
        <v>1</v>
      </c>
      <c r="E17" s="8">
        <v>1</v>
      </c>
      <c r="F17" s="9"/>
      <c r="G17" s="10"/>
      <c r="H17" s="7">
        <f t="shared" si="0"/>
        <v>0</v>
      </c>
      <c r="I17" s="7">
        <f t="shared" si="1"/>
        <v>0</v>
      </c>
      <c r="J17" s="7">
        <f t="shared" si="2"/>
        <v>0</v>
      </c>
      <c r="K17" s="11"/>
      <c r="L17" s="12"/>
    </row>
    <row r="18" spans="1:12" ht="57" x14ac:dyDescent="0.25">
      <c r="A18" s="6">
        <v>16</v>
      </c>
      <c r="B18" s="13" t="s">
        <v>30</v>
      </c>
      <c r="C18" s="6" t="s">
        <v>0</v>
      </c>
      <c r="D18" s="6" t="s">
        <v>1</v>
      </c>
      <c r="E18" s="8">
        <v>1</v>
      </c>
      <c r="F18" s="9"/>
      <c r="G18" s="10"/>
      <c r="H18" s="7">
        <f t="shared" si="0"/>
        <v>0</v>
      </c>
      <c r="I18" s="7">
        <f t="shared" si="1"/>
        <v>0</v>
      </c>
      <c r="J18" s="7">
        <f t="shared" si="2"/>
        <v>0</v>
      </c>
      <c r="K18" s="11"/>
      <c r="L18" s="12"/>
    </row>
    <row r="19" spans="1:12" ht="57" x14ac:dyDescent="0.25">
      <c r="A19" s="6">
        <v>17</v>
      </c>
      <c r="B19" s="13" t="s">
        <v>31</v>
      </c>
      <c r="C19" s="6" t="s">
        <v>3</v>
      </c>
      <c r="D19" s="6" t="s">
        <v>1</v>
      </c>
      <c r="E19" s="8">
        <v>1</v>
      </c>
      <c r="F19" s="9"/>
      <c r="G19" s="10"/>
      <c r="H19" s="7">
        <f t="shared" si="0"/>
        <v>0</v>
      </c>
      <c r="I19" s="7">
        <f t="shared" si="1"/>
        <v>0</v>
      </c>
      <c r="J19" s="7">
        <f t="shared" si="2"/>
        <v>0</v>
      </c>
      <c r="K19" s="11"/>
      <c r="L19" s="12"/>
    </row>
    <row r="20" spans="1:12" ht="57" x14ac:dyDescent="0.25">
      <c r="A20" s="6">
        <v>18</v>
      </c>
      <c r="B20" s="13" t="s">
        <v>32</v>
      </c>
      <c r="C20" s="6" t="s">
        <v>0</v>
      </c>
      <c r="D20" s="6" t="s">
        <v>1</v>
      </c>
      <c r="E20" s="8">
        <v>2</v>
      </c>
      <c r="F20" s="9"/>
      <c r="G20" s="10"/>
      <c r="H20" s="7">
        <f t="shared" si="0"/>
        <v>0</v>
      </c>
      <c r="I20" s="7">
        <f t="shared" si="1"/>
        <v>0</v>
      </c>
      <c r="J20" s="7">
        <f t="shared" si="2"/>
        <v>0</v>
      </c>
      <c r="K20" s="11"/>
      <c r="L20" s="12"/>
    </row>
    <row r="21" spans="1:12" ht="57" x14ac:dyDescent="0.25">
      <c r="A21" s="6">
        <v>19</v>
      </c>
      <c r="B21" s="13" t="s">
        <v>33</v>
      </c>
      <c r="C21" s="6" t="s">
        <v>0</v>
      </c>
      <c r="D21" s="6" t="s">
        <v>1</v>
      </c>
      <c r="E21" s="8">
        <v>2</v>
      </c>
      <c r="F21" s="9"/>
      <c r="G21" s="10"/>
      <c r="H21" s="7">
        <f t="shared" si="0"/>
        <v>0</v>
      </c>
      <c r="I21" s="7">
        <f t="shared" si="1"/>
        <v>0</v>
      </c>
      <c r="J21" s="7">
        <f t="shared" si="2"/>
        <v>0</v>
      </c>
      <c r="K21" s="11"/>
      <c r="L21" s="12"/>
    </row>
    <row r="22" spans="1:12" ht="57" x14ac:dyDescent="0.25">
      <c r="A22" s="6">
        <v>20</v>
      </c>
      <c r="B22" s="13" t="s">
        <v>34</v>
      </c>
      <c r="C22" s="6" t="s">
        <v>3</v>
      </c>
      <c r="D22" s="6" t="s">
        <v>1</v>
      </c>
      <c r="E22" s="8">
        <v>1</v>
      </c>
      <c r="F22" s="9"/>
      <c r="G22" s="10"/>
      <c r="H22" s="7">
        <f t="shared" si="0"/>
        <v>0</v>
      </c>
      <c r="I22" s="7">
        <f t="shared" si="1"/>
        <v>0</v>
      </c>
      <c r="J22" s="7">
        <f t="shared" si="2"/>
        <v>0</v>
      </c>
      <c r="K22" s="11"/>
      <c r="L22" s="12"/>
    </row>
    <row r="23" spans="1:12" ht="57" x14ac:dyDescent="0.25">
      <c r="A23" s="6">
        <v>21</v>
      </c>
      <c r="B23" s="13" t="s">
        <v>35</v>
      </c>
      <c r="C23" s="6" t="s">
        <v>3</v>
      </c>
      <c r="D23" s="6" t="s">
        <v>1</v>
      </c>
      <c r="E23" s="8">
        <v>1</v>
      </c>
      <c r="F23" s="9"/>
      <c r="G23" s="10"/>
      <c r="H23" s="7">
        <f t="shared" si="0"/>
        <v>0</v>
      </c>
      <c r="I23" s="7">
        <f t="shared" si="1"/>
        <v>0</v>
      </c>
      <c r="J23" s="7">
        <f t="shared" si="2"/>
        <v>0</v>
      </c>
      <c r="K23" s="11"/>
      <c r="L23" s="12"/>
    </row>
    <row r="24" spans="1:12" ht="57" x14ac:dyDescent="0.25">
      <c r="A24" s="6">
        <v>22</v>
      </c>
      <c r="B24" s="13" t="s">
        <v>36</v>
      </c>
      <c r="C24" s="6" t="s">
        <v>0</v>
      </c>
      <c r="D24" s="6" t="s">
        <v>1</v>
      </c>
      <c r="E24" s="8">
        <v>2</v>
      </c>
      <c r="F24" s="9"/>
      <c r="G24" s="10"/>
      <c r="H24" s="7">
        <f t="shared" si="0"/>
        <v>0</v>
      </c>
      <c r="I24" s="7">
        <f t="shared" si="1"/>
        <v>0</v>
      </c>
      <c r="J24" s="7">
        <f t="shared" si="2"/>
        <v>0</v>
      </c>
      <c r="K24" s="11"/>
      <c r="L24" s="12"/>
    </row>
    <row r="25" spans="1:12" ht="57" x14ac:dyDescent="0.25">
      <c r="A25" s="6">
        <v>23</v>
      </c>
      <c r="B25" s="13" t="s">
        <v>37</v>
      </c>
      <c r="C25" s="6" t="s">
        <v>3</v>
      </c>
      <c r="D25" s="6" t="s">
        <v>1</v>
      </c>
      <c r="E25" s="8">
        <v>1</v>
      </c>
      <c r="F25" s="9"/>
      <c r="G25" s="10"/>
      <c r="H25" s="7">
        <f t="shared" si="0"/>
        <v>0</v>
      </c>
      <c r="I25" s="7">
        <f t="shared" si="1"/>
        <v>0</v>
      </c>
      <c r="J25" s="7">
        <f t="shared" si="2"/>
        <v>0</v>
      </c>
      <c r="K25" s="11"/>
      <c r="L25" s="12"/>
    </row>
    <row r="26" spans="1:12" ht="57" x14ac:dyDescent="0.25">
      <c r="A26" s="6">
        <v>24</v>
      </c>
      <c r="B26" s="13" t="s">
        <v>38</v>
      </c>
      <c r="C26" s="6" t="s">
        <v>3</v>
      </c>
      <c r="D26" s="6" t="s">
        <v>1</v>
      </c>
      <c r="E26" s="8">
        <v>1</v>
      </c>
      <c r="F26" s="9"/>
      <c r="G26" s="10"/>
      <c r="H26" s="7">
        <f t="shared" si="0"/>
        <v>0</v>
      </c>
      <c r="I26" s="7">
        <f t="shared" si="1"/>
        <v>0</v>
      </c>
      <c r="J26" s="7">
        <f t="shared" si="2"/>
        <v>0</v>
      </c>
      <c r="K26" s="11"/>
      <c r="L26" s="12"/>
    </row>
    <row r="27" spans="1:12" ht="57" x14ac:dyDescent="0.25">
      <c r="A27" s="6">
        <v>25</v>
      </c>
      <c r="B27" s="13" t="s">
        <v>39</v>
      </c>
      <c r="C27" s="6" t="s">
        <v>0</v>
      </c>
      <c r="D27" s="6" t="s">
        <v>1</v>
      </c>
      <c r="E27" s="8">
        <v>1</v>
      </c>
      <c r="F27" s="9"/>
      <c r="G27" s="10"/>
      <c r="H27" s="7">
        <f t="shared" si="0"/>
        <v>0</v>
      </c>
      <c r="I27" s="7">
        <f t="shared" si="1"/>
        <v>0</v>
      </c>
      <c r="J27" s="7">
        <f t="shared" si="2"/>
        <v>0</v>
      </c>
      <c r="K27" s="11"/>
      <c r="L27" s="12"/>
    </row>
    <row r="28" spans="1:12" ht="57" x14ac:dyDescent="0.25">
      <c r="A28" s="6">
        <v>26</v>
      </c>
      <c r="B28" s="13" t="s">
        <v>40</v>
      </c>
      <c r="C28" s="6" t="s">
        <v>0</v>
      </c>
      <c r="D28" s="6" t="s">
        <v>1</v>
      </c>
      <c r="E28" s="8">
        <v>1</v>
      </c>
      <c r="F28" s="9"/>
      <c r="G28" s="10"/>
      <c r="H28" s="7">
        <f t="shared" si="0"/>
        <v>0</v>
      </c>
      <c r="I28" s="7">
        <f t="shared" si="1"/>
        <v>0</v>
      </c>
      <c r="J28" s="7">
        <f t="shared" si="2"/>
        <v>0</v>
      </c>
      <c r="K28" s="11"/>
      <c r="L28" s="12"/>
    </row>
    <row r="29" spans="1:12" ht="57" x14ac:dyDescent="0.25">
      <c r="A29" s="6">
        <v>27</v>
      </c>
      <c r="B29" s="13" t="s">
        <v>41</v>
      </c>
      <c r="C29" s="6" t="s">
        <v>3</v>
      </c>
      <c r="D29" s="6" t="s">
        <v>1</v>
      </c>
      <c r="E29" s="8">
        <v>1</v>
      </c>
      <c r="F29" s="9"/>
      <c r="G29" s="10"/>
      <c r="H29" s="7">
        <f t="shared" si="0"/>
        <v>0</v>
      </c>
      <c r="I29" s="7">
        <f t="shared" si="1"/>
        <v>0</v>
      </c>
      <c r="J29" s="7">
        <f t="shared" si="2"/>
        <v>0</v>
      </c>
      <c r="K29" s="11"/>
      <c r="L29" s="12"/>
    </row>
    <row r="30" spans="1:12" ht="57" x14ac:dyDescent="0.25">
      <c r="A30" s="6">
        <v>28</v>
      </c>
      <c r="B30" s="13" t="s">
        <v>42</v>
      </c>
      <c r="C30" s="6" t="s">
        <v>3</v>
      </c>
      <c r="D30" s="6" t="s">
        <v>1</v>
      </c>
      <c r="E30" s="8">
        <v>1</v>
      </c>
      <c r="F30" s="9"/>
      <c r="G30" s="10"/>
      <c r="H30" s="7">
        <f t="shared" si="0"/>
        <v>0</v>
      </c>
      <c r="I30" s="7">
        <f t="shared" si="1"/>
        <v>0</v>
      </c>
      <c r="J30" s="7">
        <f t="shared" si="2"/>
        <v>0</v>
      </c>
      <c r="K30" s="11"/>
      <c r="L30" s="12"/>
    </row>
    <row r="31" spans="1:12" ht="57" x14ac:dyDescent="0.25">
      <c r="A31" s="6">
        <v>29</v>
      </c>
      <c r="B31" s="13" t="s">
        <v>43</v>
      </c>
      <c r="C31" s="6" t="s">
        <v>3</v>
      </c>
      <c r="D31" s="6" t="s">
        <v>1</v>
      </c>
      <c r="E31" s="8">
        <v>1</v>
      </c>
      <c r="F31" s="9"/>
      <c r="G31" s="10"/>
      <c r="H31" s="7">
        <f t="shared" si="0"/>
        <v>0</v>
      </c>
      <c r="I31" s="7">
        <f t="shared" si="1"/>
        <v>0</v>
      </c>
      <c r="J31" s="7">
        <f t="shared" si="2"/>
        <v>0</v>
      </c>
      <c r="K31" s="11"/>
      <c r="L31" s="12"/>
    </row>
    <row r="32" spans="1:12" ht="57" x14ac:dyDescent="0.25">
      <c r="A32" s="6">
        <v>30</v>
      </c>
      <c r="B32" s="13" t="s">
        <v>44</v>
      </c>
      <c r="C32" s="6" t="s">
        <v>3</v>
      </c>
      <c r="D32" s="6" t="s">
        <v>1</v>
      </c>
      <c r="E32" s="8">
        <v>1</v>
      </c>
      <c r="F32" s="9"/>
      <c r="G32" s="10"/>
      <c r="H32" s="7">
        <f t="shared" si="0"/>
        <v>0</v>
      </c>
      <c r="I32" s="7">
        <f t="shared" si="1"/>
        <v>0</v>
      </c>
      <c r="J32" s="7">
        <f t="shared" si="2"/>
        <v>0</v>
      </c>
      <c r="K32" s="11"/>
      <c r="L32" s="12"/>
    </row>
    <row r="33" spans="1:12" ht="57" x14ac:dyDescent="0.25">
      <c r="A33" s="6">
        <v>31</v>
      </c>
      <c r="B33" s="13" t="s">
        <v>45</v>
      </c>
      <c r="C33" s="6" t="s">
        <v>3</v>
      </c>
      <c r="D33" s="6" t="s">
        <v>1</v>
      </c>
      <c r="E33" s="8">
        <v>1</v>
      </c>
      <c r="F33" s="9"/>
      <c r="G33" s="10"/>
      <c r="H33" s="7">
        <f t="shared" si="0"/>
        <v>0</v>
      </c>
      <c r="I33" s="7">
        <f t="shared" si="1"/>
        <v>0</v>
      </c>
      <c r="J33" s="7">
        <f t="shared" si="2"/>
        <v>0</v>
      </c>
      <c r="K33" s="11"/>
      <c r="L33" s="12"/>
    </row>
    <row r="34" spans="1:12" ht="57" x14ac:dyDescent="0.25">
      <c r="A34" s="6">
        <v>32</v>
      </c>
      <c r="B34" s="13" t="s">
        <v>46</v>
      </c>
      <c r="C34" s="6" t="s">
        <v>3</v>
      </c>
      <c r="D34" s="6" t="s">
        <v>1</v>
      </c>
      <c r="E34" s="8">
        <v>1</v>
      </c>
      <c r="F34" s="9"/>
      <c r="G34" s="10"/>
      <c r="H34" s="7">
        <f t="shared" si="0"/>
        <v>0</v>
      </c>
      <c r="I34" s="7">
        <f t="shared" si="1"/>
        <v>0</v>
      </c>
      <c r="J34" s="7">
        <f t="shared" si="2"/>
        <v>0</v>
      </c>
      <c r="K34" s="11"/>
      <c r="L34" s="12"/>
    </row>
    <row r="35" spans="1:12" ht="57" x14ac:dyDescent="0.25">
      <c r="A35" s="6">
        <v>33</v>
      </c>
      <c r="B35" s="13" t="s">
        <v>47</v>
      </c>
      <c r="C35" s="6" t="s">
        <v>3</v>
      </c>
      <c r="D35" s="6" t="s">
        <v>1</v>
      </c>
      <c r="E35" s="8">
        <v>2</v>
      </c>
      <c r="F35" s="9"/>
      <c r="G35" s="10"/>
      <c r="H35" s="7">
        <f t="shared" si="0"/>
        <v>0</v>
      </c>
      <c r="I35" s="7">
        <f t="shared" si="1"/>
        <v>0</v>
      </c>
      <c r="J35" s="7">
        <f t="shared" si="2"/>
        <v>0</v>
      </c>
      <c r="K35" s="11"/>
      <c r="L35" s="12"/>
    </row>
    <row r="36" spans="1:12" ht="57" x14ac:dyDescent="0.25">
      <c r="A36" s="6">
        <v>34</v>
      </c>
      <c r="B36" s="13" t="s">
        <v>48</v>
      </c>
      <c r="C36" s="6" t="s">
        <v>3</v>
      </c>
      <c r="D36" s="6" t="s">
        <v>1</v>
      </c>
      <c r="E36" s="8">
        <v>1</v>
      </c>
      <c r="F36" s="9"/>
      <c r="G36" s="10"/>
      <c r="H36" s="7">
        <f t="shared" si="0"/>
        <v>0</v>
      </c>
      <c r="I36" s="7">
        <f t="shared" si="1"/>
        <v>0</v>
      </c>
      <c r="J36" s="7">
        <f t="shared" si="2"/>
        <v>0</v>
      </c>
      <c r="K36" s="11"/>
      <c r="L36" s="12"/>
    </row>
    <row r="37" spans="1:12" ht="57" x14ac:dyDescent="0.25">
      <c r="A37" s="6">
        <v>35</v>
      </c>
      <c r="B37" s="13" t="s">
        <v>49</v>
      </c>
      <c r="C37" s="6" t="s">
        <v>3</v>
      </c>
      <c r="D37" s="6" t="s">
        <v>1</v>
      </c>
      <c r="E37" s="8">
        <v>1</v>
      </c>
      <c r="F37" s="9"/>
      <c r="G37" s="10"/>
      <c r="H37" s="7">
        <f t="shared" si="0"/>
        <v>0</v>
      </c>
      <c r="I37" s="7">
        <f t="shared" si="1"/>
        <v>0</v>
      </c>
      <c r="J37" s="7">
        <f t="shared" si="2"/>
        <v>0</v>
      </c>
      <c r="K37" s="11"/>
      <c r="L37" s="12"/>
    </row>
    <row r="38" spans="1:12" ht="57" x14ac:dyDescent="0.25">
      <c r="A38" s="6">
        <v>36</v>
      </c>
      <c r="B38" s="13" t="s">
        <v>50</v>
      </c>
      <c r="C38" s="6" t="s">
        <v>3</v>
      </c>
      <c r="D38" s="6" t="s">
        <v>1</v>
      </c>
      <c r="E38" s="8">
        <v>1</v>
      </c>
      <c r="F38" s="9"/>
      <c r="G38" s="10"/>
      <c r="H38" s="7">
        <f t="shared" si="0"/>
        <v>0</v>
      </c>
      <c r="I38" s="7">
        <f t="shared" si="1"/>
        <v>0</v>
      </c>
      <c r="J38" s="7">
        <f t="shared" si="2"/>
        <v>0</v>
      </c>
      <c r="K38" s="11"/>
      <c r="L38" s="12"/>
    </row>
    <row r="39" spans="1:12" ht="57" x14ac:dyDescent="0.25">
      <c r="A39" s="6">
        <v>37</v>
      </c>
      <c r="B39" s="13" t="s">
        <v>51</v>
      </c>
      <c r="C39" s="6" t="s">
        <v>3</v>
      </c>
      <c r="D39" s="6" t="s">
        <v>1</v>
      </c>
      <c r="E39" s="8">
        <v>1</v>
      </c>
      <c r="F39" s="9"/>
      <c r="G39" s="10"/>
      <c r="H39" s="7">
        <f t="shared" si="0"/>
        <v>0</v>
      </c>
      <c r="I39" s="7">
        <f t="shared" si="1"/>
        <v>0</v>
      </c>
      <c r="J39" s="7">
        <f t="shared" si="2"/>
        <v>0</v>
      </c>
      <c r="K39" s="11"/>
      <c r="L39" s="12"/>
    </row>
    <row r="40" spans="1:12" ht="57" x14ac:dyDescent="0.25">
      <c r="A40" s="6">
        <v>38</v>
      </c>
      <c r="B40" s="13" t="s">
        <v>52</v>
      </c>
      <c r="C40" s="6" t="s">
        <v>3</v>
      </c>
      <c r="D40" s="6" t="s">
        <v>1</v>
      </c>
      <c r="E40" s="8">
        <v>1</v>
      </c>
      <c r="F40" s="9"/>
      <c r="G40" s="10"/>
      <c r="H40" s="7">
        <f t="shared" si="0"/>
        <v>0</v>
      </c>
      <c r="I40" s="7">
        <f t="shared" si="1"/>
        <v>0</v>
      </c>
      <c r="J40" s="7">
        <f t="shared" si="2"/>
        <v>0</v>
      </c>
      <c r="K40" s="11"/>
      <c r="L40" s="12"/>
    </row>
    <row r="41" spans="1:12" ht="57" x14ac:dyDescent="0.25">
      <c r="A41" s="6">
        <v>39</v>
      </c>
      <c r="B41" s="13" t="s">
        <v>53</v>
      </c>
      <c r="C41" s="6" t="s">
        <v>3</v>
      </c>
      <c r="D41" s="6" t="s">
        <v>1</v>
      </c>
      <c r="E41" s="8">
        <v>1</v>
      </c>
      <c r="F41" s="9"/>
      <c r="G41" s="10"/>
      <c r="H41" s="7">
        <f t="shared" si="0"/>
        <v>0</v>
      </c>
      <c r="I41" s="7">
        <f t="shared" si="1"/>
        <v>0</v>
      </c>
      <c r="J41" s="7">
        <f t="shared" si="2"/>
        <v>0</v>
      </c>
      <c r="K41" s="11"/>
      <c r="L41" s="12"/>
    </row>
    <row r="42" spans="1:12" ht="57" x14ac:dyDescent="0.25">
      <c r="A42" s="6">
        <v>40</v>
      </c>
      <c r="B42" s="13" t="s">
        <v>54</v>
      </c>
      <c r="C42" s="6" t="s">
        <v>0</v>
      </c>
      <c r="D42" s="6" t="s">
        <v>1</v>
      </c>
      <c r="E42" s="8">
        <v>1</v>
      </c>
      <c r="F42" s="9"/>
      <c r="G42" s="10"/>
      <c r="H42" s="7">
        <f t="shared" si="0"/>
        <v>0</v>
      </c>
      <c r="I42" s="7">
        <f t="shared" si="1"/>
        <v>0</v>
      </c>
      <c r="J42" s="7">
        <f t="shared" si="2"/>
        <v>0</v>
      </c>
      <c r="K42" s="11"/>
      <c r="L42" s="12"/>
    </row>
    <row r="43" spans="1:12" ht="71.25" x14ac:dyDescent="0.25">
      <c r="A43" s="6">
        <v>41</v>
      </c>
      <c r="B43" s="13" t="s">
        <v>55</v>
      </c>
      <c r="C43" s="6" t="s">
        <v>0</v>
      </c>
      <c r="D43" s="6" t="s">
        <v>1</v>
      </c>
      <c r="E43" s="8">
        <v>1</v>
      </c>
      <c r="F43" s="9"/>
      <c r="G43" s="10"/>
      <c r="H43" s="7">
        <f t="shared" si="0"/>
        <v>0</v>
      </c>
      <c r="I43" s="7">
        <f t="shared" si="1"/>
        <v>0</v>
      </c>
      <c r="J43" s="7">
        <f t="shared" si="2"/>
        <v>0</v>
      </c>
      <c r="K43" s="11"/>
      <c r="L43" s="12"/>
    </row>
    <row r="44" spans="1:12" ht="57" x14ac:dyDescent="0.25">
      <c r="A44" s="6">
        <v>42</v>
      </c>
      <c r="B44" s="13" t="s">
        <v>56</v>
      </c>
      <c r="C44" s="6" t="s">
        <v>0</v>
      </c>
      <c r="D44" s="6" t="s">
        <v>1</v>
      </c>
      <c r="E44" s="8">
        <v>1</v>
      </c>
      <c r="F44" s="9"/>
      <c r="G44" s="10"/>
      <c r="H44" s="7">
        <f t="shared" si="0"/>
        <v>0</v>
      </c>
      <c r="I44" s="7">
        <f t="shared" si="1"/>
        <v>0</v>
      </c>
      <c r="J44" s="7">
        <f t="shared" si="2"/>
        <v>0</v>
      </c>
      <c r="K44" s="11"/>
      <c r="L44" s="12"/>
    </row>
    <row r="45" spans="1:12" ht="57" x14ac:dyDescent="0.25">
      <c r="A45" s="6">
        <v>43</v>
      </c>
      <c r="B45" s="13" t="s">
        <v>57</v>
      </c>
      <c r="C45" s="6" t="s">
        <v>0</v>
      </c>
      <c r="D45" s="6" t="s">
        <v>1</v>
      </c>
      <c r="E45" s="8">
        <v>1</v>
      </c>
      <c r="F45" s="9"/>
      <c r="G45" s="10"/>
      <c r="H45" s="7">
        <f t="shared" si="0"/>
        <v>0</v>
      </c>
      <c r="I45" s="7">
        <f t="shared" si="1"/>
        <v>0</v>
      </c>
      <c r="J45" s="7">
        <f t="shared" si="2"/>
        <v>0</v>
      </c>
      <c r="K45" s="11"/>
      <c r="L45" s="12"/>
    </row>
    <row r="46" spans="1:12" ht="57" x14ac:dyDescent="0.25">
      <c r="A46" s="6">
        <v>44</v>
      </c>
      <c r="B46" s="13" t="s">
        <v>58</v>
      </c>
      <c r="C46" s="6" t="s">
        <v>0</v>
      </c>
      <c r="D46" s="6" t="s">
        <v>1</v>
      </c>
      <c r="E46" s="8">
        <v>1</v>
      </c>
      <c r="F46" s="9"/>
      <c r="G46" s="10"/>
      <c r="H46" s="7">
        <f t="shared" si="0"/>
        <v>0</v>
      </c>
      <c r="I46" s="7">
        <f t="shared" si="1"/>
        <v>0</v>
      </c>
      <c r="J46" s="7">
        <f t="shared" si="2"/>
        <v>0</v>
      </c>
      <c r="K46" s="11"/>
      <c r="L46" s="12"/>
    </row>
    <row r="47" spans="1:12" ht="57" x14ac:dyDescent="0.25">
      <c r="A47" s="6">
        <v>45</v>
      </c>
      <c r="B47" s="13" t="s">
        <v>59</v>
      </c>
      <c r="C47" s="6" t="s">
        <v>0</v>
      </c>
      <c r="D47" s="6" t="s">
        <v>1</v>
      </c>
      <c r="E47" s="8">
        <v>1</v>
      </c>
      <c r="F47" s="9"/>
      <c r="G47" s="10"/>
      <c r="H47" s="7">
        <f t="shared" si="0"/>
        <v>0</v>
      </c>
      <c r="I47" s="7">
        <f t="shared" si="1"/>
        <v>0</v>
      </c>
      <c r="J47" s="7">
        <f t="shared" si="2"/>
        <v>0</v>
      </c>
      <c r="K47" s="11"/>
      <c r="L47" s="12"/>
    </row>
    <row r="48" spans="1:12" ht="57" x14ac:dyDescent="0.25">
      <c r="A48" s="6">
        <v>46</v>
      </c>
      <c r="B48" s="13" t="s">
        <v>60</v>
      </c>
      <c r="C48" s="6" t="s">
        <v>0</v>
      </c>
      <c r="D48" s="6" t="s">
        <v>1</v>
      </c>
      <c r="E48" s="8">
        <v>2</v>
      </c>
      <c r="F48" s="9"/>
      <c r="G48" s="10"/>
      <c r="H48" s="7">
        <f t="shared" si="0"/>
        <v>0</v>
      </c>
      <c r="I48" s="7">
        <f t="shared" si="1"/>
        <v>0</v>
      </c>
      <c r="J48" s="7">
        <f t="shared" si="2"/>
        <v>0</v>
      </c>
      <c r="K48" s="11"/>
      <c r="L48" s="12"/>
    </row>
    <row r="49" spans="1:12" ht="57" x14ac:dyDescent="0.25">
      <c r="A49" s="6">
        <v>47</v>
      </c>
      <c r="B49" s="13" t="s">
        <v>61</v>
      </c>
      <c r="C49" s="6" t="s">
        <v>3</v>
      </c>
      <c r="D49" s="6" t="s">
        <v>1</v>
      </c>
      <c r="E49" s="8">
        <v>1</v>
      </c>
      <c r="F49" s="9"/>
      <c r="G49" s="10"/>
      <c r="H49" s="7">
        <f t="shared" si="0"/>
        <v>0</v>
      </c>
      <c r="I49" s="7">
        <f t="shared" si="1"/>
        <v>0</v>
      </c>
      <c r="J49" s="7">
        <f t="shared" si="2"/>
        <v>0</v>
      </c>
      <c r="K49" s="11"/>
      <c r="L49" s="12"/>
    </row>
    <row r="50" spans="1:12" ht="24.95" customHeight="1" x14ac:dyDescent="0.25">
      <c r="A50" s="17" t="s">
        <v>17</v>
      </c>
      <c r="B50" s="18"/>
      <c r="C50" s="18"/>
      <c r="D50" s="18"/>
      <c r="E50" s="18"/>
      <c r="F50" s="18"/>
      <c r="G50" s="19"/>
      <c r="H50" s="5">
        <f>SUM(H3:H49)</f>
        <v>0</v>
      </c>
      <c r="I50" s="5">
        <f>SUM(I3:I49)</f>
        <v>0</v>
      </c>
      <c r="J50" s="5">
        <f>SUM(J3:J49)</f>
        <v>0</v>
      </c>
      <c r="K50" s="20"/>
      <c r="L50" s="21"/>
    </row>
  </sheetData>
  <mergeCells count="4">
    <mergeCell ref="A1:J1"/>
    <mergeCell ref="K1:L1"/>
    <mergeCell ref="A50:G50"/>
    <mergeCell ref="K50:L50"/>
  </mergeCells>
  <dataValidations count="1">
    <dataValidation type="whole" allowBlank="1" showErrorMessage="1" errorTitle="Nieprawidłowa wartość VAT" error="Proszę wpisać wartość VAT z zakresu od 0 do 25 (proszę nie używać znaku %)" sqref="G3:G49" xr:uid="{00000000-0002-0000-0000-000000000000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Surowice Salmonella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Informatyk</cp:lastModifiedBy>
  <dcterms:created xsi:type="dcterms:W3CDTF">2021-04-08T09:57:35Z</dcterms:created>
  <dcterms:modified xsi:type="dcterms:W3CDTF">2021-04-23T08:02:55Z</dcterms:modified>
</cp:coreProperties>
</file>