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1905" windowWidth="14520" windowHeight="5535"/>
  </bookViews>
  <sheets>
    <sheet name="Info" sheetId="1" r:id="rId1"/>
    <sheet name="biuletyn_07.01.19 - 13.01.19 r" sheetId="2" r:id="rId2"/>
    <sheet name="Ceny 2011-2018" sheetId="7" r:id="rId3"/>
    <sheet name="Handel zagraniczny " sheetId="12" r:id="rId4"/>
  </sheets>
  <definedNames>
    <definedName name="OLE_LINK8" localSheetId="1">'biuletyn_07.01.19 - 13.01.19 r'!$A$16</definedName>
  </definedNames>
  <calcPr calcId="145621"/>
</workbook>
</file>

<file path=xl/calcChain.xml><?xml version="1.0" encoding="utf-8"?>
<calcChain xmlns="http://schemas.openxmlformats.org/spreadsheetml/2006/main"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<sst xmlns="http://schemas.openxmlformats.org/spreadsheetml/2006/main" count="228" uniqueCount="85">
  <si>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</si>
  <si>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</si>
  <si>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</si>
  <si>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</si>
  <si>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</si>
  <si>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</si>
  <si>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</si>
  <si>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</si>
  <si>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</si>
  <si>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</si>
  <si>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</si>
  <si>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</si>
  <si>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</si>
  <si>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</si>
  <si>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</si>
  <si>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</si>
  <si>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</si>
  <si>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</si>
  <si>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</si>
  <si>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</si>
  <si>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</si>
  <si>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</si>
  <si>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</si>
  <si>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</si>
  <si>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</si>
  <si>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</si>
  <si>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</si>
  <si>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</si>
  <si>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</si>
  <si>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</si>
  <si>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</si>
  <si>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</si>
  <si>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</si>
  <si>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</si>
  <si>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</si>
  <si>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</si>
  <si>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</si>
  <si>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</si>
  <si>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</si>
  <si>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</si>
  <si>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</si>
  <si>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</si>
  <si>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</si>
  <si>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</si>
  <si>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</si>
  <si>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</si>
  <si>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</si>
  <si>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</si>
  <si>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</si>
  <si>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</si>
  <si>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</si>
  <si>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</si>
  <si>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</si>
  <si>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</si>
  <si>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</si>
  <si>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</si>
  <si>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</si>
  <si>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</si>
  <si>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</si>
  <si>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</si>
  <si>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</si>
  <si>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</si>
  <si>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</si>
  <si>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</si>
  <si>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</si>
  <si>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</si>
  <si>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</si>
  <si>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</si>
  <si>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</si>
  <si>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</si>
  <si>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</si>
  <si>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</si>
  <si>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06.01.2019</t>
  </si>
  <si>
    <t>--</t>
  </si>
  <si>
    <t>nld</t>
  </si>
  <si>
    <t>nld – niewystarczająca liczba danych do prezentacji</t>
  </si>
  <si>
    <t>NR 02/2019</t>
  </si>
  <si>
    <t>Notowania z okresu: 07.01.2019 - 13.01.2019 r.</t>
  </si>
  <si>
    <t>13.01.2019</t>
  </si>
  <si>
    <t>14.01.2018</t>
  </si>
  <si>
    <t xml:space="preserve"> śruty rzepakowej, makuchu rzepakowego: 07.01.2019 - 13.01.2019 r.</t>
  </si>
  <si>
    <t>Polski handel nasionami rzepaku (CN 1205)  w okresie I-XI 2018 r. (dane wstępne).</t>
  </si>
  <si>
    <t>I-XI 2017r.*</t>
  </si>
  <si>
    <t>I-XI 2018r.*</t>
  </si>
  <si>
    <t>Polski handel olejem rzepakowym (CN 1514)  w okresie I-XI  2018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</si>
</sst>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76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77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80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78</v>
      </c>
      <c r="D7" s="58" t="s">
        <v>72</v>
      </c>
      <c r="E7" s="58" t="s">
        <v>79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1667</v>
      </c>
      <c r="D8" s="76">
        <v>1649</v>
      </c>
      <c r="E8" s="77">
        <v>1592</v>
      </c>
      <c r="F8" s="60">
        <f>((C8-D8)/D8)*100</f>
        <v>1.0915706488781078</v>
      </c>
      <c r="G8" s="61">
        <f>((C8-E8)/E8)*100</f>
        <v>4.7110552763819102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78</v>
      </c>
      <c r="D13" s="58" t="s">
        <v>72</v>
      </c>
      <c r="E13" s="58" t="s">
        <v>79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3338</v>
      </c>
      <c r="D14" s="76">
        <v>3298</v>
      </c>
      <c r="E14" s="76">
        <v>3345</v>
      </c>
      <c r="F14" s="62">
        <f>((C14-D14)/D14)*100</f>
        <v>1.2128562765312312</v>
      </c>
      <c r="G14" s="63">
        <f>((C14-E14)/E14)*100</f>
        <v>-0.20926756352765324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78</v>
      </c>
      <c r="D18" s="58" t="s">
        <v>72</v>
      </c>
      <c r="E18" s="58" t="s">
        <v>79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934</v>
      </c>
      <c r="D19" s="76">
        <v>949</v>
      </c>
      <c r="E19" s="77">
        <v>771</v>
      </c>
      <c r="F19" s="62">
        <f>((C19-D19)/D19)*100</f>
        <v>-1.5806111696522658</v>
      </c>
      <c r="G19" s="63">
        <f>((C19-E19)/E19)*100</f>
        <v>21.141374837872892</v>
      </c>
      <c r="H19" s="10"/>
      <c r="I19" s="7"/>
      <c r="L19" s="7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78</v>
      </c>
      <c r="D23" s="58" t="s">
        <v>72</v>
      </c>
      <c r="E23" s="58" t="s">
        <v>79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1013</v>
      </c>
      <c r="D24" s="77" t="s">
        <v>74</v>
      </c>
      <c r="E24" s="76">
        <v>846</v>
      </c>
      <c r="F24" s="62" t="s">
        <v>73</v>
      </c>
      <c r="G24" s="63">
        <f>((C24-E24)/E24)*100</f>
        <v>19.739952718676122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 t="s">
        <v>75</v>
      </c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"/>
  <sheetViews>
    <sheetView workbookViewId="0">
      <selection activeCell="C44" sqref="C44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2018</v>
      </c>
      <c r="B9" s="42">
        <v>1577</v>
      </c>
      <c r="C9" s="42">
        <v>1554</v>
      </c>
      <c r="D9" s="42">
        <v>1550</v>
      </c>
      <c r="E9" s="42">
        <v>1487</v>
      </c>
      <c r="F9" s="42">
        <v>1503</v>
      </c>
      <c r="G9" s="68">
        <v>1520</v>
      </c>
      <c r="H9" s="42">
        <v>1566</v>
      </c>
      <c r="I9" s="42">
        <v>1597</v>
      </c>
      <c r="J9" s="42">
        <v>1621</v>
      </c>
      <c r="K9" s="42">
        <v>1641</v>
      </c>
      <c r="L9" s="43">
        <v>1640</v>
      </c>
      <c r="M9" s="43">
        <v>1666</v>
      </c>
    </row>
    <row r="10" spans="1:13">
      <c r="A10" s="34">
        <v>2017</v>
      </c>
      <c r="B10" s="42">
        <v>1874</v>
      </c>
      <c r="C10" s="42">
        <v>1893</v>
      </c>
      <c r="D10" s="42">
        <v>1882</v>
      </c>
      <c r="E10" s="42">
        <v>1839</v>
      </c>
      <c r="F10" s="42">
        <v>1794</v>
      </c>
      <c r="G10" s="42">
        <v>1687</v>
      </c>
      <c r="H10" s="42">
        <v>1565</v>
      </c>
      <c r="I10" s="42">
        <v>1572</v>
      </c>
      <c r="J10" s="42">
        <v>1586</v>
      </c>
      <c r="K10" s="42">
        <v>1593</v>
      </c>
      <c r="L10" s="43">
        <v>1618</v>
      </c>
      <c r="M10" s="43">
        <v>1631</v>
      </c>
    </row>
    <row r="11" spans="1:13">
      <c r="A11" s="34">
        <v>2016</v>
      </c>
      <c r="B11" s="42">
        <v>1684</v>
      </c>
      <c r="C11" s="42">
        <v>1690</v>
      </c>
      <c r="D11" s="42">
        <v>1672</v>
      </c>
      <c r="E11" s="42">
        <v>1695</v>
      </c>
      <c r="F11" s="42">
        <v>1757</v>
      </c>
      <c r="G11" s="42">
        <v>1769</v>
      </c>
      <c r="H11" s="42">
        <v>1597</v>
      </c>
      <c r="I11" s="42">
        <v>1612</v>
      </c>
      <c r="J11" s="42">
        <v>1664</v>
      </c>
      <c r="K11" s="42">
        <v>1698</v>
      </c>
      <c r="L11" s="43">
        <v>1771</v>
      </c>
      <c r="M11" s="43">
        <v>1835</v>
      </c>
    </row>
    <row r="12" spans="1:13">
      <c r="A12" s="34">
        <v>2015</v>
      </c>
      <c r="B12" s="42">
        <v>1501</v>
      </c>
      <c r="C12" s="42">
        <v>1512</v>
      </c>
      <c r="D12" s="42">
        <v>1544</v>
      </c>
      <c r="E12" s="42">
        <v>1536</v>
      </c>
      <c r="F12" s="42">
        <v>1552</v>
      </c>
      <c r="G12" s="42">
        <v>1618</v>
      </c>
      <c r="H12" s="42">
        <v>1463</v>
      </c>
      <c r="I12" s="42">
        <v>1498</v>
      </c>
      <c r="J12" s="42">
        <v>1540</v>
      </c>
      <c r="K12" s="42">
        <v>1607</v>
      </c>
      <c r="L12" s="43">
        <v>1605</v>
      </c>
      <c r="M12" s="43">
        <v>1667</v>
      </c>
    </row>
    <row r="13" spans="1:13">
      <c r="A13" s="34">
        <v>2014</v>
      </c>
      <c r="B13" s="42">
        <v>1493</v>
      </c>
      <c r="C13" s="42">
        <v>1555</v>
      </c>
      <c r="D13" s="42">
        <v>1595</v>
      </c>
      <c r="E13" s="42">
        <v>1719</v>
      </c>
      <c r="F13" s="42">
        <v>1758</v>
      </c>
      <c r="G13" s="42">
        <v>1631</v>
      </c>
      <c r="H13" s="42">
        <v>1325</v>
      </c>
      <c r="I13" s="42">
        <v>1358</v>
      </c>
      <c r="J13" s="43">
        <v>1356</v>
      </c>
      <c r="K13" s="42">
        <v>1351</v>
      </c>
      <c r="L13" s="42">
        <v>1376</v>
      </c>
      <c r="M13" s="42">
        <v>1404</v>
      </c>
    </row>
    <row r="14" spans="1:13">
      <c r="A14" s="34">
        <v>2013</v>
      </c>
      <c r="B14" s="42">
        <v>2006</v>
      </c>
      <c r="C14" s="42">
        <v>1982</v>
      </c>
      <c r="D14" s="42">
        <v>1986</v>
      </c>
      <c r="E14" s="42">
        <v>1980</v>
      </c>
      <c r="F14" s="42">
        <v>1979</v>
      </c>
      <c r="G14" s="42">
        <v>1991</v>
      </c>
      <c r="H14" s="42">
        <v>1510</v>
      </c>
      <c r="I14" s="42">
        <v>1504</v>
      </c>
      <c r="J14" s="42">
        <v>1568</v>
      </c>
      <c r="K14" s="42">
        <v>1522</v>
      </c>
      <c r="L14" s="43">
        <v>1519</v>
      </c>
      <c r="M14" s="43">
        <v>1531</v>
      </c>
    </row>
    <row r="15" spans="1:13">
      <c r="A15" s="34">
        <v>2012</v>
      </c>
      <c r="B15" s="42">
        <v>2007</v>
      </c>
      <c r="C15" s="42">
        <v>1977</v>
      </c>
      <c r="D15" s="42">
        <v>1985</v>
      </c>
      <c r="E15" s="42">
        <v>2060</v>
      </c>
      <c r="F15" s="42">
        <v>2077</v>
      </c>
      <c r="G15" s="42">
        <v>2012</v>
      </c>
      <c r="H15" s="42">
        <v>2051</v>
      </c>
      <c r="I15" s="42">
        <v>1998</v>
      </c>
      <c r="J15" s="42">
        <v>2038</v>
      </c>
      <c r="K15" s="42">
        <v>2003</v>
      </c>
      <c r="L15" s="42">
        <v>1982</v>
      </c>
      <c r="M15" s="42">
        <v>2007</v>
      </c>
    </row>
    <row r="16" spans="1:13">
      <c r="A16" s="34">
        <v>2011</v>
      </c>
      <c r="B16" s="42">
        <v>1678</v>
      </c>
      <c r="C16" s="42">
        <v>1776</v>
      </c>
      <c r="D16" s="42">
        <v>1597</v>
      </c>
      <c r="E16" s="42">
        <v>1729</v>
      </c>
      <c r="F16" s="42">
        <v>1765</v>
      </c>
      <c r="G16" s="42">
        <v>1817</v>
      </c>
      <c r="H16" s="42">
        <v>1827</v>
      </c>
      <c r="I16" s="42">
        <v>1827</v>
      </c>
      <c r="J16" s="42">
        <v>1916</v>
      </c>
      <c r="K16" s="42">
        <v>1970</v>
      </c>
      <c r="L16" s="42">
        <v>1954</v>
      </c>
      <c r="M16" s="42">
        <v>1922</v>
      </c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24" t="s">
        <v>35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7"/>
      <c r="M20" s="24"/>
    </row>
    <row r="21" spans="1:13">
      <c r="A21" s="53"/>
      <c r="B21" s="53"/>
      <c r="C21" s="35"/>
      <c r="D21" s="36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3" t="s">
        <v>29</v>
      </c>
      <c r="B22" s="10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7"/>
      <c r="B23" s="33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22</v>
      </c>
      <c r="H23" s="33" t="s">
        <v>23</v>
      </c>
      <c r="I23" s="33" t="s">
        <v>24</v>
      </c>
      <c r="J23" s="33" t="s">
        <v>25</v>
      </c>
      <c r="K23" s="33" t="s">
        <v>26</v>
      </c>
      <c r="L23" s="33" t="s">
        <v>27</v>
      </c>
      <c r="M23" s="33" t="s">
        <v>28</v>
      </c>
    </row>
    <row r="24" spans="1:13">
      <c r="A24" s="34">
        <v>2018</v>
      </c>
      <c r="B24" s="43">
        <v>3322</v>
      </c>
      <c r="C24" s="42">
        <v>3293</v>
      </c>
      <c r="D24" s="43">
        <v>3276</v>
      </c>
      <c r="E24" s="43">
        <v>3201</v>
      </c>
      <c r="F24" s="43">
        <v>3267</v>
      </c>
      <c r="G24" s="70">
        <v>3225</v>
      </c>
      <c r="H24" s="43">
        <v>3253</v>
      </c>
      <c r="I24" s="43">
        <v>3267</v>
      </c>
      <c r="J24" s="43">
        <v>3261</v>
      </c>
      <c r="K24" s="43">
        <v>3310</v>
      </c>
      <c r="L24" s="43">
        <v>3328</v>
      </c>
      <c r="M24" s="43">
        <v>3304</v>
      </c>
    </row>
    <row r="25" spans="1:13">
      <c r="A25" s="34">
        <v>2017</v>
      </c>
      <c r="B25" s="43">
        <v>3873</v>
      </c>
      <c r="C25" s="42">
        <v>3769</v>
      </c>
      <c r="D25" s="43">
        <v>3785</v>
      </c>
      <c r="E25" s="43">
        <v>3753</v>
      </c>
      <c r="F25" s="43">
        <v>3636</v>
      </c>
      <c r="G25" s="43">
        <v>3666</v>
      </c>
      <c r="H25" s="43">
        <v>3568</v>
      </c>
      <c r="I25" s="43">
        <v>3471</v>
      </c>
      <c r="J25" s="43">
        <v>3461</v>
      </c>
      <c r="K25" s="43">
        <v>3431</v>
      </c>
      <c r="L25" s="43">
        <v>3410</v>
      </c>
      <c r="M25" s="43">
        <v>3389</v>
      </c>
    </row>
    <row r="26" spans="1:13">
      <c r="A26" s="34">
        <v>2016</v>
      </c>
      <c r="B26" s="43">
        <v>3279</v>
      </c>
      <c r="C26" s="42">
        <v>3279</v>
      </c>
      <c r="D26" s="43">
        <v>3210</v>
      </c>
      <c r="E26" s="43">
        <v>3277</v>
      </c>
      <c r="F26" s="43">
        <v>3322</v>
      </c>
      <c r="G26" s="43">
        <v>3338</v>
      </c>
      <c r="H26" s="43">
        <v>3298</v>
      </c>
      <c r="I26" s="43">
        <v>3309</v>
      </c>
      <c r="J26" s="43">
        <v>3319</v>
      </c>
      <c r="K26" s="43">
        <v>3454</v>
      </c>
      <c r="L26" s="43">
        <v>3562</v>
      </c>
      <c r="M26" s="43">
        <v>3710</v>
      </c>
    </row>
    <row r="27" spans="1:13">
      <c r="A27" s="34">
        <v>2015</v>
      </c>
      <c r="B27" s="43">
        <v>2970</v>
      </c>
      <c r="C27" s="42">
        <v>2960</v>
      </c>
      <c r="D27" s="43">
        <v>3017</v>
      </c>
      <c r="E27" s="43">
        <v>2893</v>
      </c>
      <c r="F27" s="43">
        <v>2934</v>
      </c>
      <c r="G27" s="43">
        <v>3037</v>
      </c>
      <c r="H27" s="43">
        <v>3099</v>
      </c>
      <c r="I27" s="43">
        <v>3060</v>
      </c>
      <c r="J27" s="43">
        <v>3049</v>
      </c>
      <c r="K27" s="43">
        <v>3116</v>
      </c>
      <c r="L27" s="43">
        <v>3133</v>
      </c>
      <c r="M27" s="43">
        <v>3144</v>
      </c>
    </row>
    <row r="28" spans="1:13">
      <c r="A28" s="34">
        <v>2014</v>
      </c>
      <c r="B28" s="42">
        <v>3285</v>
      </c>
      <c r="C28" s="43">
        <v>3319</v>
      </c>
      <c r="D28" s="43">
        <v>3340</v>
      </c>
      <c r="E28" s="43">
        <v>3292</v>
      </c>
      <c r="F28" s="43">
        <v>3256</v>
      </c>
      <c r="G28" s="43">
        <v>3263</v>
      </c>
      <c r="H28" s="42">
        <v>3123</v>
      </c>
      <c r="I28" s="43">
        <v>3062</v>
      </c>
      <c r="J28" s="43">
        <v>3002</v>
      </c>
      <c r="K28" s="42">
        <v>2984</v>
      </c>
      <c r="L28" s="42">
        <v>3016</v>
      </c>
      <c r="M28" s="42">
        <v>2937</v>
      </c>
    </row>
    <row r="29" spans="1:13">
      <c r="A29" s="38">
        <v>2013</v>
      </c>
      <c r="B29" s="43">
        <v>4150</v>
      </c>
      <c r="C29" s="42">
        <v>4157</v>
      </c>
      <c r="D29" s="43">
        <v>4137</v>
      </c>
      <c r="E29" s="43">
        <v>3963</v>
      </c>
      <c r="F29" s="43">
        <v>4065</v>
      </c>
      <c r="G29" s="43">
        <v>3963</v>
      </c>
      <c r="H29" s="43">
        <v>3742</v>
      </c>
      <c r="I29" s="43">
        <v>3522</v>
      </c>
      <c r="J29" s="43">
        <v>3449</v>
      </c>
      <c r="K29" s="43">
        <v>3412</v>
      </c>
      <c r="L29" s="43">
        <v>3439</v>
      </c>
      <c r="M29" s="43">
        <v>3405</v>
      </c>
    </row>
    <row r="30" spans="1:13">
      <c r="A30" s="38">
        <v>2012</v>
      </c>
      <c r="B30" s="42">
        <v>4584</v>
      </c>
      <c r="C30" s="42">
        <v>4499</v>
      </c>
      <c r="D30" s="42">
        <v>4426</v>
      </c>
      <c r="E30" s="42">
        <v>4473</v>
      </c>
      <c r="F30" s="42">
        <v>4512</v>
      </c>
      <c r="G30" s="42">
        <v>4477</v>
      </c>
      <c r="H30" s="42">
        <v>4478</v>
      </c>
      <c r="I30" s="42">
        <v>4371</v>
      </c>
      <c r="J30" s="42">
        <v>4384</v>
      </c>
      <c r="K30" s="42">
        <v>4280</v>
      </c>
      <c r="L30" s="42">
        <v>4275</v>
      </c>
      <c r="M30" s="42">
        <v>4138</v>
      </c>
    </row>
    <row r="31" spans="1:13">
      <c r="A31" s="38">
        <v>2011</v>
      </c>
      <c r="B31" s="42">
        <v>3996</v>
      </c>
      <c r="C31" s="42">
        <v>3870</v>
      </c>
      <c r="D31" s="42">
        <v>4056</v>
      </c>
      <c r="E31" s="42">
        <v>4184</v>
      </c>
      <c r="F31" s="42">
        <v>4267</v>
      </c>
      <c r="G31" s="42">
        <v>4278</v>
      </c>
      <c r="H31" s="42">
        <v>4271</v>
      </c>
      <c r="I31" s="42">
        <v>4253</v>
      </c>
      <c r="J31" s="42">
        <v>4440</v>
      </c>
      <c r="K31" s="42">
        <v>4399</v>
      </c>
      <c r="L31" s="42">
        <v>4424</v>
      </c>
      <c r="M31" s="42">
        <v>4458</v>
      </c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>
      <c r="A33" s="13" t="s">
        <v>12</v>
      </c>
      <c r="B33" s="10"/>
      <c r="C33" s="10"/>
      <c r="D33" s="10"/>
      <c r="E33" s="10"/>
      <c r="F33" s="10"/>
      <c r="G33" s="45"/>
      <c r="H33" s="10"/>
      <c r="I33" s="10"/>
      <c r="J33" s="10"/>
      <c r="K33" s="10"/>
      <c r="L33" s="10"/>
      <c r="M33" s="10"/>
    </row>
    <row r="34" spans="1:16">
      <c r="A34" s="37"/>
      <c r="B34" s="39" t="s">
        <v>17</v>
      </c>
      <c r="C34" s="39" t="s">
        <v>18</v>
      </c>
      <c r="D34" s="39" t="s">
        <v>19</v>
      </c>
      <c r="E34" s="39" t="s">
        <v>20</v>
      </c>
      <c r="F34" s="40" t="s">
        <v>21</v>
      </c>
      <c r="G34" s="71" t="s">
        <v>22</v>
      </c>
      <c r="H34" s="39" t="s">
        <v>23</v>
      </c>
      <c r="I34" s="41" t="s">
        <v>24</v>
      </c>
      <c r="J34" s="33" t="s">
        <v>25</v>
      </c>
      <c r="K34" s="39" t="s">
        <v>26</v>
      </c>
      <c r="L34" s="39" t="s">
        <v>27</v>
      </c>
      <c r="M34" s="33" t="s">
        <v>28</v>
      </c>
    </row>
    <row r="35" spans="1:16">
      <c r="A35" s="34">
        <v>2018</v>
      </c>
      <c r="B35" s="42">
        <v>773</v>
      </c>
      <c r="C35" s="42">
        <v>820</v>
      </c>
      <c r="D35" s="42">
        <v>848</v>
      </c>
      <c r="E35" s="42">
        <v>883</v>
      </c>
      <c r="F35" s="42">
        <v>925</v>
      </c>
      <c r="G35" s="68">
        <v>922</v>
      </c>
      <c r="H35" s="42">
        <v>899</v>
      </c>
      <c r="I35" s="43">
        <v>906</v>
      </c>
      <c r="J35" s="43">
        <v>909</v>
      </c>
      <c r="K35" s="42">
        <v>914</v>
      </c>
      <c r="L35" s="42">
        <v>937</v>
      </c>
      <c r="M35" s="42">
        <v>947</v>
      </c>
    </row>
    <row r="36" spans="1:16">
      <c r="A36" s="34">
        <v>2017</v>
      </c>
      <c r="B36" s="42">
        <v>842</v>
      </c>
      <c r="C36" s="42">
        <v>847</v>
      </c>
      <c r="D36" s="42">
        <v>882</v>
      </c>
      <c r="E36" s="42">
        <v>893</v>
      </c>
      <c r="F36" s="42">
        <v>905</v>
      </c>
      <c r="G36" s="42">
        <v>887</v>
      </c>
      <c r="H36" s="42">
        <v>793</v>
      </c>
      <c r="I36" s="43">
        <v>774</v>
      </c>
      <c r="J36" s="43">
        <v>779</v>
      </c>
      <c r="K36" s="42">
        <v>766</v>
      </c>
      <c r="L36" s="42">
        <v>756</v>
      </c>
      <c r="M36" s="42">
        <v>757</v>
      </c>
    </row>
    <row r="37" spans="1:16">
      <c r="A37" s="34">
        <v>2016</v>
      </c>
      <c r="B37" s="42">
        <v>842</v>
      </c>
      <c r="C37" s="42">
        <v>826</v>
      </c>
      <c r="D37" s="42">
        <v>803</v>
      </c>
      <c r="E37" s="42">
        <v>806</v>
      </c>
      <c r="F37" s="42">
        <v>871</v>
      </c>
      <c r="G37" s="42">
        <v>919</v>
      </c>
      <c r="H37" s="42">
        <v>869</v>
      </c>
      <c r="I37" s="43">
        <v>840</v>
      </c>
      <c r="J37" s="43">
        <v>807</v>
      </c>
      <c r="K37" s="42">
        <v>820</v>
      </c>
      <c r="L37" s="42">
        <v>815</v>
      </c>
      <c r="M37" s="42">
        <v>830</v>
      </c>
    </row>
    <row r="38" spans="1:16">
      <c r="A38" s="34">
        <v>2015</v>
      </c>
      <c r="B38" s="42">
        <v>859</v>
      </c>
      <c r="C38" s="42">
        <v>913</v>
      </c>
      <c r="D38" s="42">
        <v>883</v>
      </c>
      <c r="E38" s="42">
        <v>894</v>
      </c>
      <c r="F38" s="42">
        <v>894</v>
      </c>
      <c r="G38" s="42">
        <v>948</v>
      </c>
      <c r="H38" s="42">
        <v>938</v>
      </c>
      <c r="I38" s="43">
        <v>919</v>
      </c>
      <c r="J38" s="43">
        <v>897</v>
      </c>
      <c r="K38" s="42">
        <v>879</v>
      </c>
      <c r="L38" s="42">
        <v>869</v>
      </c>
      <c r="M38" s="42">
        <v>847</v>
      </c>
      <c r="P38" s="52"/>
    </row>
    <row r="39" spans="1:16">
      <c r="A39" s="34">
        <v>2014</v>
      </c>
      <c r="B39" s="42">
        <v>903</v>
      </c>
      <c r="C39" s="42">
        <v>986</v>
      </c>
      <c r="D39" s="42">
        <v>1033</v>
      </c>
      <c r="E39" s="42">
        <v>1055</v>
      </c>
      <c r="F39" s="42">
        <v>1063</v>
      </c>
      <c r="G39" s="42">
        <v>1049</v>
      </c>
      <c r="H39" s="42">
        <v>827</v>
      </c>
      <c r="I39" s="43">
        <v>769</v>
      </c>
      <c r="J39" s="43">
        <v>775</v>
      </c>
      <c r="K39" s="42">
        <v>765</v>
      </c>
      <c r="L39" s="42">
        <v>778</v>
      </c>
      <c r="M39" s="42">
        <v>794</v>
      </c>
    </row>
    <row r="40" spans="1:16">
      <c r="A40" s="38">
        <v>2013</v>
      </c>
      <c r="B40" s="42">
        <v>1108</v>
      </c>
      <c r="C40" s="42">
        <v>1065</v>
      </c>
      <c r="D40" s="42">
        <v>1096</v>
      </c>
      <c r="E40" s="42">
        <v>1121</v>
      </c>
      <c r="F40" s="42">
        <v>1148</v>
      </c>
      <c r="G40" s="42">
        <v>1027</v>
      </c>
      <c r="H40" s="42">
        <v>1093</v>
      </c>
      <c r="I40" s="43">
        <v>834</v>
      </c>
      <c r="J40" s="43">
        <v>845</v>
      </c>
      <c r="K40" s="42">
        <v>858</v>
      </c>
      <c r="L40" s="42">
        <v>877</v>
      </c>
      <c r="M40" s="42">
        <v>910</v>
      </c>
    </row>
    <row r="41" spans="1:16">
      <c r="A41" s="38">
        <v>2012</v>
      </c>
      <c r="B41" s="42">
        <v>703</v>
      </c>
      <c r="C41" s="42">
        <v>694</v>
      </c>
      <c r="D41" s="42">
        <v>773</v>
      </c>
      <c r="E41" s="42">
        <v>865</v>
      </c>
      <c r="F41" s="42">
        <v>916</v>
      </c>
      <c r="G41" s="42">
        <v>988</v>
      </c>
      <c r="H41" s="42">
        <v>1093</v>
      </c>
      <c r="I41" s="42">
        <v>1101</v>
      </c>
      <c r="J41" s="43">
        <v>1092</v>
      </c>
      <c r="K41" s="42">
        <v>1081</v>
      </c>
      <c r="L41" s="42">
        <v>1073</v>
      </c>
      <c r="M41" s="42">
        <v>1122</v>
      </c>
    </row>
    <row r="42" spans="1:16">
      <c r="A42" s="38">
        <v>2011</v>
      </c>
      <c r="B42" s="42">
        <v>750</v>
      </c>
      <c r="C42" s="42">
        <v>736</v>
      </c>
      <c r="D42" s="42">
        <v>739</v>
      </c>
      <c r="E42" s="42">
        <v>727</v>
      </c>
      <c r="F42" s="42">
        <v>734</v>
      </c>
      <c r="G42" s="42">
        <v>724</v>
      </c>
      <c r="H42" s="42">
        <v>686</v>
      </c>
      <c r="I42" s="42">
        <v>667</v>
      </c>
      <c r="J42" s="43">
        <v>706</v>
      </c>
      <c r="K42" s="42">
        <v>688</v>
      </c>
      <c r="L42" s="42">
        <v>665</v>
      </c>
      <c r="M42" s="42">
        <v>655</v>
      </c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6">
      <c r="A44" s="13" t="s">
        <v>13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>
      <c r="A45" s="37"/>
      <c r="B45" s="39" t="s">
        <v>17</v>
      </c>
      <c r="C45" s="39" t="s">
        <v>18</v>
      </c>
      <c r="D45" s="39" t="s">
        <v>19</v>
      </c>
      <c r="E45" s="39" t="s">
        <v>20</v>
      </c>
      <c r="F45" s="40" t="s">
        <v>21</v>
      </c>
      <c r="G45" s="33" t="s">
        <v>22</v>
      </c>
      <c r="H45" s="39" t="s">
        <v>23</v>
      </c>
      <c r="I45" s="41" t="s">
        <v>24</v>
      </c>
      <c r="J45" s="41" t="s">
        <v>25</v>
      </c>
      <c r="K45" s="33" t="s">
        <v>26</v>
      </c>
      <c r="L45" s="39" t="s">
        <v>27</v>
      </c>
      <c r="M45" s="33" t="s">
        <v>28</v>
      </c>
    </row>
    <row r="46" spans="1:16">
      <c r="A46" s="34">
        <v>2018</v>
      </c>
      <c r="B46" s="42">
        <v>845</v>
      </c>
      <c r="C46" s="42">
        <v>865</v>
      </c>
      <c r="D46" s="42">
        <v>901</v>
      </c>
      <c r="E46" s="42">
        <v>943</v>
      </c>
      <c r="F46" s="42">
        <v>994</v>
      </c>
      <c r="G46" s="68">
        <v>980</v>
      </c>
      <c r="H46" s="42">
        <v>963</v>
      </c>
      <c r="I46" s="43">
        <v>930</v>
      </c>
      <c r="J46" s="42">
        <v>963</v>
      </c>
      <c r="K46" s="42">
        <v>987</v>
      </c>
      <c r="L46" s="42">
        <v>1007</v>
      </c>
      <c r="M46" s="42">
        <v>1000</v>
      </c>
    </row>
    <row r="47" spans="1:16">
      <c r="A47" s="34">
        <v>2017</v>
      </c>
      <c r="B47" s="42">
        <v>857</v>
      </c>
      <c r="C47" s="42">
        <v>894</v>
      </c>
      <c r="D47" s="42">
        <v>954</v>
      </c>
      <c r="E47" s="42">
        <v>954</v>
      </c>
      <c r="F47" s="42">
        <v>976</v>
      </c>
      <c r="G47" s="42">
        <v>940</v>
      </c>
      <c r="H47" s="42">
        <v>906</v>
      </c>
      <c r="I47" s="43">
        <v>827</v>
      </c>
      <c r="J47" s="42">
        <v>819</v>
      </c>
      <c r="K47" s="42">
        <v>811</v>
      </c>
      <c r="L47" s="42">
        <v>817</v>
      </c>
      <c r="M47" s="42">
        <v>837</v>
      </c>
    </row>
    <row r="48" spans="1:16">
      <c r="A48" s="34">
        <v>2016</v>
      </c>
      <c r="B48" s="42">
        <v>932</v>
      </c>
      <c r="C48" s="42">
        <v>907</v>
      </c>
      <c r="D48" s="42">
        <v>869</v>
      </c>
      <c r="E48" s="42">
        <v>885</v>
      </c>
      <c r="F48" s="42">
        <v>964</v>
      </c>
      <c r="G48" s="42">
        <v>981</v>
      </c>
      <c r="H48" s="42">
        <v>975</v>
      </c>
      <c r="I48" s="43">
        <v>899</v>
      </c>
      <c r="J48" s="42">
        <v>891</v>
      </c>
      <c r="K48" s="42">
        <v>883</v>
      </c>
      <c r="L48" s="42">
        <v>872</v>
      </c>
      <c r="M48" s="42">
        <v>849</v>
      </c>
    </row>
    <row r="49" spans="1:17">
      <c r="A49" s="34">
        <v>2015</v>
      </c>
      <c r="B49" s="42">
        <v>873</v>
      </c>
      <c r="C49" s="42">
        <v>954</v>
      </c>
      <c r="D49" s="42">
        <v>986</v>
      </c>
      <c r="E49" s="42">
        <v>996</v>
      </c>
      <c r="F49" s="42">
        <v>980</v>
      </c>
      <c r="G49" s="42">
        <v>955</v>
      </c>
      <c r="H49" s="42">
        <v>957</v>
      </c>
      <c r="I49" s="43">
        <v>976</v>
      </c>
      <c r="J49" s="42">
        <v>999</v>
      </c>
      <c r="K49" s="42">
        <v>963</v>
      </c>
      <c r="L49" s="42">
        <v>981</v>
      </c>
      <c r="M49" s="42">
        <v>939</v>
      </c>
      <c r="Q49" s="69"/>
    </row>
    <row r="50" spans="1:17">
      <c r="A50" s="34">
        <v>2014</v>
      </c>
      <c r="B50" s="42">
        <v>989</v>
      </c>
      <c r="C50" s="42">
        <v>1013</v>
      </c>
      <c r="D50" s="42">
        <v>1085</v>
      </c>
      <c r="E50" s="42">
        <v>1142</v>
      </c>
      <c r="F50" s="42">
        <v>1172</v>
      </c>
      <c r="G50" s="42">
        <v>1169</v>
      </c>
      <c r="H50" s="42">
        <v>973</v>
      </c>
      <c r="I50" s="43">
        <v>840</v>
      </c>
      <c r="J50" s="43">
        <v>854</v>
      </c>
      <c r="K50" s="42">
        <v>874</v>
      </c>
      <c r="L50" s="42">
        <v>875</v>
      </c>
      <c r="M50" s="42">
        <v>861</v>
      </c>
    </row>
    <row r="51" spans="1:17">
      <c r="A51" s="38">
        <v>2013</v>
      </c>
      <c r="B51" s="42">
        <v>1279</v>
      </c>
      <c r="C51" s="42">
        <v>1264</v>
      </c>
      <c r="D51" s="42">
        <v>1212</v>
      </c>
      <c r="E51" s="42">
        <v>1251</v>
      </c>
      <c r="F51" s="42">
        <v>1248</v>
      </c>
      <c r="G51" s="42">
        <v>1277</v>
      </c>
      <c r="H51" s="42">
        <v>1210</v>
      </c>
      <c r="I51" s="42">
        <v>949</v>
      </c>
      <c r="J51" s="42">
        <v>896</v>
      </c>
      <c r="K51" s="42">
        <v>907</v>
      </c>
      <c r="L51" s="42">
        <v>930</v>
      </c>
      <c r="M51" s="42">
        <v>958</v>
      </c>
    </row>
    <row r="52" spans="1:17">
      <c r="A52" s="38">
        <v>2012</v>
      </c>
      <c r="B52" s="42">
        <v>840</v>
      </c>
      <c r="C52" s="42">
        <v>851</v>
      </c>
      <c r="D52" s="42">
        <v>864</v>
      </c>
      <c r="E52" s="42">
        <v>893</v>
      </c>
      <c r="F52" s="42">
        <v>998</v>
      </c>
      <c r="G52" s="42">
        <v>1079</v>
      </c>
      <c r="H52" s="42">
        <v>1145</v>
      </c>
      <c r="I52" s="43">
        <v>1238</v>
      </c>
      <c r="J52" s="42">
        <v>1190</v>
      </c>
      <c r="K52" s="42">
        <v>1187</v>
      </c>
      <c r="L52" s="42">
        <v>1172</v>
      </c>
      <c r="M52" s="42">
        <v>1192</v>
      </c>
    </row>
    <row r="53" spans="1:17">
      <c r="A53" s="38">
        <v>2011</v>
      </c>
      <c r="B53" s="42">
        <v>813</v>
      </c>
      <c r="C53" s="43">
        <v>882</v>
      </c>
      <c r="D53" s="43">
        <v>903</v>
      </c>
      <c r="E53" s="43">
        <v>828</v>
      </c>
      <c r="F53" s="43">
        <v>900</v>
      </c>
      <c r="G53" s="42">
        <v>862</v>
      </c>
      <c r="H53" s="42">
        <v>814</v>
      </c>
      <c r="I53" s="42">
        <v>769</v>
      </c>
      <c r="J53" s="42">
        <v>860</v>
      </c>
      <c r="K53" s="42">
        <v>864</v>
      </c>
      <c r="L53" s="42">
        <v>847</v>
      </c>
      <c r="M53" s="42">
        <v>822</v>
      </c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81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82</v>
      </c>
      <c r="B6" s="89"/>
      <c r="C6" s="90"/>
      <c r="D6" s="91"/>
      <c r="E6" s="88" t="s">
        <v>83</v>
      </c>
      <c r="F6" s="89"/>
      <c r="G6" s="90"/>
      <c r="H6" s="92"/>
      <c r="I6" s="88" t="s">
        <v>82</v>
      </c>
      <c r="J6" s="89"/>
      <c r="K6" s="90"/>
      <c r="L6" s="91"/>
      <c r="M6" s="93" t="s">
        <v>83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150031.66</v>
      </c>
      <c r="C8" s="103">
        <v>358505.99</v>
      </c>
      <c r="D8" s="92"/>
      <c r="E8" s="101" t="s">
        <v>51</v>
      </c>
      <c r="F8" s="102">
        <v>86752.08</v>
      </c>
      <c r="G8" s="103">
        <v>204991.80900000001</v>
      </c>
      <c r="H8" s="104"/>
      <c r="I8" s="101" t="s">
        <v>51</v>
      </c>
      <c r="J8" s="102">
        <v>200668.361</v>
      </c>
      <c r="K8" s="103">
        <v>420827.93699999998</v>
      </c>
      <c r="L8" s="92"/>
      <c r="M8" s="101" t="s">
        <v>51</v>
      </c>
      <c r="N8" s="102">
        <v>277450.53999999998</v>
      </c>
      <c r="O8" s="103">
        <v>700601.39099999995</v>
      </c>
      <c r="P8" s="105"/>
      <c r="Q8" s="106"/>
    </row>
    <row r="9" spans="1:17" ht="15">
      <c r="A9" s="107" t="s">
        <v>52</v>
      </c>
      <c r="B9" s="108">
        <v>130861.78</v>
      </c>
      <c r="C9" s="109">
        <v>320115.56599999999</v>
      </c>
      <c r="D9" s="98"/>
      <c r="E9" s="107" t="s">
        <v>52</v>
      </c>
      <c r="F9" s="108">
        <v>78159.108999999997</v>
      </c>
      <c r="G9" s="109">
        <v>194206.8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59601.1</v>
      </c>
      <c r="O9" s="109">
        <v>159015.52499999999</v>
      </c>
      <c r="P9" s="10"/>
      <c r="Q9" s="8"/>
    </row>
    <row r="10" spans="1:17" ht="15">
      <c r="A10" s="110" t="s">
        <v>54</v>
      </c>
      <c r="B10" s="111">
        <v>10364.715</v>
      </c>
      <c r="C10" s="112">
        <v>24827.412</v>
      </c>
      <c r="D10" s="104"/>
      <c r="E10" s="110" t="s">
        <v>54</v>
      </c>
      <c r="F10" s="111">
        <v>3585.7890000000002</v>
      </c>
      <c r="G10" s="112">
        <v>9267.6630000000005</v>
      </c>
      <c r="H10" s="104"/>
      <c r="I10" s="110" t="s">
        <v>54</v>
      </c>
      <c r="J10" s="111">
        <v>34967.75</v>
      </c>
      <c r="K10" s="112">
        <v>83165.676000000007</v>
      </c>
      <c r="L10" s="104"/>
      <c r="M10" s="110" t="s">
        <v>57</v>
      </c>
      <c r="N10" s="111">
        <v>46396.048999999999</v>
      </c>
      <c r="O10" s="112">
        <v>145080.36199999999</v>
      </c>
      <c r="P10" s="10"/>
      <c r="Q10" s="8"/>
    </row>
    <row r="11" spans="1:17" ht="15">
      <c r="A11" s="110" t="s">
        <v>56</v>
      </c>
      <c r="B11" s="111">
        <v>2646.665</v>
      </c>
      <c r="C11" s="112">
        <v>2847.683</v>
      </c>
      <c r="D11" s="104"/>
      <c r="E11" s="110" t="s">
        <v>58</v>
      </c>
      <c r="F11" s="111">
        <v>1144.57</v>
      </c>
      <c r="G11" s="112">
        <v>173.41800000000001</v>
      </c>
      <c r="H11" s="104"/>
      <c r="I11" s="110" t="s">
        <v>52</v>
      </c>
      <c r="J11" s="111">
        <v>24968.241000000002</v>
      </c>
      <c r="K11" s="112">
        <v>38253.165999999997</v>
      </c>
      <c r="L11" s="104"/>
      <c r="M11" s="110" t="s">
        <v>55</v>
      </c>
      <c r="N11" s="111">
        <v>44101.447</v>
      </c>
      <c r="O11" s="112">
        <v>118023.749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976.81500000000005</v>
      </c>
      <c r="G12" s="112">
        <v>92.262</v>
      </c>
      <c r="H12" s="104"/>
      <c r="I12" s="110" t="s">
        <v>59</v>
      </c>
      <c r="J12" s="111">
        <v>23211.588</v>
      </c>
      <c r="K12" s="112">
        <v>64097.107000000004</v>
      </c>
      <c r="L12" s="104"/>
      <c r="M12" s="110" t="s">
        <v>59</v>
      </c>
      <c r="N12" s="111">
        <v>37742.9</v>
      </c>
      <c r="O12" s="112">
        <v>108234.21799999999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19857.582999999999</v>
      </c>
      <c r="K13" s="112">
        <v>2638.4850000000001</v>
      </c>
      <c r="L13" s="104"/>
      <c r="M13" s="110" t="s">
        <v>53</v>
      </c>
      <c r="N13" s="111">
        <v>32945.413999999997</v>
      </c>
      <c r="O13" s="112">
        <v>89935.665999999997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18101.499</v>
      </c>
      <c r="K14" s="112">
        <v>42189.517</v>
      </c>
      <c r="L14" s="104"/>
      <c r="M14" s="110" t="s">
        <v>52</v>
      </c>
      <c r="N14" s="111">
        <v>26965.659</v>
      </c>
      <c r="O14" s="112">
        <v>47756.521000000001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14934.41</v>
      </c>
      <c r="K15" s="112">
        <v>37952.226999999999</v>
      </c>
      <c r="L15" s="104"/>
      <c r="M15" s="110" t="s">
        <v>58</v>
      </c>
      <c r="N15" s="111">
        <v>18046.277999999998</v>
      </c>
      <c r="O15" s="112">
        <v>1901.4659999999999</v>
      </c>
      <c r="P15" s="10"/>
      <c r="Q15" s="8"/>
    </row>
    <row r="16" spans="1:17" ht="15.75">
      <c r="A16" s="19" t="s">
        <v>84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82</v>
      </c>
      <c r="B20" s="89"/>
      <c r="C20" s="90"/>
      <c r="D20" s="91"/>
      <c r="E20" s="88" t="s">
        <v>83</v>
      </c>
      <c r="F20" s="89"/>
      <c r="G20" s="90"/>
      <c r="H20" s="91"/>
      <c r="I20" s="88" t="s">
        <v>82</v>
      </c>
      <c r="J20" s="89"/>
      <c r="K20" s="90"/>
      <c r="L20" s="91"/>
      <c r="M20" s="115" t="s">
        <v>83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113302.064</v>
      </c>
      <c r="C22" s="103">
        <v>134891.38500000001</v>
      </c>
      <c r="D22" s="92"/>
      <c r="E22" s="117" t="s">
        <v>51</v>
      </c>
      <c r="F22" s="118">
        <v>54800.292000000001</v>
      </c>
      <c r="G22" s="119">
        <v>68474.31</v>
      </c>
      <c r="H22" s="92"/>
      <c r="I22" s="117" t="s">
        <v>51</v>
      </c>
      <c r="J22" s="118">
        <v>129601.806</v>
      </c>
      <c r="K22" s="119">
        <v>152349.75399999999</v>
      </c>
      <c r="L22" s="92"/>
      <c r="M22" s="101" t="s">
        <v>51</v>
      </c>
      <c r="N22" s="102">
        <v>113988.345</v>
      </c>
      <c r="O22" s="103">
        <v>151835.049</v>
      </c>
      <c r="P22" s="120"/>
      <c r="Q22" s="106"/>
    </row>
    <row r="23" spans="1:17" ht="15">
      <c r="A23" s="107" t="s">
        <v>54</v>
      </c>
      <c r="B23" s="108">
        <v>51510.601000000002</v>
      </c>
      <c r="C23" s="109">
        <v>61573.434000000001</v>
      </c>
      <c r="D23" s="98"/>
      <c r="E23" s="107" t="s">
        <v>52</v>
      </c>
      <c r="F23" s="108">
        <v>18848.041000000001</v>
      </c>
      <c r="G23" s="109">
        <v>24885.129000000001</v>
      </c>
      <c r="H23" s="98"/>
      <c r="I23" s="107" t="s">
        <v>52</v>
      </c>
      <c r="J23" s="108">
        <v>57639.612999999998</v>
      </c>
      <c r="K23" s="109">
        <v>67207.881999999998</v>
      </c>
      <c r="L23" s="98"/>
      <c r="M23" s="107" t="s">
        <v>54</v>
      </c>
      <c r="N23" s="108">
        <v>32458.955999999998</v>
      </c>
      <c r="O23" s="109">
        <v>43701.661</v>
      </c>
      <c r="P23" s="114"/>
      <c r="Q23" s="8"/>
    </row>
    <row r="24" spans="1:17" ht="15">
      <c r="A24" s="110" t="s">
        <v>52</v>
      </c>
      <c r="B24" s="111">
        <v>18857.295999999998</v>
      </c>
      <c r="C24" s="112">
        <v>24656.77</v>
      </c>
      <c r="D24" s="104"/>
      <c r="E24" s="110" t="s">
        <v>54</v>
      </c>
      <c r="F24" s="111">
        <v>11305.772000000001</v>
      </c>
      <c r="G24" s="112">
        <v>15006.882</v>
      </c>
      <c r="H24" s="104"/>
      <c r="I24" s="110" t="s">
        <v>54</v>
      </c>
      <c r="J24" s="111">
        <v>21600.976999999999</v>
      </c>
      <c r="K24" s="112">
        <v>26008.538</v>
      </c>
      <c r="L24" s="104"/>
      <c r="M24" s="110" t="s">
        <v>59</v>
      </c>
      <c r="N24" s="111">
        <v>21158.534</v>
      </c>
      <c r="O24" s="112">
        <v>29983.919999999998</v>
      </c>
      <c r="P24" s="114"/>
      <c r="Q24" s="8"/>
    </row>
    <row r="25" spans="1:17" ht="15">
      <c r="A25" s="110" t="s">
        <v>62</v>
      </c>
      <c r="B25" s="111">
        <v>15615.636</v>
      </c>
      <c r="C25" s="112">
        <v>18616.133000000002</v>
      </c>
      <c r="D25" s="104"/>
      <c r="E25" s="110" t="s">
        <v>64</v>
      </c>
      <c r="F25" s="111">
        <v>3406.6309999999999</v>
      </c>
      <c r="G25" s="112">
        <v>3593.0740000000001</v>
      </c>
      <c r="H25" s="104"/>
      <c r="I25" s="110" t="s">
        <v>59</v>
      </c>
      <c r="J25" s="111">
        <v>18878.606</v>
      </c>
      <c r="K25" s="112">
        <v>25342.186000000002</v>
      </c>
      <c r="L25" s="104"/>
      <c r="M25" s="110" t="s">
        <v>61</v>
      </c>
      <c r="N25" s="111">
        <v>16058.888999999999</v>
      </c>
      <c r="O25" s="112">
        <v>22077.652999999998</v>
      </c>
      <c r="P25" s="114"/>
      <c r="Q25" s="8"/>
    </row>
    <row r="26" spans="1:17" ht="15.75">
      <c r="A26" s="110" t="s">
        <v>55</v>
      </c>
      <c r="B26" s="111">
        <v>4679.5569999999998</v>
      </c>
      <c r="C26" s="112">
        <v>5405.1790000000001</v>
      </c>
      <c r="D26" s="91"/>
      <c r="E26" s="110" t="s">
        <v>61</v>
      </c>
      <c r="F26" s="111">
        <v>2809.4659999999999</v>
      </c>
      <c r="G26" s="112">
        <v>3988.6979999999999</v>
      </c>
      <c r="H26" s="104"/>
      <c r="I26" s="110" t="s">
        <v>61</v>
      </c>
      <c r="J26" s="111">
        <v>7593.8810000000003</v>
      </c>
      <c r="K26" s="112">
        <v>8917.4879999999994</v>
      </c>
      <c r="L26" s="104"/>
      <c r="M26" s="110" t="s">
        <v>52</v>
      </c>
      <c r="N26" s="111">
        <v>15278.332</v>
      </c>
      <c r="O26" s="112">
        <v>19449.080000000002</v>
      </c>
    </row>
    <row r="27" spans="1:17" ht="15.75">
      <c r="A27" s="110" t="s">
        <v>60</v>
      </c>
      <c r="B27" s="111">
        <v>4608.6610000000001</v>
      </c>
      <c r="C27" s="112">
        <v>5217.8869999999997</v>
      </c>
      <c r="D27" s="87"/>
      <c r="E27" s="110" t="s">
        <v>66</v>
      </c>
      <c r="F27" s="111">
        <v>2583.0419999999999</v>
      </c>
      <c r="G27" s="112">
        <v>2857.8290000000002</v>
      </c>
      <c r="H27" s="91"/>
      <c r="I27" s="110" t="s">
        <v>63</v>
      </c>
      <c r="J27" s="111">
        <v>7208.4660000000003</v>
      </c>
      <c r="K27" s="112">
        <v>9217.6509999999998</v>
      </c>
      <c r="L27" s="104"/>
      <c r="M27" s="110" t="s">
        <v>55</v>
      </c>
      <c r="N27" s="111">
        <v>7291.3549999999996</v>
      </c>
      <c r="O27" s="112">
        <v>9937.4660000000003</v>
      </c>
    </row>
    <row r="28" spans="1:17" ht="15">
      <c r="A28" s="110" t="s">
        <v>64</v>
      </c>
      <c r="B28" s="111">
        <v>3747.098</v>
      </c>
      <c r="C28" s="112">
        <v>4068.3739999999998</v>
      </c>
      <c r="D28" s="92"/>
      <c r="E28" s="110" t="s">
        <v>63</v>
      </c>
      <c r="F28" s="111">
        <v>2366.4340000000002</v>
      </c>
      <c r="G28" s="112">
        <v>3305.21</v>
      </c>
      <c r="H28" s="87"/>
      <c r="I28" s="110" t="s">
        <v>69</v>
      </c>
      <c r="J28" s="111">
        <v>4258.5020000000004</v>
      </c>
      <c r="K28" s="112">
        <v>1219.6559999999999</v>
      </c>
      <c r="L28" s="104"/>
      <c r="M28" s="110" t="s">
        <v>65</v>
      </c>
      <c r="N28" s="111">
        <v>6750.4880000000003</v>
      </c>
      <c r="O28" s="112">
        <v>10440.84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56</v>
      </c>
      <c r="F29" s="111">
        <v>2190.6260000000002</v>
      </c>
      <c r="G29" s="112">
        <v>2409.3429999999998</v>
      </c>
      <c r="H29" s="92"/>
      <c r="I29" s="110" t="s">
        <v>55</v>
      </c>
      <c r="J29" s="111">
        <v>4211.1559999999999</v>
      </c>
      <c r="K29" s="112">
        <v>4788.5879999999997</v>
      </c>
      <c r="L29" s="104"/>
      <c r="M29" s="110" t="s">
        <v>63</v>
      </c>
      <c r="N29" s="111">
        <v>4442.3280000000004</v>
      </c>
      <c r="O29" s="112">
        <v>5371.9080000000004</v>
      </c>
    </row>
    <row r="30" spans="1:17" ht="15">
      <c r="A30" s="110" t="s">
        <v>56</v>
      </c>
      <c r="B30" s="111">
        <v>2286.654</v>
      </c>
      <c r="C30" s="112">
        <v>2453.0509999999999</v>
      </c>
      <c r="D30" s="98"/>
      <c r="E30" s="110" t="s">
        <v>68</v>
      </c>
      <c r="F30" s="111">
        <v>2096.5250000000001</v>
      </c>
      <c r="G30" s="112">
        <v>2251.8710000000001</v>
      </c>
      <c r="H30" s="92"/>
      <c r="I30" s="110" t="s">
        <v>53</v>
      </c>
      <c r="J30" s="111">
        <v>2420.529</v>
      </c>
      <c r="K30" s="112">
        <v>3043.99</v>
      </c>
      <c r="L30" s="104"/>
      <c r="M30" s="110" t="s">
        <v>62</v>
      </c>
      <c r="N30" s="111">
        <v>3691.7849999999999</v>
      </c>
      <c r="O30" s="112">
        <v>4608.88</v>
      </c>
    </row>
    <row r="31" spans="1:17" ht="15">
      <c r="A31" s="110" t="s">
        <v>67</v>
      </c>
      <c r="B31" s="111">
        <v>2273.8589999999999</v>
      </c>
      <c r="C31" s="112">
        <v>2445.143</v>
      </c>
      <c r="D31" s="98"/>
      <c r="E31" s="110" t="s">
        <v>60</v>
      </c>
      <c r="F31" s="111">
        <v>1752.1130000000001</v>
      </c>
      <c r="G31" s="112">
        <v>2484.8519999999999</v>
      </c>
      <c r="H31" s="92"/>
      <c r="I31" s="110" t="s">
        <v>62</v>
      </c>
      <c r="J31" s="111">
        <v>2344.0320000000002</v>
      </c>
      <c r="K31" s="112">
        <v>3042.03</v>
      </c>
      <c r="L31" s="104"/>
      <c r="M31" s="110" t="s">
        <v>53</v>
      </c>
      <c r="N31" s="111">
        <v>2911.7669999999998</v>
      </c>
      <c r="O31" s="112">
        <v>4029.05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biuletyn_07.01.19 - 13.01.19 r</vt:lpstr>
      <vt:lpstr>Ceny 2011-2018</vt:lpstr>
      <vt:lpstr>Handel zagraniczny </vt:lpstr>
      <vt:lpstr>'biuletyn_07.01.19 - 13.01.19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2019-01-17T10:42:03Z</dcterms:modified>
</cp:coreProperties>
</file>