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EKY\Documents\excel\2023\subwencja 2024\na BIP\"/>
    </mc:Choice>
  </mc:AlternateContent>
  <bookViews>
    <workbookView xWindow="0" yWindow="0" windowWidth="23040" windowHeight="9090"/>
  </bookViews>
  <sheets>
    <sheet name="powiaty" sheetId="1" r:id="rId1"/>
  </sheets>
  <definedNames>
    <definedName name="_xlnm._FilterDatabase" localSheetId="0" hidden="1">powiaty!$A$1:$I$385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384" i="1" l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<sst xmlns="http://schemas.openxmlformats.org/spreadsheetml/2006/main" count="1152" uniqueCount="439">
  <si>
    <t>w zł</t>
  </si>
  <si>
    <t>WK</t>
  </si>
  <si>
    <t>PK</t>
  </si>
  <si>
    <t>Nazwa</t>
  </si>
  <si>
    <t>kwota ustalana zgodnie z art.23a ust.1 pkt 1 oraz ust.3 pkt 6 i ust.6 pkt 7 – z uwzględnieniem wydatków na rodziny zastępcze dla powiatów, które w roku poprzedzającym rok bazowy nie były objęte obowiązkiem dokonywania wpłat do budżetu państwa, lub dla których taka wpłata była ustalona w kwocie niższej od 1.000.000 zł</t>
  </si>
  <si>
    <t>kwota ustalana zgodnie z art.23a ust.1 pkt 2 – dla powiatów, w których nie działa powiatowy urząd pracy, a zadania tej jednostki realizowane są przez inny powiat</t>
  </si>
  <si>
    <t>kwota ustalana zgodnie z art.23a ust.1 pkt 3 – dla powiatów, w których długość dróg powiatowych w przeliczeniu na 1-go mieszkańca powiatu jest wyższa od średniej długości dróg powiatowych w kraju w przeliczeniu na 1-go mieszkańca kraju</t>
  </si>
  <si>
    <t>kwota ustalana zgodnie z art.23a ust.1 pkt 4 – dla miast na prawach powiatu w zależności od długości dróg wojewódzkich i krajowych znajdujących się w granicach miast na prawach powiatu</t>
  </si>
  <si>
    <t>kwota ustalana zgodnie z art.23a ust.1 pkt 5 – dla powiatów, w których dochody planowane na rok budżetowy są niższe od dochodów planowanych na rok bazowy</t>
  </si>
  <si>
    <t>część równoważąca subwencji ogólnej - art.23 ust.1 ustawy o dochodach jst</t>
  </si>
  <si>
    <t>9=4+5+6+7+8</t>
  </si>
  <si>
    <t>02</t>
  </si>
  <si>
    <t>01</t>
  </si>
  <si>
    <t>bolesławiecki</t>
  </si>
  <si>
    <t>dzierżoniowski</t>
  </si>
  <si>
    <t>03</t>
  </si>
  <si>
    <t>głogowski</t>
  </si>
  <si>
    <t>04</t>
  </si>
  <si>
    <t>górowski</t>
  </si>
  <si>
    <t>05</t>
  </si>
  <si>
    <t>jaworski</t>
  </si>
  <si>
    <t>06</t>
  </si>
  <si>
    <t>karkonoski</t>
  </si>
  <si>
    <t>07</t>
  </si>
  <si>
    <t>kamiennogórski</t>
  </si>
  <si>
    <t>08</t>
  </si>
  <si>
    <t>kłodzki</t>
  </si>
  <si>
    <t>09</t>
  </si>
  <si>
    <t>legnicki</t>
  </si>
  <si>
    <t>10</t>
  </si>
  <si>
    <t>lubański</t>
  </si>
  <si>
    <t>11</t>
  </si>
  <si>
    <t>lubiński</t>
  </si>
  <si>
    <t>12</t>
  </si>
  <si>
    <t>lwówecki</t>
  </si>
  <si>
    <t>13</t>
  </si>
  <si>
    <t>milicki</t>
  </si>
  <si>
    <t>14</t>
  </si>
  <si>
    <t>oleśnicki</t>
  </si>
  <si>
    <t>15</t>
  </si>
  <si>
    <t>oławski</t>
  </si>
  <si>
    <t>16</t>
  </si>
  <si>
    <t>polkowicki</t>
  </si>
  <si>
    <t>17</t>
  </si>
  <si>
    <t>strzeliński</t>
  </si>
  <si>
    <t>18</t>
  </si>
  <si>
    <t>średzki</t>
  </si>
  <si>
    <t>19</t>
  </si>
  <si>
    <t>świdnicki</t>
  </si>
  <si>
    <t>20</t>
  </si>
  <si>
    <t>trzebnicki</t>
  </si>
  <si>
    <t>21</t>
  </si>
  <si>
    <t>wałbrzyski</t>
  </si>
  <si>
    <t>22</t>
  </si>
  <si>
    <t>wołowski</t>
  </si>
  <si>
    <t>23</t>
  </si>
  <si>
    <t>wrocławski</t>
  </si>
  <si>
    <t>24</t>
  </si>
  <si>
    <t>ząbkowicki</t>
  </si>
  <si>
    <t>25</t>
  </si>
  <si>
    <t>zgorzelecki</t>
  </si>
  <si>
    <t>26</t>
  </si>
  <si>
    <t>złotoryjski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</si>
  <si>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</si>
  <si>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</si>
  <si>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</si>
  <si>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</si>
  <si>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</si>
  <si>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</si>
  <si>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</si>
  <si>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</si>
  <si>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</si>
  <si>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</si>
  <si>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</si>
  <si>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</si>
  <si>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</si>
  <si>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</si>
  <si>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</si>
  <si>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</si>
  <si>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</si>
  <si>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</si>
  <si>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</si>
  <si>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</si>
  <si>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</si>
  <si>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</si>
  <si>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</si>
  <si>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</si>
  <si>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</si>
  <si>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</si>
  <si>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</si>
  <si>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Bydgoszcz</t>
  </si>
  <si>
    <t>Grudziądz</t>
  </si>
  <si>
    <t>63</t>
  </si>
  <si>
    <t>Toruń</t>
  </si>
  <si>
    <t>Włocławek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</si>
  <si>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</si>
  <si>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</si>
  <si>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</si>
  <si>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</si>
  <si>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</si>
  <si>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</si>
  <si>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</si>
  <si>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</si>
  <si>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</si>
  <si>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</si>
  <si>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</si>
  <si>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</si>
  <si>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</si>
  <si>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</si>
  <si>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</si>
  <si>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</si>
  <si>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</si>
  <si>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</si>
  <si>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</si>
  <si>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Biała Podlaska</t>
  </si>
  <si>
    <t>Chełm</t>
  </si>
  <si>
    <t>Lublin</t>
  </si>
  <si>
    <t>Zamość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</si>
  <si>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</si>
  <si>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</si>
  <si>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</si>
  <si>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</si>
  <si>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</si>
  <si>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</si>
  <si>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</si>
  <si>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</si>
  <si>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</si>
  <si>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</si>
  <si>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</si>
  <si>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</si>
  <si>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Gorzów Wielkopolski</t>
  </si>
  <si>
    <t>Zielona Góra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</si>
  <si>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</si>
  <si>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</si>
  <si>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</si>
  <si>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</si>
  <si>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</si>
  <si>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</si>
  <si>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</si>
  <si>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</si>
  <si>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</si>
  <si>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</si>
  <si>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</si>
  <si>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</si>
  <si>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</si>
  <si>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</si>
  <si>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</si>
  <si>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</si>
  <si>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</si>
  <si>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</si>
  <si>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</si>
  <si>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</si>
  <si>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Łódź</t>
  </si>
  <si>
    <t>Piotrków Trybunalski</t>
  </si>
  <si>
    <t>Skierniewice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</si>
  <si>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</si>
  <si>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</si>
  <si>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</si>
  <si>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</si>
  <si>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</si>
  <si>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</si>
  <si>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</si>
  <si>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</si>
  <si>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</si>
  <si>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</si>
  <si>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</si>
  <si>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</si>
  <si>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</si>
  <si>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</si>
  <si>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</si>
  <si>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</si>
  <si>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</si>
  <si>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</si>
  <si>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</si>
  <si>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Kraków</t>
  </si>
  <si>
    <t>Nowy Sącz</t>
  </si>
  <si>
    <t>Tarnów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</si>
  <si>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</si>
  <si>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</si>
  <si>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</si>
  <si>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</si>
  <si>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</si>
  <si>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</si>
  <si>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</si>
  <si>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</si>
  <si>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</si>
  <si>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</si>
  <si>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</si>
  <si>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</si>
  <si>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</si>
  <si>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</si>
  <si>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</si>
  <si>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</si>
  <si>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</si>
  <si>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</si>
  <si>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</si>
  <si>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</si>
  <si>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</si>
  <si>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</si>
  <si>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</si>
  <si>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</si>
  <si>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</si>
  <si>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</si>
  <si>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27</t>
  </si>
  <si>
    <t>sierpecki</t>
  </si>
  <si>
    <t>28</t>
  </si>
  <si>
    <t>sochaczewski</t>
  </si>
  <si>
    <t>29</t>
  </si>
  <si>
    <t>sokołowski</t>
  </si>
  <si>
    <t>30</t>
  </si>
  <si>
    <t>szydłowiecki</t>
  </si>
  <si>
    <t>32</t>
  </si>
  <si>
    <t>warszawski zachodni</t>
  </si>
  <si>
    <t>33</t>
  </si>
  <si>
    <t>węgrowski</t>
  </si>
  <si>
    <t>34</t>
  </si>
  <si>
    <t>wołomiński</t>
  </si>
  <si>
    <t>35</t>
  </si>
  <si>
    <t>wyszkowski</t>
  </si>
  <si>
    <t>36</t>
  </si>
  <si>
    <t>zwoleński</t>
  </si>
  <si>
    <t>37</t>
  </si>
  <si>
    <t>żuromiński</t>
  </si>
  <si>
    <t>38</t>
  </si>
  <si>
    <t>żyrardowski</t>
  </si>
  <si>
    <t>Ostrołęka</t>
  </si>
  <si>
    <t>Płock</t>
  </si>
  <si>
    <t>Radom</t>
  </si>
  <si>
    <t>Siedlce</t>
  </si>
  <si>
    <t>m. st. Warszawa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</si>
  <si>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</si>
  <si>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</si>
  <si>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</si>
  <si>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</si>
  <si>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</si>
  <si>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</si>
  <si>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</si>
  <si>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</si>
  <si>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</si>
  <si>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Opole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</si>
  <si>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</si>
  <si>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</si>
  <si>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</si>
  <si>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</si>
  <si>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</si>
  <si>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</si>
  <si>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</si>
  <si>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</si>
  <si>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</si>
  <si>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</si>
  <si>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</si>
  <si>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</si>
  <si>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</si>
  <si>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</si>
  <si>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</si>
  <si>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</si>
  <si>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</si>
  <si>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</si>
  <si>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</si>
  <si>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</si>
  <si>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Krosno</t>
  </si>
  <si>
    <t>Przemyśl</t>
  </si>
  <si>
    <t>Rzeszów</t>
  </si>
  <si>
    <t>Tarnobrzeg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</si>
  <si>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</si>
  <si>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</si>
  <si>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</si>
  <si>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</si>
  <si>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</si>
  <si>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</si>
  <si>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</si>
  <si>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</si>
  <si>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</si>
  <si>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</si>
  <si>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</si>
  <si>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</si>
  <si>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</si>
  <si>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</si>
  <si>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Białystok</t>
  </si>
  <si>
    <t>Łomża</t>
  </si>
  <si>
    <t>Suwałki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</si>
  <si>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</si>
  <si>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</si>
  <si>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</si>
  <si>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</si>
  <si>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</si>
  <si>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</si>
  <si>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</si>
  <si>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</si>
  <si>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</si>
  <si>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</si>
  <si>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</si>
  <si>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</si>
  <si>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</si>
  <si>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</si>
  <si>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</si>
  <si>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Gdańsk</t>
  </si>
  <si>
    <t>Gdynia</t>
  </si>
  <si>
    <t>Słupsk</t>
  </si>
  <si>
    <t>Sopot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</si>
  <si>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</si>
  <si>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</si>
  <si>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</si>
  <si>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</si>
  <si>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</si>
  <si>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</si>
  <si>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</si>
  <si>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</si>
  <si>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</si>
  <si>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</si>
  <si>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</si>
  <si>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</si>
  <si>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</si>
  <si>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</si>
  <si>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</si>
  <si>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</si>
  <si>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</si>
  <si>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</si>
  <si>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</si>
  <si>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</si>
  <si>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</si>
  <si>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</si>
  <si>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</si>
  <si>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</si>
  <si>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</si>
  <si>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</si>
  <si>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</si>
  <si>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</si>
  <si>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</si>
  <si>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</si>
  <si>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</si>
  <si>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</si>
  <si>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</si>
  <si>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</si>
  <si>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</si>
  <si>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</si>
  <si>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</si>
  <si>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</si>
  <si>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</si>
  <si>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</si>
  <si>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</si>
  <si>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</si>
  <si>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</si>
  <si>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</si>
  <si>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</si>
  <si>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</si>
  <si>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</si>
  <si>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</si>
  <si>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</si>
  <si>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</si>
  <si>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</si>
  <si>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</si>
  <si>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</si>
  <si>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</si>
  <si>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</si>
  <si>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</si>
  <si>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</si>
  <si>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</si>
  <si>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</si>
  <si>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</si>
  <si>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</si>
  <si>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</si>
  <si>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Kielce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</si>
  <si>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</si>
  <si>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</si>
  <si>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</si>
  <si>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</si>
  <si>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</si>
  <si>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</si>
  <si>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</si>
  <si>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</si>
  <si>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</si>
  <si>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</si>
  <si>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</si>
  <si>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</si>
  <si>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</si>
  <si>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</si>
  <si>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</si>
  <si>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</si>
  <si>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</si>
  <si>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</si>
  <si>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</si>
  <si>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Elbląg</t>
  </si>
  <si>
    <t>Olsztyn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</si>
  <si>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</si>
  <si>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</si>
  <si>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</si>
  <si>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</si>
  <si>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</si>
  <si>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</si>
  <si>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</si>
  <si>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</si>
  <si>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</si>
  <si>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</si>
  <si>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</si>
  <si>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</si>
  <si>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</si>
  <si>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</si>
  <si>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</si>
  <si>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</si>
  <si>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</si>
  <si>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</si>
  <si>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</si>
  <si>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</si>
  <si>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</si>
  <si>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</si>
  <si>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</si>
  <si>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</si>
  <si>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</si>
  <si>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</si>
  <si>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</si>
  <si>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31</t>
  </si>
  <si>
    <t>złotowski</t>
  </si>
  <si>
    <t>Kalisz</t>
  </si>
  <si>
    <t>Konin</t>
  </si>
  <si>
    <t>Leszno</t>
  </si>
  <si>
    <t>Poznań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</si>
  <si>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</si>
  <si>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</si>
  <si>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</si>
  <si>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</si>
  <si>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</si>
  <si>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</si>
  <si>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</si>
  <si>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</si>
  <si>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</si>
  <si>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</si>
  <si>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</si>
  <si>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</si>
  <si>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</si>
  <si>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</si>
  <si>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</si>
  <si>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</si>
  <si>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</si>
  <si>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</si>
  <si>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Koszalin</t>
  </si>
  <si>
    <t>Szczecin</t>
  </si>
  <si>
    <t>Świnoujście</t>
  </si>
  <si>
    <t>Część równoważąca subwencji ogólnej dla powiatów w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</si>
</sst>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2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wrapText="1"/>
    </xf>
    <xf numFmtId="0" fontId="4" fillId="0" borderId="3" xfId="5" applyFont="1" applyFill="1" applyBorder="1" applyAlignment="1">
      <alignment wrapText="1"/>
    </xf>
    <xf numFmtId="4" fontId="4" fillId="0" borderId="3" xfId="1" applyNumberFormat="1" applyFont="1" applyFill="1" applyBorder="1" applyAlignment="1">
      <alignment horizontal="right" wrapText="1"/>
    </xf>
    <xf numFmtId="4" fontId="4" fillId="3" borderId="3" xfId="1" applyNumberFormat="1" applyFont="1" applyFill="1" applyBorder="1" applyAlignment="1">
      <alignment horizontal="right" wrapText="1"/>
    </xf>
    <xf numFmtId="0" fontId="4" fillId="0" borderId="4" xfId="4" applyFont="1" applyFill="1" applyBorder="1" applyAlignment="1">
      <alignment wrapText="1"/>
    </xf>
    <xf numFmtId="0" fontId="4" fillId="0" borderId="4" xfId="5" applyFont="1" applyFill="1" applyBorder="1" applyAlignment="1">
      <alignment wrapText="1"/>
    </xf>
    <xf numFmtId="4" fontId="4" fillId="0" borderId="4" xfId="1" applyNumberFormat="1" applyFont="1" applyFill="1" applyBorder="1" applyAlignment="1">
      <alignment horizontal="right" wrapText="1"/>
    </xf>
    <xf numFmtId="4" fontId="0" fillId="0" borderId="0" xfId="0" applyNumberFormat="1"/>
    <xf numFmtId="0" fontId="2" fillId="0" borderId="0" xfId="0" applyFont="1" applyAlignment="1"/>
  </cellXfs>
  <cellStyles count="6">
    <cellStyle name="Dziesiętny" xfId="1" builtinId="3"/>
    <cellStyle name="Normalny" xfId="0" builtinId="0"/>
    <cellStyle name="Normalny_Arkusz1" xfId="3"/>
    <cellStyle name="Normalny_PIT_ CIT woj" xfId="4"/>
    <cellStyle name="Normalny_WOJEWÓDZTWA" xfId="2"/>
    <cellStyle name="Normalny_Wyd_dz750_W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5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5" x14ac:dyDescent="0.25"/>
  <cols>
    <col min="1" max="2" width="5.7109375" customWidth="1"/>
    <col min="3" max="3" width="23.28515625" customWidth="1"/>
    <col min="4" max="9" width="38" customWidth="1"/>
  </cols>
  <sheetData>
    <row r="1" spans="1:9" x14ac:dyDescent="0.25">
      <c r="A1" s="15" t="s">
        <v>438</v>
      </c>
      <c r="B1" s="1"/>
    </row>
    <row r="2" spans="1:9" x14ac:dyDescent="0.25">
      <c r="A2" t="s">
        <v>0</v>
      </c>
    </row>
    <row r="3" spans="1:9" ht="13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</row>
    <row r="4" spans="1:9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6" t="s">
        <v>10</v>
      </c>
    </row>
    <row r="5" spans="1:9" x14ac:dyDescent="0.25">
      <c r="A5" s="7" t="s">
        <v>11</v>
      </c>
      <c r="B5" s="7" t="s">
        <v>12</v>
      </c>
      <c r="C5" s="8" t="s">
        <v>13</v>
      </c>
      <c r="D5" s="9">
        <v>1173394</v>
      </c>
      <c r="E5" s="9">
        <v>0</v>
      </c>
      <c r="F5" s="9">
        <v>444766</v>
      </c>
      <c r="G5" s="9">
        <v>0</v>
      </c>
      <c r="H5" s="9">
        <v>0</v>
      </c>
      <c r="I5" s="10">
        <f t="shared" ref="I5:I68" si="0">SUM(D5:H5)</f>
        <v>1618160</v>
      </c>
    </row>
    <row r="6" spans="1:9" x14ac:dyDescent="0.25">
      <c r="A6" s="11" t="s">
        <v>11</v>
      </c>
      <c r="B6" s="11" t="s">
        <v>11</v>
      </c>
      <c r="C6" s="12" t="s">
        <v>14</v>
      </c>
      <c r="D6" s="13">
        <v>1150436</v>
      </c>
      <c r="E6" s="13">
        <v>0</v>
      </c>
      <c r="F6" s="13">
        <v>0</v>
      </c>
      <c r="G6" s="13">
        <v>0</v>
      </c>
      <c r="H6" s="13">
        <v>0</v>
      </c>
      <c r="I6" s="10">
        <f t="shared" si="0"/>
        <v>1150436</v>
      </c>
    </row>
    <row r="7" spans="1:9" x14ac:dyDescent="0.25">
      <c r="A7" s="11" t="s">
        <v>11</v>
      </c>
      <c r="B7" s="11" t="s">
        <v>15</v>
      </c>
      <c r="C7" s="12" t="s">
        <v>16</v>
      </c>
      <c r="D7" s="13">
        <v>1244102</v>
      </c>
      <c r="E7" s="13">
        <v>0</v>
      </c>
      <c r="F7" s="13">
        <v>0</v>
      </c>
      <c r="G7" s="13">
        <v>0</v>
      </c>
      <c r="H7" s="13">
        <v>401030</v>
      </c>
      <c r="I7" s="10">
        <f t="shared" si="0"/>
        <v>1645132</v>
      </c>
    </row>
    <row r="8" spans="1:9" x14ac:dyDescent="0.25">
      <c r="A8" s="11" t="s">
        <v>11</v>
      </c>
      <c r="B8" s="11" t="s">
        <v>17</v>
      </c>
      <c r="C8" s="12" t="s">
        <v>18</v>
      </c>
      <c r="D8" s="13">
        <v>812490</v>
      </c>
      <c r="E8" s="13">
        <v>0</v>
      </c>
      <c r="F8" s="13">
        <v>2752830</v>
      </c>
      <c r="G8" s="13">
        <v>0</v>
      </c>
      <c r="H8" s="13">
        <v>0</v>
      </c>
      <c r="I8" s="10">
        <f t="shared" si="0"/>
        <v>3565320</v>
      </c>
    </row>
    <row r="9" spans="1:9" x14ac:dyDescent="0.25">
      <c r="A9" s="11" t="s">
        <v>11</v>
      </c>
      <c r="B9" s="11" t="s">
        <v>19</v>
      </c>
      <c r="C9" s="12" t="s">
        <v>20</v>
      </c>
      <c r="D9" s="13">
        <v>629016</v>
      </c>
      <c r="E9" s="13">
        <v>0</v>
      </c>
      <c r="F9" s="13">
        <v>2734298</v>
      </c>
      <c r="G9" s="13">
        <v>0</v>
      </c>
      <c r="H9" s="13">
        <v>0</v>
      </c>
      <c r="I9" s="10">
        <f t="shared" si="0"/>
        <v>3363314</v>
      </c>
    </row>
    <row r="10" spans="1:9" x14ac:dyDescent="0.25">
      <c r="A10" s="11" t="s">
        <v>11</v>
      </c>
      <c r="B10" s="11" t="s">
        <v>21</v>
      </c>
      <c r="C10" s="12" t="s">
        <v>22</v>
      </c>
      <c r="D10" s="13">
        <v>840255</v>
      </c>
      <c r="E10" s="13">
        <v>0</v>
      </c>
      <c r="F10" s="13">
        <v>832251</v>
      </c>
      <c r="G10" s="13">
        <v>0</v>
      </c>
      <c r="H10" s="13">
        <v>0</v>
      </c>
      <c r="I10" s="10">
        <f t="shared" si="0"/>
        <v>1672506</v>
      </c>
    </row>
    <row r="11" spans="1:9" x14ac:dyDescent="0.25">
      <c r="A11" s="11" t="s">
        <v>11</v>
      </c>
      <c r="B11" s="11" t="s">
        <v>23</v>
      </c>
      <c r="C11" s="12" t="s">
        <v>24</v>
      </c>
      <c r="D11" s="13">
        <v>658304</v>
      </c>
      <c r="E11" s="13">
        <v>0</v>
      </c>
      <c r="F11" s="13">
        <v>1282071</v>
      </c>
      <c r="G11" s="13">
        <v>0</v>
      </c>
      <c r="H11" s="13">
        <v>0</v>
      </c>
      <c r="I11" s="10">
        <f t="shared" si="0"/>
        <v>1940375</v>
      </c>
    </row>
    <row r="12" spans="1:9" x14ac:dyDescent="0.25">
      <c r="A12" s="11" t="s">
        <v>11</v>
      </c>
      <c r="B12" s="11" t="s">
        <v>25</v>
      </c>
      <c r="C12" s="12" t="s">
        <v>26</v>
      </c>
      <c r="D12" s="13">
        <v>2217075</v>
      </c>
      <c r="E12" s="13">
        <v>0</v>
      </c>
      <c r="F12" s="13">
        <v>3659208</v>
      </c>
      <c r="G12" s="13">
        <v>0</v>
      </c>
      <c r="H12" s="13">
        <v>0</v>
      </c>
      <c r="I12" s="10">
        <f t="shared" si="0"/>
        <v>5876283</v>
      </c>
    </row>
    <row r="13" spans="1:9" x14ac:dyDescent="0.25">
      <c r="A13" s="11" t="s">
        <v>11</v>
      </c>
      <c r="B13" s="11" t="s">
        <v>27</v>
      </c>
      <c r="C13" s="12" t="s">
        <v>28</v>
      </c>
      <c r="D13" s="13">
        <v>258683</v>
      </c>
      <c r="E13" s="13">
        <v>0</v>
      </c>
      <c r="F13" s="13">
        <v>2837065</v>
      </c>
      <c r="G13" s="13">
        <v>0</v>
      </c>
      <c r="H13" s="13">
        <v>0</v>
      </c>
      <c r="I13" s="10">
        <f t="shared" si="0"/>
        <v>3095748</v>
      </c>
    </row>
    <row r="14" spans="1:9" x14ac:dyDescent="0.25">
      <c r="A14" s="11" t="s">
        <v>11</v>
      </c>
      <c r="B14" s="11" t="s">
        <v>29</v>
      </c>
      <c r="C14" s="12" t="s">
        <v>30</v>
      </c>
      <c r="D14" s="13">
        <v>696692</v>
      </c>
      <c r="E14" s="13">
        <v>0</v>
      </c>
      <c r="F14" s="13">
        <v>175211</v>
      </c>
      <c r="G14" s="13">
        <v>0</v>
      </c>
      <c r="H14" s="13">
        <v>0</v>
      </c>
      <c r="I14" s="10">
        <f t="shared" si="0"/>
        <v>871903</v>
      </c>
    </row>
    <row r="15" spans="1:9" x14ac:dyDescent="0.25">
      <c r="A15" s="11" t="s">
        <v>11</v>
      </c>
      <c r="B15" s="11" t="s">
        <v>31</v>
      </c>
      <c r="C15" s="12" t="s">
        <v>32</v>
      </c>
      <c r="D15" s="13">
        <v>0</v>
      </c>
      <c r="E15" s="13">
        <v>0</v>
      </c>
      <c r="F15" s="13">
        <v>0</v>
      </c>
      <c r="G15" s="13">
        <v>0</v>
      </c>
      <c r="H15" s="13">
        <v>12630322</v>
      </c>
      <c r="I15" s="10">
        <f t="shared" si="0"/>
        <v>12630322</v>
      </c>
    </row>
    <row r="16" spans="1:9" x14ac:dyDescent="0.25">
      <c r="A16" s="11" t="s">
        <v>11</v>
      </c>
      <c r="B16" s="11" t="s">
        <v>33</v>
      </c>
      <c r="C16" s="12" t="s">
        <v>34</v>
      </c>
      <c r="D16" s="13">
        <v>890305</v>
      </c>
      <c r="E16" s="13">
        <v>0</v>
      </c>
      <c r="F16" s="13">
        <v>3111674</v>
      </c>
      <c r="G16" s="13">
        <v>0</v>
      </c>
      <c r="H16" s="13">
        <v>0</v>
      </c>
      <c r="I16" s="10">
        <f t="shared" si="0"/>
        <v>4001979</v>
      </c>
    </row>
    <row r="17" spans="1:9" x14ac:dyDescent="0.25">
      <c r="A17" s="11" t="s">
        <v>11</v>
      </c>
      <c r="B17" s="11" t="s">
        <v>35</v>
      </c>
      <c r="C17" s="12" t="s">
        <v>36</v>
      </c>
      <c r="D17" s="13">
        <v>498619</v>
      </c>
      <c r="E17" s="13">
        <v>0</v>
      </c>
      <c r="F17" s="13">
        <v>3182433</v>
      </c>
      <c r="G17" s="13">
        <v>0</v>
      </c>
      <c r="H17" s="13">
        <v>0</v>
      </c>
      <c r="I17" s="10">
        <f t="shared" si="0"/>
        <v>3681052</v>
      </c>
    </row>
    <row r="18" spans="1:9" x14ac:dyDescent="0.25">
      <c r="A18" s="11" t="s">
        <v>11</v>
      </c>
      <c r="B18" s="11" t="s">
        <v>37</v>
      </c>
      <c r="C18" s="12" t="s">
        <v>38</v>
      </c>
      <c r="D18" s="13">
        <v>755399</v>
      </c>
      <c r="E18" s="13">
        <v>0</v>
      </c>
      <c r="F18" s="13">
        <v>1993022</v>
      </c>
      <c r="G18" s="13">
        <v>0</v>
      </c>
      <c r="H18" s="13">
        <v>0</v>
      </c>
      <c r="I18" s="10">
        <f t="shared" si="0"/>
        <v>2748421</v>
      </c>
    </row>
    <row r="19" spans="1:9" x14ac:dyDescent="0.25">
      <c r="A19" s="11" t="s">
        <v>11</v>
      </c>
      <c r="B19" s="11" t="s">
        <v>39</v>
      </c>
      <c r="C19" s="12" t="s">
        <v>40</v>
      </c>
      <c r="D19" s="13">
        <v>1196782</v>
      </c>
      <c r="E19" s="13">
        <v>0</v>
      </c>
      <c r="F19" s="13">
        <v>156679</v>
      </c>
      <c r="G19" s="13">
        <v>0</v>
      </c>
      <c r="H19" s="13">
        <v>0</v>
      </c>
      <c r="I19" s="10">
        <f t="shared" si="0"/>
        <v>1353461</v>
      </c>
    </row>
    <row r="20" spans="1:9" x14ac:dyDescent="0.25">
      <c r="A20" t="s">
        <v>11</v>
      </c>
      <c r="B20" t="s">
        <v>41</v>
      </c>
      <c r="C20" t="s">
        <v>42</v>
      </c>
      <c r="D20" s="14">
        <v>0</v>
      </c>
      <c r="E20" s="14">
        <v>0</v>
      </c>
      <c r="F20" s="14">
        <v>737907</v>
      </c>
      <c r="G20" s="14">
        <v>0</v>
      </c>
      <c r="H20" s="14">
        <v>172122</v>
      </c>
      <c r="I20" s="10">
        <f t="shared" si="0"/>
        <v>910029</v>
      </c>
    </row>
    <row r="21" spans="1:9" x14ac:dyDescent="0.25">
      <c r="A21" t="s">
        <v>11</v>
      </c>
      <c r="B21" t="s">
        <v>43</v>
      </c>
      <c r="C21" t="s">
        <v>44</v>
      </c>
      <c r="D21" s="14">
        <v>400904</v>
      </c>
      <c r="E21" s="14">
        <v>0</v>
      </c>
      <c r="F21" s="14">
        <v>4316248</v>
      </c>
      <c r="G21" s="14">
        <v>0</v>
      </c>
      <c r="H21" s="14">
        <v>0</v>
      </c>
      <c r="I21" s="10">
        <f t="shared" si="0"/>
        <v>4717152</v>
      </c>
    </row>
    <row r="22" spans="1:9" x14ac:dyDescent="0.25">
      <c r="A22" t="s">
        <v>11</v>
      </c>
      <c r="B22" t="s">
        <v>45</v>
      </c>
      <c r="C22" t="s">
        <v>46</v>
      </c>
      <c r="D22" s="14">
        <v>786724</v>
      </c>
      <c r="E22" s="14">
        <v>0</v>
      </c>
      <c r="F22" s="14">
        <v>2548979</v>
      </c>
      <c r="G22" s="14">
        <v>0</v>
      </c>
      <c r="H22" s="14">
        <v>0</v>
      </c>
      <c r="I22" s="10">
        <f t="shared" si="0"/>
        <v>3335703</v>
      </c>
    </row>
    <row r="23" spans="1:9" x14ac:dyDescent="0.25">
      <c r="A23" t="s">
        <v>11</v>
      </c>
      <c r="B23" t="s">
        <v>47</v>
      </c>
      <c r="C23" t="s">
        <v>48</v>
      </c>
      <c r="D23" s="14">
        <v>1649219</v>
      </c>
      <c r="E23" s="14">
        <v>0</v>
      </c>
      <c r="F23" s="14">
        <v>0</v>
      </c>
      <c r="G23" s="14">
        <v>0</v>
      </c>
      <c r="H23" s="14">
        <v>0</v>
      </c>
      <c r="I23" s="10">
        <f t="shared" si="0"/>
        <v>1649219</v>
      </c>
    </row>
    <row r="24" spans="1:9" x14ac:dyDescent="0.25">
      <c r="A24" t="s">
        <v>11</v>
      </c>
      <c r="B24" t="s">
        <v>49</v>
      </c>
      <c r="C24" t="s">
        <v>50</v>
      </c>
      <c r="D24" s="14">
        <v>750715</v>
      </c>
      <c r="E24" s="14">
        <v>0</v>
      </c>
      <c r="F24" s="14">
        <v>2944887</v>
      </c>
      <c r="G24" s="14">
        <v>0</v>
      </c>
      <c r="H24" s="14">
        <v>0</v>
      </c>
      <c r="I24" s="10">
        <f t="shared" si="0"/>
        <v>3695602</v>
      </c>
    </row>
    <row r="25" spans="1:9" x14ac:dyDescent="0.25">
      <c r="A25" t="s">
        <v>11</v>
      </c>
      <c r="B25" t="s">
        <v>51</v>
      </c>
      <c r="C25" t="s">
        <v>52</v>
      </c>
      <c r="D25" s="14">
        <v>995993</v>
      </c>
      <c r="E25" s="14">
        <v>0</v>
      </c>
      <c r="F25" s="14">
        <v>106137</v>
      </c>
      <c r="G25" s="14">
        <v>0</v>
      </c>
      <c r="H25" s="14">
        <v>0</v>
      </c>
      <c r="I25" s="10">
        <f t="shared" si="0"/>
        <v>1102130</v>
      </c>
    </row>
    <row r="26" spans="1:9" x14ac:dyDescent="0.25">
      <c r="A26" t="s">
        <v>11</v>
      </c>
      <c r="B26" t="s">
        <v>53</v>
      </c>
      <c r="C26" t="s">
        <v>54</v>
      </c>
      <c r="D26" s="14">
        <v>309382</v>
      </c>
      <c r="E26" s="14">
        <v>0</v>
      </c>
      <c r="F26" s="14">
        <v>1295548</v>
      </c>
      <c r="G26" s="14">
        <v>0</v>
      </c>
      <c r="H26" s="14">
        <v>0</v>
      </c>
      <c r="I26" s="10">
        <f t="shared" si="0"/>
        <v>1604930</v>
      </c>
    </row>
    <row r="27" spans="1:9" x14ac:dyDescent="0.25">
      <c r="A27" t="s">
        <v>11</v>
      </c>
      <c r="B27" t="s">
        <v>55</v>
      </c>
      <c r="C27" t="s">
        <v>56</v>
      </c>
      <c r="D27" s="14">
        <v>0</v>
      </c>
      <c r="E27" s="14">
        <v>3867582</v>
      </c>
      <c r="F27" s="14">
        <v>0</v>
      </c>
      <c r="G27" s="14">
        <v>0</v>
      </c>
      <c r="H27" s="14">
        <v>11649938</v>
      </c>
      <c r="I27" s="10">
        <f t="shared" si="0"/>
        <v>15517520</v>
      </c>
    </row>
    <row r="28" spans="1:9" x14ac:dyDescent="0.25">
      <c r="A28" t="s">
        <v>11</v>
      </c>
      <c r="B28" t="s">
        <v>57</v>
      </c>
      <c r="C28" t="s">
        <v>58</v>
      </c>
      <c r="D28" s="14">
        <v>939486</v>
      </c>
      <c r="E28" s="14">
        <v>0</v>
      </c>
      <c r="F28" s="14">
        <v>3382914</v>
      </c>
      <c r="G28" s="14">
        <v>0</v>
      </c>
      <c r="H28" s="14">
        <v>0</v>
      </c>
      <c r="I28" s="10">
        <f t="shared" si="0"/>
        <v>4322400</v>
      </c>
    </row>
    <row r="29" spans="1:9" x14ac:dyDescent="0.25">
      <c r="A29" t="s">
        <v>11</v>
      </c>
      <c r="B29" t="s">
        <v>59</v>
      </c>
      <c r="C29" t="s">
        <v>60</v>
      </c>
      <c r="D29" s="14">
        <v>2210905</v>
      </c>
      <c r="E29" s="14">
        <v>0</v>
      </c>
      <c r="F29" s="14">
        <v>0</v>
      </c>
      <c r="G29" s="14">
        <v>0</v>
      </c>
      <c r="H29" s="14">
        <v>0</v>
      </c>
      <c r="I29" s="10">
        <f t="shared" si="0"/>
        <v>2210905</v>
      </c>
    </row>
    <row r="30" spans="1:9" x14ac:dyDescent="0.25">
      <c r="A30" t="s">
        <v>11</v>
      </c>
      <c r="B30" t="s">
        <v>61</v>
      </c>
      <c r="C30" t="s">
        <v>62</v>
      </c>
      <c r="D30" s="14">
        <v>300964</v>
      </c>
      <c r="E30" s="14">
        <v>0</v>
      </c>
      <c r="F30" s="14">
        <v>1587005</v>
      </c>
      <c r="G30" s="14">
        <v>0</v>
      </c>
      <c r="H30" s="14">
        <v>0</v>
      </c>
      <c r="I30" s="10">
        <f t="shared" si="0"/>
        <v>1887969</v>
      </c>
    </row>
    <row r="31" spans="1:9" x14ac:dyDescent="0.25">
      <c r="A31" t="s">
        <v>11</v>
      </c>
      <c r="B31" t="s">
        <v>63</v>
      </c>
      <c r="C31" t="s">
        <v>64</v>
      </c>
      <c r="D31" s="14">
        <v>783146</v>
      </c>
      <c r="E31" s="14">
        <v>2714941</v>
      </c>
      <c r="F31" s="14">
        <v>0</v>
      </c>
      <c r="G31" s="14">
        <v>13140907</v>
      </c>
      <c r="H31" s="14">
        <v>0</v>
      </c>
      <c r="I31" s="10">
        <f t="shared" si="0"/>
        <v>16638994</v>
      </c>
    </row>
    <row r="32" spans="1:9" x14ac:dyDescent="0.25">
      <c r="A32" t="s">
        <v>11</v>
      </c>
      <c r="B32" t="s">
        <v>65</v>
      </c>
      <c r="C32" t="s">
        <v>66</v>
      </c>
      <c r="D32" s="14">
        <v>1087415</v>
      </c>
      <c r="E32" s="14">
        <v>4479876</v>
      </c>
      <c r="F32" s="14">
        <v>0</v>
      </c>
      <c r="G32" s="14">
        <v>6677422</v>
      </c>
      <c r="H32" s="14">
        <v>0</v>
      </c>
      <c r="I32" s="10">
        <f t="shared" si="0"/>
        <v>12244713</v>
      </c>
    </row>
    <row r="33" spans="1:9" x14ac:dyDescent="0.25">
      <c r="A33" t="s">
        <v>11</v>
      </c>
      <c r="B33" t="s">
        <v>67</v>
      </c>
      <c r="C33" t="s">
        <v>68</v>
      </c>
      <c r="D33" s="14">
        <v>0</v>
      </c>
      <c r="E33" s="14">
        <v>0</v>
      </c>
      <c r="F33" s="14">
        <v>0</v>
      </c>
      <c r="G33" s="14">
        <v>23529963</v>
      </c>
      <c r="H33" s="14">
        <v>33434598</v>
      </c>
      <c r="I33" s="10">
        <f t="shared" si="0"/>
        <v>56964561</v>
      </c>
    </row>
    <row r="34" spans="1:9" x14ac:dyDescent="0.25">
      <c r="A34" t="s">
        <v>11</v>
      </c>
      <c r="B34" t="s">
        <v>69</v>
      </c>
      <c r="C34" t="s">
        <v>70</v>
      </c>
      <c r="D34" s="14">
        <v>2919110</v>
      </c>
      <c r="E34" s="14">
        <v>3662778</v>
      </c>
      <c r="F34" s="14">
        <v>0</v>
      </c>
      <c r="G34" s="14">
        <v>14998113</v>
      </c>
      <c r="H34" s="14">
        <v>0</v>
      </c>
      <c r="I34" s="10">
        <f t="shared" si="0"/>
        <v>21580001</v>
      </c>
    </row>
    <row r="35" spans="1:9" x14ac:dyDescent="0.25">
      <c r="A35" t="s">
        <v>17</v>
      </c>
      <c r="B35" t="s">
        <v>12</v>
      </c>
      <c r="C35" t="s">
        <v>71</v>
      </c>
      <c r="D35" s="14">
        <v>698440</v>
      </c>
      <c r="E35" s="14">
        <v>0</v>
      </c>
      <c r="F35" s="14">
        <v>409386</v>
      </c>
      <c r="G35" s="14">
        <v>0</v>
      </c>
      <c r="H35" s="14">
        <v>0</v>
      </c>
      <c r="I35" s="10">
        <f t="shared" si="0"/>
        <v>1107826</v>
      </c>
    </row>
    <row r="36" spans="1:9" x14ac:dyDescent="0.25">
      <c r="A36" t="s">
        <v>17</v>
      </c>
      <c r="B36" t="s">
        <v>11</v>
      </c>
      <c r="C36" t="s">
        <v>72</v>
      </c>
      <c r="D36" s="14">
        <v>805982</v>
      </c>
      <c r="E36" s="14">
        <v>0</v>
      </c>
      <c r="F36" s="14">
        <v>1812757</v>
      </c>
      <c r="G36" s="14">
        <v>0</v>
      </c>
      <c r="H36" s="14">
        <v>0</v>
      </c>
      <c r="I36" s="10">
        <f t="shared" si="0"/>
        <v>2618739</v>
      </c>
    </row>
    <row r="37" spans="1:9" x14ac:dyDescent="0.25">
      <c r="A37" t="s">
        <v>17</v>
      </c>
      <c r="B37" t="s">
        <v>15</v>
      </c>
      <c r="C37" t="s">
        <v>73</v>
      </c>
      <c r="D37" s="14">
        <v>0</v>
      </c>
      <c r="E37" s="14">
        <v>2165025</v>
      </c>
      <c r="F37" s="14">
        <v>0</v>
      </c>
      <c r="G37" s="14">
        <v>0</v>
      </c>
      <c r="H37" s="14">
        <v>726907</v>
      </c>
      <c r="I37" s="10">
        <f t="shared" si="0"/>
        <v>2891932</v>
      </c>
    </row>
    <row r="38" spans="1:9" x14ac:dyDescent="0.25">
      <c r="A38" t="s">
        <v>17</v>
      </c>
      <c r="B38" t="s">
        <v>17</v>
      </c>
      <c r="C38" t="s">
        <v>74</v>
      </c>
      <c r="D38" s="14">
        <v>629733</v>
      </c>
      <c r="E38" s="14">
        <v>0</v>
      </c>
      <c r="F38" s="14">
        <v>1098436</v>
      </c>
      <c r="G38" s="14">
        <v>0</v>
      </c>
      <c r="H38" s="14">
        <v>0</v>
      </c>
      <c r="I38" s="10">
        <f t="shared" si="0"/>
        <v>1728169</v>
      </c>
    </row>
    <row r="39" spans="1:9" x14ac:dyDescent="0.25">
      <c r="A39" t="s">
        <v>17</v>
      </c>
      <c r="B39" t="s">
        <v>19</v>
      </c>
      <c r="C39" t="s">
        <v>75</v>
      </c>
      <c r="D39" s="14">
        <v>366857</v>
      </c>
      <c r="E39" s="14">
        <v>0</v>
      </c>
      <c r="F39" s="14">
        <v>1657763</v>
      </c>
      <c r="G39" s="14">
        <v>0</v>
      </c>
      <c r="H39" s="14">
        <v>0</v>
      </c>
      <c r="I39" s="10">
        <f t="shared" si="0"/>
        <v>2024620</v>
      </c>
    </row>
    <row r="40" spans="1:9" x14ac:dyDescent="0.25">
      <c r="A40" t="s">
        <v>17</v>
      </c>
      <c r="B40" t="s">
        <v>21</v>
      </c>
      <c r="C40" t="s">
        <v>76</v>
      </c>
      <c r="D40" s="14">
        <v>243248</v>
      </c>
      <c r="E40" s="14">
        <v>2393581</v>
      </c>
      <c r="F40" s="14">
        <v>4429124</v>
      </c>
      <c r="G40" s="14">
        <v>0</v>
      </c>
      <c r="H40" s="14">
        <v>0</v>
      </c>
      <c r="I40" s="10">
        <f t="shared" si="0"/>
        <v>7065953</v>
      </c>
    </row>
    <row r="41" spans="1:9" x14ac:dyDescent="0.25">
      <c r="A41" t="s">
        <v>17</v>
      </c>
      <c r="B41" t="s">
        <v>23</v>
      </c>
      <c r="C41" t="s">
        <v>77</v>
      </c>
      <c r="D41" s="14">
        <v>1497601</v>
      </c>
      <c r="E41" s="14">
        <v>0</v>
      </c>
      <c r="F41" s="14">
        <v>593021</v>
      </c>
      <c r="G41" s="14">
        <v>0</v>
      </c>
      <c r="H41" s="14">
        <v>0</v>
      </c>
      <c r="I41" s="10">
        <f t="shared" si="0"/>
        <v>2090622</v>
      </c>
    </row>
    <row r="42" spans="1:9" x14ac:dyDescent="0.25">
      <c r="A42" t="s">
        <v>17</v>
      </c>
      <c r="B42" t="s">
        <v>25</v>
      </c>
      <c r="C42" t="s">
        <v>78</v>
      </c>
      <c r="D42" s="14">
        <v>558430</v>
      </c>
      <c r="E42" s="14">
        <v>0</v>
      </c>
      <c r="F42" s="14">
        <v>2557402</v>
      </c>
      <c r="G42" s="14">
        <v>0</v>
      </c>
      <c r="H42" s="14">
        <v>0</v>
      </c>
      <c r="I42" s="10">
        <f t="shared" si="0"/>
        <v>3115832</v>
      </c>
    </row>
    <row r="43" spans="1:9" x14ac:dyDescent="0.25">
      <c r="A43" t="s">
        <v>17</v>
      </c>
      <c r="B43" t="s">
        <v>27</v>
      </c>
      <c r="C43" t="s">
        <v>79</v>
      </c>
      <c r="D43" s="14">
        <v>608194</v>
      </c>
      <c r="E43" s="14">
        <v>0</v>
      </c>
      <c r="F43" s="14">
        <v>4284238</v>
      </c>
      <c r="G43" s="14">
        <v>0</v>
      </c>
      <c r="H43" s="14">
        <v>0</v>
      </c>
      <c r="I43" s="10">
        <f t="shared" si="0"/>
        <v>4892432</v>
      </c>
    </row>
    <row r="44" spans="1:9" x14ac:dyDescent="0.25">
      <c r="A44" t="s">
        <v>17</v>
      </c>
      <c r="B44" t="s">
        <v>29</v>
      </c>
      <c r="C44" t="s">
        <v>80</v>
      </c>
      <c r="D44" s="14">
        <v>1214716</v>
      </c>
      <c r="E44" s="14">
        <v>0</v>
      </c>
      <c r="F44" s="14">
        <v>2205296</v>
      </c>
      <c r="G44" s="14">
        <v>0</v>
      </c>
      <c r="H44" s="14">
        <v>0</v>
      </c>
      <c r="I44" s="10">
        <f t="shared" si="0"/>
        <v>3420012</v>
      </c>
    </row>
    <row r="45" spans="1:9" x14ac:dyDescent="0.25">
      <c r="A45" t="s">
        <v>17</v>
      </c>
      <c r="B45" t="s">
        <v>31</v>
      </c>
      <c r="C45" t="s">
        <v>81</v>
      </c>
      <c r="D45" s="14">
        <v>299880</v>
      </c>
      <c r="E45" s="14">
        <v>0</v>
      </c>
      <c r="F45" s="14">
        <v>2806740</v>
      </c>
      <c r="G45" s="14">
        <v>0</v>
      </c>
      <c r="H45" s="14">
        <v>0</v>
      </c>
      <c r="I45" s="10">
        <f t="shared" si="0"/>
        <v>3106620</v>
      </c>
    </row>
    <row r="46" spans="1:9" x14ac:dyDescent="0.25">
      <c r="A46" t="s">
        <v>17</v>
      </c>
      <c r="B46" t="s">
        <v>33</v>
      </c>
      <c r="C46" t="s">
        <v>82</v>
      </c>
      <c r="D46" s="14">
        <v>545264</v>
      </c>
      <c r="E46" s="14">
        <v>0</v>
      </c>
      <c r="F46" s="14">
        <v>1292179</v>
      </c>
      <c r="G46" s="14">
        <v>0</v>
      </c>
      <c r="H46" s="14">
        <v>0</v>
      </c>
      <c r="I46" s="10">
        <f t="shared" si="0"/>
        <v>1837443</v>
      </c>
    </row>
    <row r="47" spans="1:9" x14ac:dyDescent="0.25">
      <c r="A47" t="s">
        <v>17</v>
      </c>
      <c r="B47" t="s">
        <v>35</v>
      </c>
      <c r="C47" t="s">
        <v>83</v>
      </c>
      <c r="D47" s="14">
        <v>550852</v>
      </c>
      <c r="E47" s="14">
        <v>0</v>
      </c>
      <c r="F47" s="14">
        <v>2653431</v>
      </c>
      <c r="G47" s="14">
        <v>0</v>
      </c>
      <c r="H47" s="14">
        <v>0</v>
      </c>
      <c r="I47" s="10">
        <f t="shared" si="0"/>
        <v>3204283</v>
      </c>
    </row>
    <row r="48" spans="1:9" x14ac:dyDescent="0.25">
      <c r="A48" t="s">
        <v>17</v>
      </c>
      <c r="B48" t="s">
        <v>37</v>
      </c>
      <c r="C48" t="s">
        <v>84</v>
      </c>
      <c r="D48" s="14">
        <v>657634</v>
      </c>
      <c r="E48" s="14">
        <v>0</v>
      </c>
      <c r="F48" s="14">
        <v>4690255</v>
      </c>
      <c r="G48" s="14">
        <v>0</v>
      </c>
      <c r="H48" s="14">
        <v>0</v>
      </c>
      <c r="I48" s="10">
        <f t="shared" si="0"/>
        <v>5347889</v>
      </c>
    </row>
    <row r="49" spans="1:9" x14ac:dyDescent="0.25">
      <c r="A49" t="s">
        <v>17</v>
      </c>
      <c r="B49" t="s">
        <v>39</v>
      </c>
      <c r="C49" t="s">
        <v>85</v>
      </c>
      <c r="D49" s="14">
        <v>1292078</v>
      </c>
      <c r="E49" s="14">
        <v>0</v>
      </c>
      <c r="F49" s="14">
        <v>0</v>
      </c>
      <c r="G49" s="14">
        <v>0</v>
      </c>
      <c r="H49" s="14">
        <v>0</v>
      </c>
      <c r="I49" s="10">
        <f t="shared" si="0"/>
        <v>1292078</v>
      </c>
    </row>
    <row r="50" spans="1:9" x14ac:dyDescent="0.25">
      <c r="A50" t="s">
        <v>17</v>
      </c>
      <c r="B50" t="s">
        <v>41</v>
      </c>
      <c r="C50" t="s">
        <v>86</v>
      </c>
      <c r="D50" s="14">
        <v>1085414</v>
      </c>
      <c r="E50" s="14">
        <v>0</v>
      </c>
      <c r="F50" s="14">
        <v>4130929</v>
      </c>
      <c r="G50" s="14">
        <v>0</v>
      </c>
      <c r="H50" s="14">
        <v>0</v>
      </c>
      <c r="I50" s="10">
        <f t="shared" si="0"/>
        <v>5216343</v>
      </c>
    </row>
    <row r="51" spans="1:9" x14ac:dyDescent="0.25">
      <c r="A51" t="s">
        <v>17</v>
      </c>
      <c r="B51" t="s">
        <v>43</v>
      </c>
      <c r="C51" t="s">
        <v>87</v>
      </c>
      <c r="D51" s="14">
        <v>363147</v>
      </c>
      <c r="E51" s="14">
        <v>0</v>
      </c>
      <c r="F51" s="14">
        <v>1723467</v>
      </c>
      <c r="G51" s="14">
        <v>0</v>
      </c>
      <c r="H51" s="14">
        <v>0</v>
      </c>
      <c r="I51" s="10">
        <f t="shared" si="0"/>
        <v>2086614</v>
      </c>
    </row>
    <row r="52" spans="1:9" x14ac:dyDescent="0.25">
      <c r="A52" t="s">
        <v>17</v>
      </c>
      <c r="B52" t="s">
        <v>45</v>
      </c>
      <c r="C52" t="s">
        <v>88</v>
      </c>
      <c r="D52" s="14">
        <v>443889</v>
      </c>
      <c r="E52" s="14">
        <v>0</v>
      </c>
      <c r="F52" s="14">
        <v>2046933</v>
      </c>
      <c r="G52" s="14">
        <v>0</v>
      </c>
      <c r="H52" s="14">
        <v>0</v>
      </c>
      <c r="I52" s="10">
        <f t="shared" si="0"/>
        <v>2490822</v>
      </c>
    </row>
    <row r="53" spans="1:9" x14ac:dyDescent="0.25">
      <c r="A53" t="s">
        <v>17</v>
      </c>
      <c r="B53" t="s">
        <v>47</v>
      </c>
      <c r="C53" t="s">
        <v>89</v>
      </c>
      <c r="D53" s="14">
        <v>825276</v>
      </c>
      <c r="E53" s="14">
        <v>0</v>
      </c>
      <c r="F53" s="14">
        <v>4843565</v>
      </c>
      <c r="G53" s="14">
        <v>0</v>
      </c>
      <c r="H53" s="14">
        <v>0</v>
      </c>
      <c r="I53" s="10">
        <f t="shared" si="0"/>
        <v>5668841</v>
      </c>
    </row>
    <row r="54" spans="1:9" x14ac:dyDescent="0.25">
      <c r="A54" t="s">
        <v>17</v>
      </c>
      <c r="B54" t="s">
        <v>63</v>
      </c>
      <c r="C54" t="s">
        <v>90</v>
      </c>
      <c r="D54" s="14">
        <v>2976334</v>
      </c>
      <c r="E54" s="14">
        <v>0</v>
      </c>
      <c r="F54" s="14">
        <v>0</v>
      </c>
      <c r="G54" s="14">
        <v>15929804</v>
      </c>
      <c r="H54" s="14">
        <v>0</v>
      </c>
      <c r="I54" s="10">
        <f t="shared" si="0"/>
        <v>18906138</v>
      </c>
    </row>
    <row r="55" spans="1:9" x14ac:dyDescent="0.25">
      <c r="A55" t="s">
        <v>17</v>
      </c>
      <c r="B55" t="s">
        <v>65</v>
      </c>
      <c r="C55" t="s">
        <v>91</v>
      </c>
      <c r="D55" s="14">
        <v>915310</v>
      </c>
      <c r="E55" s="14">
        <v>0</v>
      </c>
      <c r="F55" s="14">
        <v>0</v>
      </c>
      <c r="G55" s="14">
        <v>12006394</v>
      </c>
      <c r="H55" s="14">
        <v>0</v>
      </c>
      <c r="I55" s="10">
        <f t="shared" si="0"/>
        <v>12921704</v>
      </c>
    </row>
    <row r="56" spans="1:9" x14ac:dyDescent="0.25">
      <c r="A56" t="s">
        <v>17</v>
      </c>
      <c r="B56" t="s">
        <v>92</v>
      </c>
      <c r="C56" t="s">
        <v>93</v>
      </c>
      <c r="D56" s="14">
        <v>2687752</v>
      </c>
      <c r="E56" s="14">
        <v>0</v>
      </c>
      <c r="F56" s="14">
        <v>0</v>
      </c>
      <c r="G56" s="14">
        <v>20451187</v>
      </c>
      <c r="H56" s="14">
        <v>0</v>
      </c>
      <c r="I56" s="10">
        <f t="shared" si="0"/>
        <v>23138939</v>
      </c>
    </row>
    <row r="57" spans="1:9" x14ac:dyDescent="0.25">
      <c r="A57" t="s">
        <v>17</v>
      </c>
      <c r="B57" t="s">
        <v>67</v>
      </c>
      <c r="C57" t="s">
        <v>94</v>
      </c>
      <c r="D57" s="14">
        <v>784369</v>
      </c>
      <c r="E57" s="14">
        <v>4194350</v>
      </c>
      <c r="F57" s="14">
        <v>0</v>
      </c>
      <c r="G57" s="14">
        <v>10493709</v>
      </c>
      <c r="H57" s="14">
        <v>0</v>
      </c>
      <c r="I57" s="10">
        <f t="shared" si="0"/>
        <v>15472428</v>
      </c>
    </row>
    <row r="58" spans="1:9" x14ac:dyDescent="0.25">
      <c r="A58" t="s">
        <v>21</v>
      </c>
      <c r="B58" t="s">
        <v>12</v>
      </c>
      <c r="C58" t="s">
        <v>95</v>
      </c>
      <c r="D58" s="14">
        <v>1338314</v>
      </c>
      <c r="E58" s="14">
        <v>0</v>
      </c>
      <c r="F58" s="14">
        <v>12416373</v>
      </c>
      <c r="G58" s="14">
        <v>0</v>
      </c>
      <c r="H58" s="14">
        <v>0</v>
      </c>
      <c r="I58" s="10">
        <f t="shared" si="0"/>
        <v>13754687</v>
      </c>
    </row>
    <row r="59" spans="1:9" x14ac:dyDescent="0.25">
      <c r="A59" t="s">
        <v>21</v>
      </c>
      <c r="B59" t="s">
        <v>11</v>
      </c>
      <c r="C59" t="s">
        <v>96</v>
      </c>
      <c r="D59" s="14">
        <v>481415</v>
      </c>
      <c r="E59" s="14">
        <v>0</v>
      </c>
      <c r="F59" s="14">
        <v>4693625</v>
      </c>
      <c r="G59" s="14">
        <v>0</v>
      </c>
      <c r="H59" s="14">
        <v>0</v>
      </c>
      <c r="I59" s="10">
        <f t="shared" si="0"/>
        <v>5175040</v>
      </c>
    </row>
    <row r="60" spans="1:9" x14ac:dyDescent="0.25">
      <c r="A60" t="s">
        <v>21</v>
      </c>
      <c r="B60" t="s">
        <v>15</v>
      </c>
      <c r="C60" t="s">
        <v>97</v>
      </c>
      <c r="D60" s="14">
        <v>817382</v>
      </c>
      <c r="E60" s="14">
        <v>0</v>
      </c>
      <c r="F60" s="14">
        <v>8223109</v>
      </c>
      <c r="G60" s="14">
        <v>0</v>
      </c>
      <c r="H60" s="14">
        <v>0</v>
      </c>
      <c r="I60" s="10">
        <f t="shared" si="0"/>
        <v>9040491</v>
      </c>
    </row>
    <row r="61" spans="1:9" x14ac:dyDescent="0.25">
      <c r="A61" t="s">
        <v>21</v>
      </c>
      <c r="B61" t="s">
        <v>17</v>
      </c>
      <c r="C61" t="s">
        <v>98</v>
      </c>
      <c r="D61" s="14">
        <v>355103</v>
      </c>
      <c r="E61" s="14">
        <v>0</v>
      </c>
      <c r="F61" s="14">
        <v>6391821</v>
      </c>
      <c r="G61" s="14">
        <v>0</v>
      </c>
      <c r="H61" s="14">
        <v>0</v>
      </c>
      <c r="I61" s="10">
        <f t="shared" si="0"/>
        <v>6746924</v>
      </c>
    </row>
    <row r="62" spans="1:9" x14ac:dyDescent="0.25">
      <c r="A62" t="s">
        <v>21</v>
      </c>
      <c r="B62" t="s">
        <v>19</v>
      </c>
      <c r="C62" t="s">
        <v>99</v>
      </c>
      <c r="D62" s="14">
        <v>257329</v>
      </c>
      <c r="E62" s="14">
        <v>0</v>
      </c>
      <c r="F62" s="14">
        <v>3049340</v>
      </c>
      <c r="G62" s="14">
        <v>0</v>
      </c>
      <c r="H62" s="14">
        <v>0</v>
      </c>
      <c r="I62" s="10">
        <f t="shared" si="0"/>
        <v>3306669</v>
      </c>
    </row>
    <row r="63" spans="1:9" x14ac:dyDescent="0.25">
      <c r="A63" t="s">
        <v>21</v>
      </c>
      <c r="B63" t="s">
        <v>21</v>
      </c>
      <c r="C63" t="s">
        <v>100</v>
      </c>
      <c r="D63" s="14">
        <v>505510</v>
      </c>
      <c r="E63" s="14">
        <v>0</v>
      </c>
      <c r="F63" s="14">
        <v>4501567</v>
      </c>
      <c r="G63" s="14">
        <v>0</v>
      </c>
      <c r="H63" s="14">
        <v>0</v>
      </c>
      <c r="I63" s="10">
        <f t="shared" si="0"/>
        <v>5007077</v>
      </c>
    </row>
    <row r="64" spans="1:9" x14ac:dyDescent="0.25">
      <c r="A64" t="s">
        <v>21</v>
      </c>
      <c r="B64" t="s">
        <v>23</v>
      </c>
      <c r="C64" t="s">
        <v>101</v>
      </c>
      <c r="D64" s="14">
        <v>719712</v>
      </c>
      <c r="E64" s="14">
        <v>0</v>
      </c>
      <c r="F64" s="14">
        <v>2055356</v>
      </c>
      <c r="G64" s="14">
        <v>0</v>
      </c>
      <c r="H64" s="14">
        <v>0</v>
      </c>
      <c r="I64" s="10">
        <f t="shared" si="0"/>
        <v>2775068</v>
      </c>
    </row>
    <row r="65" spans="1:9" x14ac:dyDescent="0.25">
      <c r="A65" t="s">
        <v>21</v>
      </c>
      <c r="B65" t="s">
        <v>25</v>
      </c>
      <c r="C65" t="s">
        <v>102</v>
      </c>
      <c r="D65" s="14">
        <v>447450</v>
      </c>
      <c r="E65" s="14">
        <v>0</v>
      </c>
      <c r="F65" s="14">
        <v>4858727</v>
      </c>
      <c r="G65" s="14">
        <v>0</v>
      </c>
      <c r="H65" s="14">
        <v>0</v>
      </c>
      <c r="I65" s="10">
        <f t="shared" si="0"/>
        <v>5306177</v>
      </c>
    </row>
    <row r="66" spans="1:9" x14ac:dyDescent="0.25">
      <c r="A66" t="s">
        <v>21</v>
      </c>
      <c r="B66" t="s">
        <v>27</v>
      </c>
      <c r="C66" t="s">
        <v>103</v>
      </c>
      <c r="D66" s="14">
        <v>931226</v>
      </c>
      <c r="E66" s="14">
        <v>0</v>
      </c>
      <c r="F66" s="14">
        <v>3950664</v>
      </c>
      <c r="G66" s="14">
        <v>0</v>
      </c>
      <c r="H66" s="14">
        <v>0</v>
      </c>
      <c r="I66" s="10">
        <f t="shared" si="0"/>
        <v>4881890</v>
      </c>
    </row>
    <row r="67" spans="1:9" x14ac:dyDescent="0.25">
      <c r="A67" t="s">
        <v>21</v>
      </c>
      <c r="B67" t="s">
        <v>29</v>
      </c>
      <c r="C67" t="s">
        <v>104</v>
      </c>
      <c r="D67" s="14">
        <v>684414</v>
      </c>
      <c r="E67" s="14">
        <v>0</v>
      </c>
      <c r="F67" s="14">
        <v>1236583</v>
      </c>
      <c r="G67" s="14">
        <v>0</v>
      </c>
      <c r="H67" s="14">
        <v>0</v>
      </c>
      <c r="I67" s="10">
        <f t="shared" si="0"/>
        <v>1920997</v>
      </c>
    </row>
    <row r="68" spans="1:9" x14ac:dyDescent="0.25">
      <c r="A68" t="s">
        <v>21</v>
      </c>
      <c r="B68" t="s">
        <v>31</v>
      </c>
      <c r="C68" t="s">
        <v>105</v>
      </c>
      <c r="D68" s="14">
        <v>450541</v>
      </c>
      <c r="E68" s="14">
        <v>0</v>
      </c>
      <c r="F68" s="14">
        <v>3576657</v>
      </c>
      <c r="G68" s="14">
        <v>0</v>
      </c>
      <c r="H68" s="14">
        <v>0</v>
      </c>
      <c r="I68" s="10">
        <f t="shared" si="0"/>
        <v>4027198</v>
      </c>
    </row>
    <row r="69" spans="1:9" x14ac:dyDescent="0.25">
      <c r="A69" t="s">
        <v>21</v>
      </c>
      <c r="B69" t="s">
        <v>33</v>
      </c>
      <c r="C69" t="s">
        <v>106</v>
      </c>
      <c r="D69" s="14">
        <v>620781</v>
      </c>
      <c r="E69" s="14">
        <v>0</v>
      </c>
      <c r="F69" s="14">
        <v>3591819</v>
      </c>
      <c r="G69" s="14">
        <v>0</v>
      </c>
      <c r="H69" s="14">
        <v>0</v>
      </c>
      <c r="I69" s="10">
        <f t="shared" ref="I69:I132" si="1">SUM(D69:H69)</f>
        <v>4212600</v>
      </c>
    </row>
    <row r="70" spans="1:9" x14ac:dyDescent="0.25">
      <c r="A70" t="s">
        <v>21</v>
      </c>
      <c r="B70" t="s">
        <v>35</v>
      </c>
      <c r="C70" t="s">
        <v>107</v>
      </c>
      <c r="D70" s="14">
        <v>275623</v>
      </c>
      <c r="E70" s="14">
        <v>0</v>
      </c>
      <c r="F70" s="14">
        <v>4154515</v>
      </c>
      <c r="G70" s="14">
        <v>0</v>
      </c>
      <c r="H70" s="14">
        <v>0</v>
      </c>
      <c r="I70" s="10">
        <f t="shared" si="1"/>
        <v>4430138</v>
      </c>
    </row>
    <row r="71" spans="1:9" x14ac:dyDescent="0.25">
      <c r="A71" t="s">
        <v>21</v>
      </c>
      <c r="B71" t="s">
        <v>37</v>
      </c>
      <c r="C71" t="s">
        <v>108</v>
      </c>
      <c r="D71" s="14">
        <v>1041106</v>
      </c>
      <c r="E71" s="14">
        <v>0</v>
      </c>
      <c r="F71" s="14">
        <v>507100</v>
      </c>
      <c r="G71" s="14">
        <v>0</v>
      </c>
      <c r="H71" s="14">
        <v>0</v>
      </c>
      <c r="I71" s="10">
        <f t="shared" si="1"/>
        <v>1548206</v>
      </c>
    </row>
    <row r="72" spans="1:9" x14ac:dyDescent="0.25">
      <c r="A72" t="s">
        <v>21</v>
      </c>
      <c r="B72" t="s">
        <v>39</v>
      </c>
      <c r="C72" t="s">
        <v>109</v>
      </c>
      <c r="D72" s="14">
        <v>390601</v>
      </c>
      <c r="E72" s="14">
        <v>0</v>
      </c>
      <c r="F72" s="14">
        <v>4294347</v>
      </c>
      <c r="G72" s="14">
        <v>0</v>
      </c>
      <c r="H72" s="14">
        <v>0</v>
      </c>
      <c r="I72" s="10">
        <f t="shared" si="1"/>
        <v>4684948</v>
      </c>
    </row>
    <row r="73" spans="1:9" x14ac:dyDescent="0.25">
      <c r="A73" t="s">
        <v>21</v>
      </c>
      <c r="B73" t="s">
        <v>41</v>
      </c>
      <c r="C73" t="s">
        <v>110</v>
      </c>
      <c r="D73" s="14">
        <v>327440</v>
      </c>
      <c r="E73" s="14">
        <v>0</v>
      </c>
      <c r="F73" s="14">
        <v>2973528</v>
      </c>
      <c r="G73" s="14">
        <v>0</v>
      </c>
      <c r="H73" s="14">
        <v>0</v>
      </c>
      <c r="I73" s="10">
        <f t="shared" si="1"/>
        <v>3300968</v>
      </c>
    </row>
    <row r="74" spans="1:9" x14ac:dyDescent="0.25">
      <c r="A74" t="s">
        <v>21</v>
      </c>
      <c r="B74" t="s">
        <v>43</v>
      </c>
      <c r="C74" t="s">
        <v>48</v>
      </c>
      <c r="D74" s="14">
        <v>535128</v>
      </c>
      <c r="E74" s="14">
        <v>0</v>
      </c>
      <c r="F74" s="14">
        <v>0</v>
      </c>
      <c r="G74" s="14">
        <v>0</v>
      </c>
      <c r="H74" s="14">
        <v>0</v>
      </c>
      <c r="I74" s="10">
        <f t="shared" si="1"/>
        <v>535128</v>
      </c>
    </row>
    <row r="75" spans="1:9" x14ac:dyDescent="0.25">
      <c r="A75" t="s">
        <v>21</v>
      </c>
      <c r="B75" t="s">
        <v>45</v>
      </c>
      <c r="C75" t="s">
        <v>111</v>
      </c>
      <c r="D75" s="14">
        <v>375372</v>
      </c>
      <c r="E75" s="14">
        <v>0</v>
      </c>
      <c r="F75" s="14">
        <v>7491942</v>
      </c>
      <c r="G75" s="14">
        <v>0</v>
      </c>
      <c r="H75" s="14">
        <v>0</v>
      </c>
      <c r="I75" s="10">
        <f t="shared" si="1"/>
        <v>7867314</v>
      </c>
    </row>
    <row r="76" spans="1:9" x14ac:dyDescent="0.25">
      <c r="A76" t="s">
        <v>21</v>
      </c>
      <c r="B76" t="s">
        <v>47</v>
      </c>
      <c r="C76" t="s">
        <v>112</v>
      </c>
      <c r="D76" s="14">
        <v>254610</v>
      </c>
      <c r="E76" s="14">
        <v>0</v>
      </c>
      <c r="F76" s="14">
        <v>4371844</v>
      </c>
      <c r="G76" s="14">
        <v>0</v>
      </c>
      <c r="H76" s="14">
        <v>0</v>
      </c>
      <c r="I76" s="10">
        <f t="shared" si="1"/>
        <v>4626454</v>
      </c>
    </row>
    <row r="77" spans="1:9" x14ac:dyDescent="0.25">
      <c r="A77" t="s">
        <v>21</v>
      </c>
      <c r="B77" t="s">
        <v>49</v>
      </c>
      <c r="C77" t="s">
        <v>113</v>
      </c>
      <c r="D77" s="14">
        <v>360483</v>
      </c>
      <c r="E77" s="14">
        <v>4088978</v>
      </c>
      <c r="F77" s="14">
        <v>7552592</v>
      </c>
      <c r="G77" s="14">
        <v>0</v>
      </c>
      <c r="H77" s="14">
        <v>0</v>
      </c>
      <c r="I77" s="10">
        <f t="shared" si="1"/>
        <v>12002053</v>
      </c>
    </row>
    <row r="78" spans="1:9" x14ac:dyDescent="0.25">
      <c r="A78" t="s">
        <v>21</v>
      </c>
      <c r="B78" t="s">
        <v>63</v>
      </c>
      <c r="C78" t="s">
        <v>114</v>
      </c>
      <c r="D78" s="14">
        <v>757200</v>
      </c>
      <c r="E78" s="14">
        <v>2017105</v>
      </c>
      <c r="F78" s="14">
        <v>0</v>
      </c>
      <c r="G78" s="14">
        <v>5482710</v>
      </c>
      <c r="H78" s="14">
        <v>0</v>
      </c>
      <c r="I78" s="10">
        <f t="shared" si="1"/>
        <v>8257015</v>
      </c>
    </row>
    <row r="79" spans="1:9" x14ac:dyDescent="0.25">
      <c r="A79" t="s">
        <v>21</v>
      </c>
      <c r="B79" t="s">
        <v>65</v>
      </c>
      <c r="C79" t="s">
        <v>115</v>
      </c>
      <c r="D79" s="14">
        <v>648568</v>
      </c>
      <c r="E79" s="14">
        <v>1655725</v>
      </c>
      <c r="F79" s="14">
        <v>0</v>
      </c>
      <c r="G79" s="14">
        <v>7310589</v>
      </c>
      <c r="H79" s="14">
        <v>0</v>
      </c>
      <c r="I79" s="10">
        <f t="shared" si="1"/>
        <v>9614882</v>
      </c>
    </row>
    <row r="80" spans="1:9" x14ac:dyDescent="0.25">
      <c r="A80" t="s">
        <v>21</v>
      </c>
      <c r="B80" t="s">
        <v>92</v>
      </c>
      <c r="C80" t="s">
        <v>116</v>
      </c>
      <c r="D80" s="14">
        <v>0</v>
      </c>
      <c r="E80" s="14">
        <v>0</v>
      </c>
      <c r="F80" s="14">
        <v>0</v>
      </c>
      <c r="G80" s="14">
        <v>13645033</v>
      </c>
      <c r="H80" s="14">
        <v>0</v>
      </c>
      <c r="I80" s="10">
        <f t="shared" si="1"/>
        <v>13645033</v>
      </c>
    </row>
    <row r="81" spans="1:9" x14ac:dyDescent="0.25">
      <c r="A81" t="s">
        <v>21</v>
      </c>
      <c r="B81" t="s">
        <v>67</v>
      </c>
      <c r="C81" t="s">
        <v>117</v>
      </c>
      <c r="D81" s="14">
        <v>385858</v>
      </c>
      <c r="E81" s="14">
        <v>0</v>
      </c>
      <c r="F81" s="14">
        <v>0</v>
      </c>
      <c r="G81" s="14">
        <v>5896383</v>
      </c>
      <c r="H81" s="14">
        <v>0</v>
      </c>
      <c r="I81" s="10">
        <f t="shared" si="1"/>
        <v>6282241</v>
      </c>
    </row>
    <row r="82" spans="1:9" x14ac:dyDescent="0.25">
      <c r="A82" t="s">
        <v>25</v>
      </c>
      <c r="B82" t="s">
        <v>12</v>
      </c>
      <c r="C82" t="s">
        <v>118</v>
      </c>
      <c r="D82" s="14">
        <v>896957</v>
      </c>
      <c r="E82" s="14">
        <v>0</v>
      </c>
      <c r="F82" s="14">
        <v>2811795</v>
      </c>
      <c r="G82" s="14">
        <v>0</v>
      </c>
      <c r="H82" s="14">
        <v>0</v>
      </c>
      <c r="I82" s="10">
        <f t="shared" si="1"/>
        <v>3708752</v>
      </c>
    </row>
    <row r="83" spans="1:9" x14ac:dyDescent="0.25">
      <c r="A83" t="s">
        <v>25</v>
      </c>
      <c r="B83" t="s">
        <v>11</v>
      </c>
      <c r="C83" t="s">
        <v>119</v>
      </c>
      <c r="D83" s="14">
        <v>700459</v>
      </c>
      <c r="E83" s="14">
        <v>0</v>
      </c>
      <c r="F83" s="14">
        <v>4415646</v>
      </c>
      <c r="G83" s="14">
        <v>0</v>
      </c>
      <c r="H83" s="14">
        <v>0</v>
      </c>
      <c r="I83" s="10">
        <f t="shared" si="1"/>
        <v>5116105</v>
      </c>
    </row>
    <row r="84" spans="1:9" x14ac:dyDescent="0.25">
      <c r="A84" t="s">
        <v>25</v>
      </c>
      <c r="B84" t="s">
        <v>15</v>
      </c>
      <c r="C84" t="s">
        <v>120</v>
      </c>
      <c r="D84" s="14">
        <v>587740</v>
      </c>
      <c r="E84" s="14">
        <v>0</v>
      </c>
      <c r="F84" s="14">
        <v>3586765</v>
      </c>
      <c r="G84" s="14">
        <v>0</v>
      </c>
      <c r="H84" s="14">
        <v>0</v>
      </c>
      <c r="I84" s="10">
        <f t="shared" si="1"/>
        <v>4174505</v>
      </c>
    </row>
    <row r="85" spans="1:9" x14ac:dyDescent="0.25">
      <c r="A85" t="s">
        <v>25</v>
      </c>
      <c r="B85" t="s">
        <v>17</v>
      </c>
      <c r="C85" t="s">
        <v>121</v>
      </c>
      <c r="D85" s="14">
        <v>1372676</v>
      </c>
      <c r="E85" s="14">
        <v>0</v>
      </c>
      <c r="F85" s="14">
        <v>0</v>
      </c>
      <c r="G85" s="14">
        <v>0</v>
      </c>
      <c r="H85" s="14">
        <v>0</v>
      </c>
      <c r="I85" s="10">
        <f t="shared" si="1"/>
        <v>1372676</v>
      </c>
    </row>
    <row r="86" spans="1:9" x14ac:dyDescent="0.25">
      <c r="A86" t="s">
        <v>25</v>
      </c>
      <c r="B86" t="s">
        <v>19</v>
      </c>
      <c r="C86" t="s">
        <v>122</v>
      </c>
      <c r="D86" s="14">
        <v>428007</v>
      </c>
      <c r="E86" s="14">
        <v>0</v>
      </c>
      <c r="F86" s="14">
        <v>1221421</v>
      </c>
      <c r="G86" s="14">
        <v>0</v>
      </c>
      <c r="H86" s="14">
        <v>0</v>
      </c>
      <c r="I86" s="10">
        <f t="shared" si="1"/>
        <v>1649428</v>
      </c>
    </row>
    <row r="87" spans="1:9" x14ac:dyDescent="0.25">
      <c r="A87" t="s">
        <v>25</v>
      </c>
      <c r="B87" t="s">
        <v>21</v>
      </c>
      <c r="C87" t="s">
        <v>123</v>
      </c>
      <c r="D87" s="14">
        <v>555023</v>
      </c>
      <c r="E87" s="14">
        <v>0</v>
      </c>
      <c r="F87" s="14">
        <v>1019255</v>
      </c>
      <c r="G87" s="14">
        <v>0</v>
      </c>
      <c r="H87" s="14">
        <v>0</v>
      </c>
      <c r="I87" s="10">
        <f t="shared" si="1"/>
        <v>1574278</v>
      </c>
    </row>
    <row r="88" spans="1:9" x14ac:dyDescent="0.25">
      <c r="A88" t="s">
        <v>25</v>
      </c>
      <c r="B88" t="s">
        <v>23</v>
      </c>
      <c r="C88" t="s">
        <v>124</v>
      </c>
      <c r="D88" s="14">
        <v>362229</v>
      </c>
      <c r="E88" s="14">
        <v>0</v>
      </c>
      <c r="F88" s="14">
        <v>3263299</v>
      </c>
      <c r="G88" s="14">
        <v>0</v>
      </c>
      <c r="H88" s="14">
        <v>0</v>
      </c>
      <c r="I88" s="10">
        <f t="shared" si="1"/>
        <v>3625528</v>
      </c>
    </row>
    <row r="89" spans="1:9" x14ac:dyDescent="0.25">
      <c r="A89" t="s">
        <v>25</v>
      </c>
      <c r="B89" t="s">
        <v>25</v>
      </c>
      <c r="C89" t="s">
        <v>125</v>
      </c>
      <c r="D89" s="14">
        <v>612765</v>
      </c>
      <c r="E89" s="14">
        <v>0</v>
      </c>
      <c r="F89" s="14">
        <v>3655838</v>
      </c>
      <c r="G89" s="14">
        <v>0</v>
      </c>
      <c r="H89" s="14">
        <v>0</v>
      </c>
      <c r="I89" s="10">
        <f t="shared" si="1"/>
        <v>4268603</v>
      </c>
    </row>
    <row r="90" spans="1:9" x14ac:dyDescent="0.25">
      <c r="A90" t="s">
        <v>25</v>
      </c>
      <c r="B90" t="s">
        <v>27</v>
      </c>
      <c r="C90" t="s">
        <v>126</v>
      </c>
      <c r="D90" s="14">
        <v>1168271</v>
      </c>
      <c r="E90" s="14">
        <v>0</v>
      </c>
      <c r="F90" s="14">
        <v>1827919</v>
      </c>
      <c r="G90" s="14">
        <v>0</v>
      </c>
      <c r="H90" s="14">
        <v>0</v>
      </c>
      <c r="I90" s="10">
        <f t="shared" si="1"/>
        <v>2996190</v>
      </c>
    </row>
    <row r="91" spans="1:9" x14ac:dyDescent="0.25">
      <c r="A91" t="s">
        <v>25</v>
      </c>
      <c r="B91" t="s">
        <v>29</v>
      </c>
      <c r="C91" t="s">
        <v>127</v>
      </c>
      <c r="D91" s="14">
        <v>1279808</v>
      </c>
      <c r="E91" s="14">
        <v>0</v>
      </c>
      <c r="F91" s="14">
        <v>2036824</v>
      </c>
      <c r="G91" s="14">
        <v>0</v>
      </c>
      <c r="H91" s="14">
        <v>0</v>
      </c>
      <c r="I91" s="10">
        <f t="shared" si="1"/>
        <v>3316632</v>
      </c>
    </row>
    <row r="92" spans="1:9" x14ac:dyDescent="0.25">
      <c r="A92" t="s">
        <v>25</v>
      </c>
      <c r="B92" t="s">
        <v>31</v>
      </c>
      <c r="C92" t="s">
        <v>128</v>
      </c>
      <c r="D92" s="14">
        <v>1096101</v>
      </c>
      <c r="E92" s="14">
        <v>0</v>
      </c>
      <c r="F92" s="14">
        <v>2714081</v>
      </c>
      <c r="G92" s="14">
        <v>0</v>
      </c>
      <c r="H92" s="14">
        <v>0</v>
      </c>
      <c r="I92" s="10">
        <f t="shared" si="1"/>
        <v>3810182</v>
      </c>
    </row>
    <row r="93" spans="1:9" x14ac:dyDescent="0.25">
      <c r="A93" t="s">
        <v>25</v>
      </c>
      <c r="B93" t="s">
        <v>33</v>
      </c>
      <c r="C93" t="s">
        <v>129</v>
      </c>
      <c r="D93" s="14">
        <v>334589</v>
      </c>
      <c r="E93" s="14">
        <v>0</v>
      </c>
      <c r="F93" s="14">
        <v>833936</v>
      </c>
      <c r="G93" s="14">
        <v>0</v>
      </c>
      <c r="H93" s="14">
        <v>0</v>
      </c>
      <c r="I93" s="10">
        <f t="shared" si="1"/>
        <v>1168525</v>
      </c>
    </row>
    <row r="94" spans="1:9" x14ac:dyDescent="0.25">
      <c r="A94" t="s">
        <v>25</v>
      </c>
      <c r="B94" t="s">
        <v>63</v>
      </c>
      <c r="C94" t="s">
        <v>130</v>
      </c>
      <c r="D94" s="14">
        <v>1402203</v>
      </c>
      <c r="E94" s="14">
        <v>3817936</v>
      </c>
      <c r="F94" s="14">
        <v>0</v>
      </c>
      <c r="G94" s="14">
        <v>9270596</v>
      </c>
      <c r="H94" s="14">
        <v>0</v>
      </c>
      <c r="I94" s="10">
        <f t="shared" si="1"/>
        <v>14490735</v>
      </c>
    </row>
    <row r="95" spans="1:9" x14ac:dyDescent="0.25">
      <c r="A95" t="s">
        <v>25</v>
      </c>
      <c r="B95" t="s">
        <v>65</v>
      </c>
      <c r="C95" t="s">
        <v>131</v>
      </c>
      <c r="D95" s="14">
        <v>0</v>
      </c>
      <c r="E95" s="14">
        <v>3568302</v>
      </c>
      <c r="F95" s="14">
        <v>0</v>
      </c>
      <c r="G95" s="14">
        <v>24029767</v>
      </c>
      <c r="H95" s="14">
        <v>0</v>
      </c>
      <c r="I95" s="10">
        <f t="shared" si="1"/>
        <v>27598069</v>
      </c>
    </row>
    <row r="96" spans="1:9" x14ac:dyDescent="0.25">
      <c r="A96" t="s">
        <v>29</v>
      </c>
      <c r="B96" t="s">
        <v>12</v>
      </c>
      <c r="C96" t="s">
        <v>132</v>
      </c>
      <c r="D96" s="14">
        <v>906956</v>
      </c>
      <c r="E96" s="14">
        <v>0</v>
      </c>
      <c r="F96" s="14">
        <v>0</v>
      </c>
      <c r="G96" s="14">
        <v>0</v>
      </c>
      <c r="H96" s="14">
        <v>0</v>
      </c>
      <c r="I96" s="10">
        <f t="shared" si="1"/>
        <v>906956</v>
      </c>
    </row>
    <row r="97" spans="1:9" x14ac:dyDescent="0.25">
      <c r="A97" t="s">
        <v>29</v>
      </c>
      <c r="B97" t="s">
        <v>11</v>
      </c>
      <c r="C97" t="s">
        <v>133</v>
      </c>
      <c r="D97" s="14">
        <v>1061205</v>
      </c>
      <c r="E97" s="14">
        <v>0</v>
      </c>
      <c r="F97" s="14">
        <v>3115044</v>
      </c>
      <c r="G97" s="14">
        <v>0</v>
      </c>
      <c r="H97" s="14">
        <v>0</v>
      </c>
      <c r="I97" s="10">
        <f t="shared" si="1"/>
        <v>4176249</v>
      </c>
    </row>
    <row r="98" spans="1:9" x14ac:dyDescent="0.25">
      <c r="A98" t="s">
        <v>29</v>
      </c>
      <c r="B98" t="s">
        <v>15</v>
      </c>
      <c r="C98" t="s">
        <v>134</v>
      </c>
      <c r="D98" s="14">
        <v>275294</v>
      </c>
      <c r="E98" s="14">
        <v>0</v>
      </c>
      <c r="F98" s="14">
        <v>1169194</v>
      </c>
      <c r="G98" s="14">
        <v>0</v>
      </c>
      <c r="H98" s="14">
        <v>0</v>
      </c>
      <c r="I98" s="10">
        <f t="shared" si="1"/>
        <v>1444488</v>
      </c>
    </row>
    <row r="99" spans="1:9" x14ac:dyDescent="0.25">
      <c r="A99" t="s">
        <v>29</v>
      </c>
      <c r="B99" t="s">
        <v>17</v>
      </c>
      <c r="C99" t="s">
        <v>135</v>
      </c>
      <c r="D99" s="14">
        <v>586824</v>
      </c>
      <c r="E99" s="14">
        <v>0</v>
      </c>
      <c r="F99" s="14">
        <v>3735020</v>
      </c>
      <c r="G99" s="14">
        <v>0</v>
      </c>
      <c r="H99" s="14">
        <v>0</v>
      </c>
      <c r="I99" s="10">
        <f t="shared" si="1"/>
        <v>4321844</v>
      </c>
    </row>
    <row r="100" spans="1:9" x14ac:dyDescent="0.25">
      <c r="A100" t="s">
        <v>29</v>
      </c>
      <c r="B100" t="s">
        <v>19</v>
      </c>
      <c r="C100" t="s">
        <v>136</v>
      </c>
      <c r="D100" s="14">
        <v>675396</v>
      </c>
      <c r="E100" s="14">
        <v>0</v>
      </c>
      <c r="F100" s="14">
        <v>5261375</v>
      </c>
      <c r="G100" s="14">
        <v>0</v>
      </c>
      <c r="H100" s="14">
        <v>0</v>
      </c>
      <c r="I100" s="10">
        <f t="shared" si="1"/>
        <v>5936771</v>
      </c>
    </row>
    <row r="101" spans="1:9" x14ac:dyDescent="0.25">
      <c r="A101" t="s">
        <v>29</v>
      </c>
      <c r="B101" t="s">
        <v>21</v>
      </c>
      <c r="C101" t="s">
        <v>137</v>
      </c>
      <c r="D101" s="14">
        <v>0</v>
      </c>
      <c r="E101" s="14">
        <v>0</v>
      </c>
      <c r="F101" s="14">
        <v>0</v>
      </c>
      <c r="G101" s="14">
        <v>0</v>
      </c>
      <c r="H101" s="14">
        <v>1981033</v>
      </c>
      <c r="I101" s="10">
        <f t="shared" si="1"/>
        <v>1981033</v>
      </c>
    </row>
    <row r="102" spans="1:9" x14ac:dyDescent="0.25">
      <c r="A102" t="s">
        <v>29</v>
      </c>
      <c r="B102" t="s">
        <v>23</v>
      </c>
      <c r="C102" t="s">
        <v>138</v>
      </c>
      <c r="D102" s="14">
        <v>516710</v>
      </c>
      <c r="E102" s="14">
        <v>0</v>
      </c>
      <c r="F102" s="14">
        <v>1598798</v>
      </c>
      <c r="G102" s="14">
        <v>0</v>
      </c>
      <c r="H102" s="14">
        <v>0</v>
      </c>
      <c r="I102" s="10">
        <f t="shared" si="1"/>
        <v>2115508</v>
      </c>
    </row>
    <row r="103" spans="1:9" x14ac:dyDescent="0.25">
      <c r="A103" t="s">
        <v>29</v>
      </c>
      <c r="B103" t="s">
        <v>25</v>
      </c>
      <c r="C103" t="s">
        <v>139</v>
      </c>
      <c r="D103" s="14">
        <v>988523</v>
      </c>
      <c r="E103" s="14">
        <v>0</v>
      </c>
      <c r="F103" s="14">
        <v>0</v>
      </c>
      <c r="G103" s="14">
        <v>0</v>
      </c>
      <c r="H103" s="14">
        <v>0</v>
      </c>
      <c r="I103" s="10">
        <f t="shared" si="1"/>
        <v>988523</v>
      </c>
    </row>
    <row r="104" spans="1:9" x14ac:dyDescent="0.25">
      <c r="A104" t="s">
        <v>29</v>
      </c>
      <c r="B104" t="s">
        <v>27</v>
      </c>
      <c r="C104" t="s">
        <v>140</v>
      </c>
      <c r="D104" s="14">
        <v>238060</v>
      </c>
      <c r="E104" s="14">
        <v>0</v>
      </c>
      <c r="F104" s="14">
        <v>2311433</v>
      </c>
      <c r="G104" s="14">
        <v>0</v>
      </c>
      <c r="H104" s="14">
        <v>0</v>
      </c>
      <c r="I104" s="10">
        <f t="shared" si="1"/>
        <v>2549493</v>
      </c>
    </row>
    <row r="105" spans="1:9" x14ac:dyDescent="0.25">
      <c r="A105" t="s">
        <v>29</v>
      </c>
      <c r="B105" t="s">
        <v>29</v>
      </c>
      <c r="C105" t="s">
        <v>141</v>
      </c>
      <c r="D105" s="14">
        <v>703556</v>
      </c>
      <c r="E105" s="14">
        <v>0</v>
      </c>
      <c r="F105" s="14">
        <v>3534539</v>
      </c>
      <c r="G105" s="14">
        <v>0</v>
      </c>
      <c r="H105" s="14">
        <v>0</v>
      </c>
      <c r="I105" s="10">
        <f t="shared" si="1"/>
        <v>4238095</v>
      </c>
    </row>
    <row r="106" spans="1:9" x14ac:dyDescent="0.25">
      <c r="A106" t="s">
        <v>29</v>
      </c>
      <c r="B106" t="s">
        <v>31</v>
      </c>
      <c r="C106" t="s">
        <v>142</v>
      </c>
      <c r="D106" s="14">
        <v>375998</v>
      </c>
      <c r="E106" s="14">
        <v>0</v>
      </c>
      <c r="F106" s="14">
        <v>3419978</v>
      </c>
      <c r="G106" s="14">
        <v>0</v>
      </c>
      <c r="H106" s="14">
        <v>0</v>
      </c>
      <c r="I106" s="10">
        <f t="shared" si="1"/>
        <v>3795976</v>
      </c>
    </row>
    <row r="107" spans="1:9" x14ac:dyDescent="0.25">
      <c r="A107" t="s">
        <v>29</v>
      </c>
      <c r="B107" t="s">
        <v>33</v>
      </c>
      <c r="C107" t="s">
        <v>143</v>
      </c>
      <c r="D107" s="14">
        <v>1280283</v>
      </c>
      <c r="E107" s="14">
        <v>0</v>
      </c>
      <c r="F107" s="14">
        <v>1180987</v>
      </c>
      <c r="G107" s="14">
        <v>0</v>
      </c>
      <c r="H107" s="14">
        <v>0</v>
      </c>
      <c r="I107" s="10">
        <f t="shared" si="1"/>
        <v>2461270</v>
      </c>
    </row>
    <row r="108" spans="1:9" x14ac:dyDescent="0.25">
      <c r="A108" t="s">
        <v>29</v>
      </c>
      <c r="B108" t="s">
        <v>35</v>
      </c>
      <c r="C108" t="s">
        <v>144</v>
      </c>
      <c r="D108" s="14">
        <v>291395</v>
      </c>
      <c r="E108" s="14">
        <v>0</v>
      </c>
      <c r="F108" s="14">
        <v>2916247</v>
      </c>
      <c r="G108" s="14">
        <v>0</v>
      </c>
      <c r="H108" s="14">
        <v>0</v>
      </c>
      <c r="I108" s="10">
        <f t="shared" si="1"/>
        <v>3207642</v>
      </c>
    </row>
    <row r="109" spans="1:9" x14ac:dyDescent="0.25">
      <c r="A109" t="s">
        <v>29</v>
      </c>
      <c r="B109" t="s">
        <v>37</v>
      </c>
      <c r="C109" t="s">
        <v>145</v>
      </c>
      <c r="D109" s="14">
        <v>844645</v>
      </c>
      <c r="E109" s="14">
        <v>0</v>
      </c>
      <c r="F109" s="14">
        <v>4024792</v>
      </c>
      <c r="G109" s="14">
        <v>0</v>
      </c>
      <c r="H109" s="14">
        <v>0</v>
      </c>
      <c r="I109" s="10">
        <f t="shared" si="1"/>
        <v>4869437</v>
      </c>
    </row>
    <row r="110" spans="1:9" x14ac:dyDescent="0.25">
      <c r="A110" t="s">
        <v>29</v>
      </c>
      <c r="B110" t="s">
        <v>39</v>
      </c>
      <c r="C110" t="s">
        <v>146</v>
      </c>
      <c r="D110" s="14">
        <v>389742</v>
      </c>
      <c r="E110" s="14">
        <v>1414061</v>
      </c>
      <c r="F110" s="14">
        <v>2367029</v>
      </c>
      <c r="G110" s="14">
        <v>0</v>
      </c>
      <c r="H110" s="14">
        <v>0</v>
      </c>
      <c r="I110" s="10">
        <f t="shared" si="1"/>
        <v>4170832</v>
      </c>
    </row>
    <row r="111" spans="1:9" x14ac:dyDescent="0.25">
      <c r="A111" t="s">
        <v>29</v>
      </c>
      <c r="B111" t="s">
        <v>41</v>
      </c>
      <c r="C111" t="s">
        <v>111</v>
      </c>
      <c r="D111" s="14">
        <v>1102673</v>
      </c>
      <c r="E111" s="14">
        <v>0</v>
      </c>
      <c r="F111" s="14">
        <v>375692</v>
      </c>
      <c r="G111" s="14">
        <v>0</v>
      </c>
      <c r="H111" s="14">
        <v>0</v>
      </c>
      <c r="I111" s="10">
        <f t="shared" si="1"/>
        <v>1478365</v>
      </c>
    </row>
    <row r="112" spans="1:9" x14ac:dyDescent="0.25">
      <c r="A112" t="s">
        <v>29</v>
      </c>
      <c r="B112" t="s">
        <v>43</v>
      </c>
      <c r="C112" t="s">
        <v>147</v>
      </c>
      <c r="D112" s="14">
        <v>519388</v>
      </c>
      <c r="E112" s="14">
        <v>0</v>
      </c>
      <c r="F112" s="14">
        <v>1920579</v>
      </c>
      <c r="G112" s="14">
        <v>0</v>
      </c>
      <c r="H112" s="14">
        <v>0</v>
      </c>
      <c r="I112" s="10">
        <f t="shared" si="1"/>
        <v>2439967</v>
      </c>
    </row>
    <row r="113" spans="1:9" x14ac:dyDescent="0.25">
      <c r="A113" t="s">
        <v>29</v>
      </c>
      <c r="B113" t="s">
        <v>45</v>
      </c>
      <c r="C113" t="s">
        <v>148</v>
      </c>
      <c r="D113" s="14">
        <v>260918</v>
      </c>
      <c r="E113" s="14">
        <v>0</v>
      </c>
      <c r="F113" s="14">
        <v>2402408</v>
      </c>
      <c r="G113" s="14">
        <v>0</v>
      </c>
      <c r="H113" s="14">
        <v>0</v>
      </c>
      <c r="I113" s="10">
        <f t="shared" si="1"/>
        <v>2663326</v>
      </c>
    </row>
    <row r="114" spans="1:9" x14ac:dyDescent="0.25">
      <c r="A114" t="s">
        <v>29</v>
      </c>
      <c r="B114" t="s">
        <v>47</v>
      </c>
      <c r="C114" t="s">
        <v>149</v>
      </c>
      <c r="D114" s="14">
        <v>601843</v>
      </c>
      <c r="E114" s="14">
        <v>0</v>
      </c>
      <c r="F114" s="14">
        <v>0</v>
      </c>
      <c r="G114" s="14">
        <v>0</v>
      </c>
      <c r="H114" s="14">
        <v>0</v>
      </c>
      <c r="I114" s="10">
        <f t="shared" si="1"/>
        <v>601843</v>
      </c>
    </row>
    <row r="115" spans="1:9" x14ac:dyDescent="0.25">
      <c r="A115" t="s">
        <v>29</v>
      </c>
      <c r="B115" t="s">
        <v>49</v>
      </c>
      <c r="C115" t="s">
        <v>150</v>
      </c>
      <c r="D115" s="14">
        <v>1491908</v>
      </c>
      <c r="E115" s="14">
        <v>0</v>
      </c>
      <c r="F115" s="14">
        <v>0</v>
      </c>
      <c r="G115" s="14">
        <v>0</v>
      </c>
      <c r="H115" s="14">
        <v>0</v>
      </c>
      <c r="I115" s="10">
        <f t="shared" si="1"/>
        <v>1491908</v>
      </c>
    </row>
    <row r="116" spans="1:9" x14ac:dyDescent="0.25">
      <c r="A116" t="s">
        <v>29</v>
      </c>
      <c r="B116" t="s">
        <v>51</v>
      </c>
      <c r="C116" t="s">
        <v>151</v>
      </c>
      <c r="D116" s="14">
        <v>330631</v>
      </c>
      <c r="E116" s="14">
        <v>0</v>
      </c>
      <c r="F116" s="14">
        <v>496992</v>
      </c>
      <c r="G116" s="14">
        <v>0</v>
      </c>
      <c r="H116" s="14">
        <v>0</v>
      </c>
      <c r="I116" s="10">
        <f t="shared" si="1"/>
        <v>827623</v>
      </c>
    </row>
    <row r="117" spans="1:9" x14ac:dyDescent="0.25">
      <c r="A117" t="s">
        <v>29</v>
      </c>
      <c r="B117" t="s">
        <v>63</v>
      </c>
      <c r="C117" t="s">
        <v>152</v>
      </c>
      <c r="D117" s="14">
        <v>0</v>
      </c>
      <c r="E117" s="14">
        <v>0</v>
      </c>
      <c r="F117" s="14">
        <v>0</v>
      </c>
      <c r="G117" s="14">
        <v>25697115</v>
      </c>
      <c r="H117" s="14">
        <v>6085366</v>
      </c>
      <c r="I117" s="10">
        <f t="shared" si="1"/>
        <v>31782481</v>
      </c>
    </row>
    <row r="118" spans="1:9" x14ac:dyDescent="0.25">
      <c r="A118" t="s">
        <v>29</v>
      </c>
      <c r="B118" t="s">
        <v>65</v>
      </c>
      <c r="C118" t="s">
        <v>153</v>
      </c>
      <c r="D118" s="14">
        <v>933836</v>
      </c>
      <c r="E118" s="14">
        <v>1869267</v>
      </c>
      <c r="F118" s="14">
        <v>0</v>
      </c>
      <c r="G118" s="14">
        <v>5856559</v>
      </c>
      <c r="H118" s="14">
        <v>0</v>
      </c>
      <c r="I118" s="10">
        <f t="shared" si="1"/>
        <v>8659662</v>
      </c>
    </row>
    <row r="119" spans="1:9" x14ac:dyDescent="0.25">
      <c r="A119" t="s">
        <v>29</v>
      </c>
      <c r="B119" t="s">
        <v>92</v>
      </c>
      <c r="C119" t="s">
        <v>154</v>
      </c>
      <c r="D119" s="14">
        <v>403954</v>
      </c>
      <c r="E119" s="14">
        <v>0</v>
      </c>
      <c r="F119" s="14">
        <v>0</v>
      </c>
      <c r="G119" s="14">
        <v>5720418</v>
      </c>
      <c r="H119" s="14">
        <v>0</v>
      </c>
      <c r="I119" s="10">
        <f t="shared" si="1"/>
        <v>6124372</v>
      </c>
    </row>
    <row r="120" spans="1:9" x14ac:dyDescent="0.25">
      <c r="A120" t="s">
        <v>33</v>
      </c>
      <c r="B120" t="s">
        <v>12</v>
      </c>
      <c r="C120" t="s">
        <v>155</v>
      </c>
      <c r="D120" s="14">
        <v>721543</v>
      </c>
      <c r="E120" s="14">
        <v>0</v>
      </c>
      <c r="F120" s="14">
        <v>0</v>
      </c>
      <c r="G120" s="14">
        <v>0</v>
      </c>
      <c r="H120" s="14">
        <v>0</v>
      </c>
      <c r="I120" s="10">
        <f t="shared" si="1"/>
        <v>721543</v>
      </c>
    </row>
    <row r="121" spans="1:9" x14ac:dyDescent="0.25">
      <c r="A121" t="s">
        <v>33</v>
      </c>
      <c r="B121" t="s">
        <v>11</v>
      </c>
      <c r="C121" t="s">
        <v>156</v>
      </c>
      <c r="D121" s="14">
        <v>400433</v>
      </c>
      <c r="E121" s="14">
        <v>0</v>
      </c>
      <c r="F121" s="14">
        <v>0</v>
      </c>
      <c r="G121" s="14">
        <v>0</v>
      </c>
      <c r="H121" s="14">
        <v>0</v>
      </c>
      <c r="I121" s="10">
        <f t="shared" si="1"/>
        <v>400433</v>
      </c>
    </row>
    <row r="122" spans="1:9" x14ac:dyDescent="0.25">
      <c r="A122" t="s">
        <v>33</v>
      </c>
      <c r="B122" t="s">
        <v>15</v>
      </c>
      <c r="C122" t="s">
        <v>157</v>
      </c>
      <c r="D122" s="14">
        <v>917813</v>
      </c>
      <c r="E122" s="14">
        <v>0</v>
      </c>
      <c r="F122" s="14">
        <v>0</v>
      </c>
      <c r="G122" s="14">
        <v>0</v>
      </c>
      <c r="H122" s="14">
        <v>0</v>
      </c>
      <c r="I122" s="10">
        <f t="shared" si="1"/>
        <v>917813</v>
      </c>
    </row>
    <row r="123" spans="1:9" x14ac:dyDescent="0.25">
      <c r="A123" t="s">
        <v>33</v>
      </c>
      <c r="B123" t="s">
        <v>17</v>
      </c>
      <c r="C123" t="s">
        <v>158</v>
      </c>
      <c r="D123" s="14">
        <v>148863</v>
      </c>
      <c r="E123" s="14">
        <v>0</v>
      </c>
      <c r="F123" s="14">
        <v>1435380</v>
      </c>
      <c r="G123" s="14">
        <v>0</v>
      </c>
      <c r="H123" s="14">
        <v>0</v>
      </c>
      <c r="I123" s="10">
        <f t="shared" si="1"/>
        <v>1584243</v>
      </c>
    </row>
    <row r="124" spans="1:9" x14ac:dyDescent="0.25">
      <c r="A124" t="s">
        <v>33</v>
      </c>
      <c r="B124" t="s">
        <v>19</v>
      </c>
      <c r="C124" t="s">
        <v>159</v>
      </c>
      <c r="D124" s="14">
        <v>602599</v>
      </c>
      <c r="E124" s="14">
        <v>0</v>
      </c>
      <c r="F124" s="14">
        <v>0</v>
      </c>
      <c r="G124" s="14">
        <v>0</v>
      </c>
      <c r="H124" s="14">
        <v>0</v>
      </c>
      <c r="I124" s="10">
        <f t="shared" si="1"/>
        <v>602599</v>
      </c>
    </row>
    <row r="125" spans="1:9" x14ac:dyDescent="0.25">
      <c r="A125" t="s">
        <v>33</v>
      </c>
      <c r="B125" t="s">
        <v>21</v>
      </c>
      <c r="C125" t="s">
        <v>160</v>
      </c>
      <c r="D125" s="14">
        <v>0</v>
      </c>
      <c r="E125" s="14">
        <v>0</v>
      </c>
      <c r="F125" s="14">
        <v>0</v>
      </c>
      <c r="G125" s="14">
        <v>0</v>
      </c>
      <c r="H125" s="14">
        <v>3627393</v>
      </c>
      <c r="I125" s="10">
        <f t="shared" si="1"/>
        <v>3627393</v>
      </c>
    </row>
    <row r="126" spans="1:9" x14ac:dyDescent="0.25">
      <c r="A126" t="s">
        <v>33</v>
      </c>
      <c r="B126" t="s">
        <v>23</v>
      </c>
      <c r="C126" t="s">
        <v>161</v>
      </c>
      <c r="D126" s="14">
        <v>683073</v>
      </c>
      <c r="E126" s="14">
        <v>0</v>
      </c>
      <c r="F126" s="14">
        <v>0</v>
      </c>
      <c r="G126" s="14">
        <v>0</v>
      </c>
      <c r="H126" s="14">
        <v>0</v>
      </c>
      <c r="I126" s="10">
        <f t="shared" si="1"/>
        <v>683073</v>
      </c>
    </row>
    <row r="127" spans="1:9" x14ac:dyDescent="0.25">
      <c r="A127" t="s">
        <v>33</v>
      </c>
      <c r="B127" t="s">
        <v>25</v>
      </c>
      <c r="C127" t="s">
        <v>162</v>
      </c>
      <c r="D127" s="14">
        <v>307988</v>
      </c>
      <c r="E127" s="14">
        <v>0</v>
      </c>
      <c r="F127" s="14">
        <v>4966549</v>
      </c>
      <c r="G127" s="14">
        <v>0</v>
      </c>
      <c r="H127" s="14">
        <v>0</v>
      </c>
      <c r="I127" s="10">
        <f t="shared" si="1"/>
        <v>5274537</v>
      </c>
    </row>
    <row r="128" spans="1:9" x14ac:dyDescent="0.25">
      <c r="A128" t="s">
        <v>33</v>
      </c>
      <c r="B128" t="s">
        <v>27</v>
      </c>
      <c r="C128" t="s">
        <v>163</v>
      </c>
      <c r="D128" s="14">
        <v>205222</v>
      </c>
      <c r="E128" s="14">
        <v>0</v>
      </c>
      <c r="F128" s="14">
        <v>0</v>
      </c>
      <c r="G128" s="14">
        <v>0</v>
      </c>
      <c r="H128" s="14">
        <v>0</v>
      </c>
      <c r="I128" s="10">
        <f t="shared" si="1"/>
        <v>205222</v>
      </c>
    </row>
    <row r="129" spans="1:9" x14ac:dyDescent="0.25">
      <c r="A129" t="s">
        <v>33</v>
      </c>
      <c r="B129" t="s">
        <v>29</v>
      </c>
      <c r="C129" t="s">
        <v>164</v>
      </c>
      <c r="D129" s="14">
        <v>709700</v>
      </c>
      <c r="E129" s="14">
        <v>0</v>
      </c>
      <c r="F129" s="14">
        <v>0</v>
      </c>
      <c r="G129" s="14">
        <v>0</v>
      </c>
      <c r="H129" s="14">
        <v>0</v>
      </c>
      <c r="I129" s="10">
        <f t="shared" si="1"/>
        <v>709700</v>
      </c>
    </row>
    <row r="130" spans="1:9" x14ac:dyDescent="0.25">
      <c r="A130" t="s">
        <v>33</v>
      </c>
      <c r="B130" t="s">
        <v>31</v>
      </c>
      <c r="C130" t="s">
        <v>165</v>
      </c>
      <c r="D130" s="14">
        <v>963169</v>
      </c>
      <c r="E130" s="14">
        <v>0</v>
      </c>
      <c r="F130" s="14">
        <v>0</v>
      </c>
      <c r="G130" s="14">
        <v>0</v>
      </c>
      <c r="H130" s="14">
        <v>0</v>
      </c>
      <c r="I130" s="10">
        <f t="shared" si="1"/>
        <v>963169</v>
      </c>
    </row>
    <row r="131" spans="1:9" x14ac:dyDescent="0.25">
      <c r="A131" t="s">
        <v>33</v>
      </c>
      <c r="B131" t="s">
        <v>33</v>
      </c>
      <c r="C131" t="s">
        <v>166</v>
      </c>
      <c r="D131" s="14">
        <v>646625</v>
      </c>
      <c r="E131" s="14">
        <v>0</v>
      </c>
      <c r="F131" s="14">
        <v>0</v>
      </c>
      <c r="G131" s="14">
        <v>0</v>
      </c>
      <c r="H131" s="14">
        <v>0</v>
      </c>
      <c r="I131" s="10">
        <f t="shared" si="1"/>
        <v>646625</v>
      </c>
    </row>
    <row r="132" spans="1:9" x14ac:dyDescent="0.25">
      <c r="A132" t="s">
        <v>33</v>
      </c>
      <c r="B132" t="s">
        <v>35</v>
      </c>
      <c r="C132" t="s">
        <v>167</v>
      </c>
      <c r="D132" s="14">
        <v>736386</v>
      </c>
      <c r="E132" s="14">
        <v>0</v>
      </c>
      <c r="F132" s="14">
        <v>0</v>
      </c>
      <c r="G132" s="14">
        <v>0</v>
      </c>
      <c r="H132" s="14">
        <v>0</v>
      </c>
      <c r="I132" s="10">
        <f t="shared" si="1"/>
        <v>736386</v>
      </c>
    </row>
    <row r="133" spans="1:9" x14ac:dyDescent="0.25">
      <c r="A133" t="s">
        <v>33</v>
      </c>
      <c r="B133" t="s">
        <v>37</v>
      </c>
      <c r="C133" t="s">
        <v>168</v>
      </c>
      <c r="D133" s="14">
        <v>269465</v>
      </c>
      <c r="E133" s="14">
        <v>0</v>
      </c>
      <c r="F133" s="14">
        <v>1939111</v>
      </c>
      <c r="G133" s="14">
        <v>0</v>
      </c>
      <c r="H133" s="14">
        <v>0</v>
      </c>
      <c r="I133" s="10">
        <f t="shared" ref="I133:I196" si="2">SUM(D133:H133)</f>
        <v>2208576</v>
      </c>
    </row>
    <row r="134" spans="1:9" x14ac:dyDescent="0.25">
      <c r="A134" t="s">
        <v>33</v>
      </c>
      <c r="B134" t="s">
        <v>39</v>
      </c>
      <c r="C134" t="s">
        <v>169</v>
      </c>
      <c r="D134" s="14">
        <v>636241</v>
      </c>
      <c r="E134" s="14">
        <v>0</v>
      </c>
      <c r="F134" s="14">
        <v>0</v>
      </c>
      <c r="G134" s="14">
        <v>0</v>
      </c>
      <c r="H134" s="14">
        <v>0</v>
      </c>
      <c r="I134" s="10">
        <f t="shared" si="2"/>
        <v>636241</v>
      </c>
    </row>
    <row r="135" spans="1:9" x14ac:dyDescent="0.25">
      <c r="A135" t="s">
        <v>33</v>
      </c>
      <c r="B135" t="s">
        <v>41</v>
      </c>
      <c r="C135" t="s">
        <v>170</v>
      </c>
      <c r="D135" s="14">
        <v>938218</v>
      </c>
      <c r="E135" s="14">
        <v>5213797</v>
      </c>
      <c r="F135" s="14">
        <v>0</v>
      </c>
      <c r="G135" s="14">
        <v>0</v>
      </c>
      <c r="H135" s="14">
        <v>0</v>
      </c>
      <c r="I135" s="10">
        <f t="shared" si="2"/>
        <v>6152015</v>
      </c>
    </row>
    <row r="136" spans="1:9" x14ac:dyDescent="0.25">
      <c r="A136" t="s">
        <v>33</v>
      </c>
      <c r="B136" t="s">
        <v>43</v>
      </c>
      <c r="C136" t="s">
        <v>171</v>
      </c>
      <c r="D136" s="14">
        <v>606442</v>
      </c>
      <c r="E136" s="14">
        <v>0</v>
      </c>
      <c r="F136" s="14">
        <v>0</v>
      </c>
      <c r="G136" s="14">
        <v>0</v>
      </c>
      <c r="H136" s="14">
        <v>0</v>
      </c>
      <c r="I136" s="10">
        <f t="shared" si="2"/>
        <v>606442</v>
      </c>
    </row>
    <row r="137" spans="1:9" x14ac:dyDescent="0.25">
      <c r="A137" t="s">
        <v>33</v>
      </c>
      <c r="B137" t="s">
        <v>45</v>
      </c>
      <c r="C137" t="s">
        <v>172</v>
      </c>
      <c r="D137" s="14">
        <v>1036785</v>
      </c>
      <c r="E137" s="14">
        <v>0</v>
      </c>
      <c r="F137" s="14">
        <v>0</v>
      </c>
      <c r="G137" s="14">
        <v>0</v>
      </c>
      <c r="H137" s="14">
        <v>0</v>
      </c>
      <c r="I137" s="10">
        <f t="shared" si="2"/>
        <v>1036785</v>
      </c>
    </row>
    <row r="138" spans="1:9" x14ac:dyDescent="0.25">
      <c r="A138" t="s">
        <v>33</v>
      </c>
      <c r="B138" t="s">
        <v>47</v>
      </c>
      <c r="C138" t="s">
        <v>173</v>
      </c>
      <c r="D138" s="14">
        <v>754806</v>
      </c>
      <c r="E138" s="14">
        <v>0</v>
      </c>
      <c r="F138" s="14">
        <v>0</v>
      </c>
      <c r="G138" s="14">
        <v>0</v>
      </c>
      <c r="H138" s="14">
        <v>0</v>
      </c>
      <c r="I138" s="10">
        <f t="shared" si="2"/>
        <v>754806</v>
      </c>
    </row>
    <row r="139" spans="1:9" x14ac:dyDescent="0.25">
      <c r="A139" t="s">
        <v>33</v>
      </c>
      <c r="B139" t="s">
        <v>63</v>
      </c>
      <c r="C139" t="s">
        <v>174</v>
      </c>
      <c r="D139" s="14">
        <v>0</v>
      </c>
      <c r="E139" s="14">
        <v>0</v>
      </c>
      <c r="F139" s="14">
        <v>0</v>
      </c>
      <c r="G139" s="14">
        <v>19584326</v>
      </c>
      <c r="H139" s="14">
        <v>54374608</v>
      </c>
      <c r="I139" s="10">
        <f t="shared" si="2"/>
        <v>73958934</v>
      </c>
    </row>
    <row r="140" spans="1:9" x14ac:dyDescent="0.25">
      <c r="A140" t="s">
        <v>33</v>
      </c>
      <c r="B140" t="s">
        <v>65</v>
      </c>
      <c r="C140" t="s">
        <v>175</v>
      </c>
      <c r="D140" s="14">
        <v>1025129</v>
      </c>
      <c r="E140" s="14">
        <v>0</v>
      </c>
      <c r="F140" s="14">
        <v>0</v>
      </c>
      <c r="G140" s="14">
        <v>9001708</v>
      </c>
      <c r="H140" s="14">
        <v>0</v>
      </c>
      <c r="I140" s="10">
        <f t="shared" si="2"/>
        <v>10026837</v>
      </c>
    </row>
    <row r="141" spans="1:9" x14ac:dyDescent="0.25">
      <c r="A141" t="s">
        <v>33</v>
      </c>
      <c r="B141" t="s">
        <v>92</v>
      </c>
      <c r="C141" t="s">
        <v>176</v>
      </c>
      <c r="D141" s="14">
        <v>783670</v>
      </c>
      <c r="E141" s="14">
        <v>0</v>
      </c>
      <c r="F141" s="14">
        <v>0</v>
      </c>
      <c r="G141" s="14">
        <v>8789006</v>
      </c>
      <c r="H141" s="14">
        <v>0</v>
      </c>
      <c r="I141" s="10">
        <f t="shared" si="2"/>
        <v>9572676</v>
      </c>
    </row>
    <row r="142" spans="1:9" x14ac:dyDescent="0.25">
      <c r="A142" t="s">
        <v>37</v>
      </c>
      <c r="B142" t="s">
        <v>12</v>
      </c>
      <c r="C142" t="s">
        <v>177</v>
      </c>
      <c r="D142" s="14">
        <v>240758</v>
      </c>
      <c r="E142" s="14">
        <v>0</v>
      </c>
      <c r="F142" s="14">
        <v>2572565</v>
      </c>
      <c r="G142" s="14">
        <v>0</v>
      </c>
      <c r="H142" s="14">
        <v>0</v>
      </c>
      <c r="I142" s="10">
        <f t="shared" si="2"/>
        <v>2813323</v>
      </c>
    </row>
    <row r="143" spans="1:9" x14ac:dyDescent="0.25">
      <c r="A143" t="s">
        <v>37</v>
      </c>
      <c r="B143" t="s">
        <v>11</v>
      </c>
      <c r="C143" t="s">
        <v>178</v>
      </c>
      <c r="D143" s="14">
        <v>858753</v>
      </c>
      <c r="E143" s="14">
        <v>0</v>
      </c>
      <c r="F143" s="14">
        <v>2390615</v>
      </c>
      <c r="G143" s="14">
        <v>0</v>
      </c>
      <c r="H143" s="14">
        <v>0</v>
      </c>
      <c r="I143" s="10">
        <f t="shared" si="2"/>
        <v>3249368</v>
      </c>
    </row>
    <row r="144" spans="1:9" x14ac:dyDescent="0.25">
      <c r="A144" t="s">
        <v>37</v>
      </c>
      <c r="B144" t="s">
        <v>15</v>
      </c>
      <c r="C144" t="s">
        <v>179</v>
      </c>
      <c r="D144" s="14">
        <v>542950</v>
      </c>
      <c r="E144" s="14">
        <v>0</v>
      </c>
      <c r="F144" s="14">
        <v>3372806</v>
      </c>
      <c r="G144" s="14">
        <v>0</v>
      </c>
      <c r="H144" s="14">
        <v>0</v>
      </c>
      <c r="I144" s="10">
        <f t="shared" si="2"/>
        <v>3915756</v>
      </c>
    </row>
    <row r="145" spans="1:9" x14ac:dyDescent="0.25">
      <c r="A145" t="s">
        <v>37</v>
      </c>
      <c r="B145" t="s">
        <v>17</v>
      </c>
      <c r="C145" t="s">
        <v>180</v>
      </c>
      <c r="D145" s="14">
        <v>123922</v>
      </c>
      <c r="E145" s="14">
        <v>0</v>
      </c>
      <c r="F145" s="14">
        <v>2998798</v>
      </c>
      <c r="G145" s="14">
        <v>0</v>
      </c>
      <c r="H145" s="14">
        <v>0</v>
      </c>
      <c r="I145" s="10">
        <f t="shared" si="2"/>
        <v>3122720</v>
      </c>
    </row>
    <row r="146" spans="1:9" x14ac:dyDescent="0.25">
      <c r="A146" t="s">
        <v>37</v>
      </c>
      <c r="B146" t="s">
        <v>19</v>
      </c>
      <c r="C146" t="s">
        <v>181</v>
      </c>
      <c r="D146" s="14">
        <v>0</v>
      </c>
      <c r="E146" s="14">
        <v>0</v>
      </c>
      <c r="F146" s="14">
        <v>0</v>
      </c>
      <c r="G146" s="14">
        <v>0</v>
      </c>
      <c r="H146" s="14">
        <v>4989674</v>
      </c>
      <c r="I146" s="10">
        <f t="shared" si="2"/>
        <v>4989674</v>
      </c>
    </row>
    <row r="147" spans="1:9" x14ac:dyDescent="0.25">
      <c r="A147" t="s">
        <v>37</v>
      </c>
      <c r="B147" t="s">
        <v>21</v>
      </c>
      <c r="C147" t="s">
        <v>182</v>
      </c>
      <c r="D147" s="14">
        <v>804123</v>
      </c>
      <c r="E147" s="14">
        <v>0</v>
      </c>
      <c r="F147" s="14">
        <v>4735743</v>
      </c>
      <c r="G147" s="14">
        <v>0</v>
      </c>
      <c r="H147" s="14">
        <v>0</v>
      </c>
      <c r="I147" s="10">
        <f t="shared" si="2"/>
        <v>5539866</v>
      </c>
    </row>
    <row r="148" spans="1:9" x14ac:dyDescent="0.25">
      <c r="A148" t="s">
        <v>37</v>
      </c>
      <c r="B148" t="s">
        <v>23</v>
      </c>
      <c r="C148" t="s">
        <v>183</v>
      </c>
      <c r="D148" s="14">
        <v>305831</v>
      </c>
      <c r="E148" s="14">
        <v>0</v>
      </c>
      <c r="F148" s="14">
        <v>1765585</v>
      </c>
      <c r="G148" s="14">
        <v>0</v>
      </c>
      <c r="H148" s="14">
        <v>0</v>
      </c>
      <c r="I148" s="10">
        <f t="shared" si="2"/>
        <v>2071416</v>
      </c>
    </row>
    <row r="149" spans="1:9" x14ac:dyDescent="0.25">
      <c r="A149" t="s">
        <v>37</v>
      </c>
      <c r="B149" t="s">
        <v>25</v>
      </c>
      <c r="C149" t="s">
        <v>184</v>
      </c>
      <c r="D149" s="14">
        <v>0</v>
      </c>
      <c r="E149" s="14">
        <v>0</v>
      </c>
      <c r="F149" s="14">
        <v>0</v>
      </c>
      <c r="G149" s="14">
        <v>0</v>
      </c>
      <c r="H149" s="14">
        <v>5247227</v>
      </c>
      <c r="I149" s="10">
        <f t="shared" si="2"/>
        <v>5247227</v>
      </c>
    </row>
    <row r="150" spans="1:9" x14ac:dyDescent="0.25">
      <c r="A150" t="s">
        <v>37</v>
      </c>
      <c r="B150" t="s">
        <v>27</v>
      </c>
      <c r="C150" t="s">
        <v>185</v>
      </c>
      <c r="D150" s="14">
        <v>220756</v>
      </c>
      <c r="E150" s="14">
        <v>0</v>
      </c>
      <c r="F150" s="14">
        <v>3578341</v>
      </c>
      <c r="G150" s="14">
        <v>0</v>
      </c>
      <c r="H150" s="14">
        <v>0</v>
      </c>
      <c r="I150" s="10">
        <f t="shared" si="2"/>
        <v>3799097</v>
      </c>
    </row>
    <row r="151" spans="1:9" x14ac:dyDescent="0.25">
      <c r="A151" t="s">
        <v>37</v>
      </c>
      <c r="B151" t="s">
        <v>29</v>
      </c>
      <c r="C151" t="s">
        <v>186</v>
      </c>
      <c r="D151" s="14">
        <v>275889</v>
      </c>
      <c r="E151" s="14">
        <v>0</v>
      </c>
      <c r="F151" s="14">
        <v>4612758</v>
      </c>
      <c r="G151" s="14">
        <v>0</v>
      </c>
      <c r="H151" s="14">
        <v>0</v>
      </c>
      <c r="I151" s="10">
        <f t="shared" si="2"/>
        <v>4888647</v>
      </c>
    </row>
    <row r="152" spans="1:9" x14ac:dyDescent="0.25">
      <c r="A152" t="s">
        <v>37</v>
      </c>
      <c r="B152" t="s">
        <v>31</v>
      </c>
      <c r="C152" t="s">
        <v>187</v>
      </c>
      <c r="D152" s="14">
        <v>434821</v>
      </c>
      <c r="E152" s="14">
        <v>0</v>
      </c>
      <c r="F152" s="14">
        <v>4294347</v>
      </c>
      <c r="G152" s="14">
        <v>0</v>
      </c>
      <c r="H152" s="14">
        <v>0</v>
      </c>
      <c r="I152" s="10">
        <f t="shared" si="2"/>
        <v>4729168</v>
      </c>
    </row>
    <row r="153" spans="1:9" x14ac:dyDescent="0.25">
      <c r="A153" t="s">
        <v>37</v>
      </c>
      <c r="B153" t="s">
        <v>33</v>
      </c>
      <c r="C153" t="s">
        <v>188</v>
      </c>
      <c r="D153" s="14">
        <v>880504</v>
      </c>
      <c r="E153" s="14">
        <v>0</v>
      </c>
      <c r="F153" s="14">
        <v>0</v>
      </c>
      <c r="G153" s="14">
        <v>0</v>
      </c>
      <c r="H153" s="14">
        <v>0</v>
      </c>
      <c r="I153" s="10">
        <f t="shared" si="2"/>
        <v>880504</v>
      </c>
    </row>
    <row r="154" spans="1:9" x14ac:dyDescent="0.25">
      <c r="A154" t="s">
        <v>37</v>
      </c>
      <c r="B154" t="s">
        <v>35</v>
      </c>
      <c r="C154" t="s">
        <v>189</v>
      </c>
      <c r="D154" s="14">
        <v>645260</v>
      </c>
      <c r="E154" s="14">
        <v>0</v>
      </c>
      <c r="F154" s="14">
        <v>4740797</v>
      </c>
      <c r="G154" s="14">
        <v>0</v>
      </c>
      <c r="H154" s="14">
        <v>910784</v>
      </c>
      <c r="I154" s="10">
        <f t="shared" si="2"/>
        <v>6296841</v>
      </c>
    </row>
    <row r="155" spans="1:9" x14ac:dyDescent="0.25">
      <c r="A155" t="s">
        <v>37</v>
      </c>
      <c r="B155" t="s">
        <v>37</v>
      </c>
      <c r="C155" t="s">
        <v>190</v>
      </c>
      <c r="D155" s="14">
        <v>979456</v>
      </c>
      <c r="E155" s="14">
        <v>0</v>
      </c>
      <c r="F155" s="14">
        <v>0</v>
      </c>
      <c r="G155" s="14">
        <v>0</v>
      </c>
      <c r="H155" s="14">
        <v>32169</v>
      </c>
      <c r="I155" s="10">
        <f t="shared" si="2"/>
        <v>1011625</v>
      </c>
    </row>
    <row r="156" spans="1:9" x14ac:dyDescent="0.25">
      <c r="A156" t="s">
        <v>37</v>
      </c>
      <c r="B156" t="s">
        <v>39</v>
      </c>
      <c r="C156" t="s">
        <v>191</v>
      </c>
      <c r="D156" s="14">
        <v>653471</v>
      </c>
      <c r="E156" s="14">
        <v>0</v>
      </c>
      <c r="F156" s="14">
        <v>9853917</v>
      </c>
      <c r="G156" s="14">
        <v>0</v>
      </c>
      <c r="H156" s="14">
        <v>0</v>
      </c>
      <c r="I156" s="10">
        <f t="shared" si="2"/>
        <v>10507388</v>
      </c>
    </row>
    <row r="157" spans="1:9" x14ac:dyDescent="0.25">
      <c r="A157" t="s">
        <v>37</v>
      </c>
      <c r="B157" t="s">
        <v>41</v>
      </c>
      <c r="C157" t="s">
        <v>192</v>
      </c>
      <c r="D157" s="14">
        <v>561527</v>
      </c>
      <c r="E157" s="14">
        <v>0</v>
      </c>
      <c r="F157" s="14">
        <v>4152830</v>
      </c>
      <c r="G157" s="14">
        <v>0</v>
      </c>
      <c r="H157" s="14">
        <v>0</v>
      </c>
      <c r="I157" s="10">
        <f t="shared" si="2"/>
        <v>4714357</v>
      </c>
    </row>
    <row r="158" spans="1:9" x14ac:dyDescent="0.25">
      <c r="A158" t="s">
        <v>37</v>
      </c>
      <c r="B158" t="s">
        <v>43</v>
      </c>
      <c r="C158" t="s">
        <v>193</v>
      </c>
      <c r="D158" s="14">
        <v>0</v>
      </c>
      <c r="E158" s="14">
        <v>0</v>
      </c>
      <c r="F158" s="14">
        <v>0</v>
      </c>
      <c r="G158" s="14">
        <v>0</v>
      </c>
      <c r="H158" s="14">
        <v>4271427</v>
      </c>
      <c r="I158" s="10">
        <f t="shared" si="2"/>
        <v>4271427</v>
      </c>
    </row>
    <row r="159" spans="1:9" x14ac:dyDescent="0.25">
      <c r="A159" t="s">
        <v>37</v>
      </c>
      <c r="B159" t="s">
        <v>45</v>
      </c>
      <c r="C159" t="s">
        <v>194</v>
      </c>
      <c r="D159" s="14">
        <v>0</v>
      </c>
      <c r="E159" s="14">
        <v>0</v>
      </c>
      <c r="F159" s="14">
        <v>0</v>
      </c>
      <c r="G159" s="14">
        <v>0</v>
      </c>
      <c r="H159" s="14">
        <v>14914103</v>
      </c>
      <c r="I159" s="10">
        <f t="shared" si="2"/>
        <v>14914103</v>
      </c>
    </row>
    <row r="160" spans="1:9" x14ac:dyDescent="0.25">
      <c r="A160" t="s">
        <v>37</v>
      </c>
      <c r="B160" t="s">
        <v>47</v>
      </c>
      <c r="C160" t="s">
        <v>195</v>
      </c>
      <c r="D160" s="14">
        <v>849703</v>
      </c>
      <c r="E160" s="14">
        <v>0</v>
      </c>
      <c r="F160" s="14">
        <v>6095310</v>
      </c>
      <c r="G160" s="14">
        <v>0</v>
      </c>
      <c r="H160" s="14">
        <v>0</v>
      </c>
      <c r="I160" s="10">
        <f t="shared" si="2"/>
        <v>6945013</v>
      </c>
    </row>
    <row r="161" spans="1:9" x14ac:dyDescent="0.25">
      <c r="A161" t="s">
        <v>37</v>
      </c>
      <c r="B161" t="s">
        <v>49</v>
      </c>
      <c r="C161" t="s">
        <v>196</v>
      </c>
      <c r="D161" s="14">
        <v>746406</v>
      </c>
      <c r="E161" s="14">
        <v>0</v>
      </c>
      <c r="F161" s="14">
        <v>5864504</v>
      </c>
      <c r="G161" s="14">
        <v>0</v>
      </c>
      <c r="H161" s="14">
        <v>0</v>
      </c>
      <c r="I161" s="10">
        <f t="shared" si="2"/>
        <v>6610910</v>
      </c>
    </row>
    <row r="162" spans="1:9" x14ac:dyDescent="0.25">
      <c r="A162" t="s">
        <v>37</v>
      </c>
      <c r="B162" t="s">
        <v>51</v>
      </c>
      <c r="C162" t="s">
        <v>197</v>
      </c>
      <c r="D162" s="14">
        <v>0</v>
      </c>
      <c r="E162" s="14">
        <v>0</v>
      </c>
      <c r="F162" s="14">
        <v>0</v>
      </c>
      <c r="G162" s="14">
        <v>0</v>
      </c>
      <c r="H162" s="14">
        <v>12034605</v>
      </c>
      <c r="I162" s="10">
        <f t="shared" si="2"/>
        <v>12034605</v>
      </c>
    </row>
    <row r="163" spans="1:9" x14ac:dyDescent="0.25">
      <c r="A163" t="s">
        <v>37</v>
      </c>
      <c r="B163" t="s">
        <v>53</v>
      </c>
      <c r="C163" t="s">
        <v>198</v>
      </c>
      <c r="D163" s="14">
        <v>655256</v>
      </c>
      <c r="E163" s="14">
        <v>0</v>
      </c>
      <c r="F163" s="14">
        <v>4589172</v>
      </c>
      <c r="G163" s="14">
        <v>0</v>
      </c>
      <c r="H163" s="14">
        <v>0</v>
      </c>
      <c r="I163" s="10">
        <f t="shared" si="2"/>
        <v>5244428</v>
      </c>
    </row>
    <row r="164" spans="1:9" x14ac:dyDescent="0.25">
      <c r="A164" t="s">
        <v>37</v>
      </c>
      <c r="B164" t="s">
        <v>55</v>
      </c>
      <c r="C164" t="s">
        <v>199</v>
      </c>
      <c r="D164" s="14">
        <v>280006</v>
      </c>
      <c r="E164" s="14">
        <v>0</v>
      </c>
      <c r="F164" s="14">
        <v>2890976</v>
      </c>
      <c r="G164" s="14">
        <v>0</v>
      </c>
      <c r="H164" s="14">
        <v>0</v>
      </c>
      <c r="I164" s="10">
        <f t="shared" si="2"/>
        <v>3170982</v>
      </c>
    </row>
    <row r="165" spans="1:9" x14ac:dyDescent="0.25">
      <c r="A165" t="s">
        <v>37</v>
      </c>
      <c r="B165" t="s">
        <v>57</v>
      </c>
      <c r="C165" t="s">
        <v>200</v>
      </c>
      <c r="D165" s="14">
        <v>422316</v>
      </c>
      <c r="E165" s="14">
        <v>0</v>
      </c>
      <c r="F165" s="14">
        <v>2970158</v>
      </c>
      <c r="G165" s="14">
        <v>0</v>
      </c>
      <c r="H165" s="14">
        <v>0</v>
      </c>
      <c r="I165" s="10">
        <f t="shared" si="2"/>
        <v>3392474</v>
      </c>
    </row>
    <row r="166" spans="1:9" x14ac:dyDescent="0.25">
      <c r="A166" t="s">
        <v>37</v>
      </c>
      <c r="B166" t="s">
        <v>59</v>
      </c>
      <c r="C166" t="s">
        <v>201</v>
      </c>
      <c r="D166" s="14">
        <v>849694</v>
      </c>
      <c r="E166" s="14">
        <v>0</v>
      </c>
      <c r="F166" s="14">
        <v>734537</v>
      </c>
      <c r="G166" s="14">
        <v>0</v>
      </c>
      <c r="H166" s="14">
        <v>0</v>
      </c>
      <c r="I166" s="10">
        <f t="shared" si="2"/>
        <v>1584231</v>
      </c>
    </row>
    <row r="167" spans="1:9" x14ac:dyDescent="0.25">
      <c r="A167" t="s">
        <v>37</v>
      </c>
      <c r="B167" t="s">
        <v>61</v>
      </c>
      <c r="C167" t="s">
        <v>202</v>
      </c>
      <c r="D167" s="14">
        <v>514090</v>
      </c>
      <c r="E167" s="14">
        <v>2729484</v>
      </c>
      <c r="F167" s="14">
        <v>6420461</v>
      </c>
      <c r="G167" s="14">
        <v>0</v>
      </c>
      <c r="H167" s="14">
        <v>0</v>
      </c>
      <c r="I167" s="10">
        <f t="shared" si="2"/>
        <v>9664035</v>
      </c>
    </row>
    <row r="168" spans="1:9" x14ac:dyDescent="0.25">
      <c r="A168" t="s">
        <v>37</v>
      </c>
      <c r="B168" t="s">
        <v>203</v>
      </c>
      <c r="C168" t="s">
        <v>204</v>
      </c>
      <c r="D168" s="14">
        <v>342460</v>
      </c>
      <c r="E168" s="14">
        <v>0</v>
      </c>
      <c r="F168" s="14">
        <v>4634660</v>
      </c>
      <c r="G168" s="14">
        <v>0</v>
      </c>
      <c r="H168" s="14">
        <v>0</v>
      </c>
      <c r="I168" s="10">
        <f t="shared" si="2"/>
        <v>4977120</v>
      </c>
    </row>
    <row r="169" spans="1:9" x14ac:dyDescent="0.25">
      <c r="A169" t="s">
        <v>37</v>
      </c>
      <c r="B169" t="s">
        <v>205</v>
      </c>
      <c r="C169" t="s">
        <v>206</v>
      </c>
      <c r="D169" s="14">
        <v>327505</v>
      </c>
      <c r="E169" s="14">
        <v>0</v>
      </c>
      <c r="F169" s="14">
        <v>0</v>
      </c>
      <c r="G169" s="14">
        <v>0</v>
      </c>
      <c r="H169" s="14">
        <v>536156</v>
      </c>
      <c r="I169" s="10">
        <f t="shared" si="2"/>
        <v>863661</v>
      </c>
    </row>
    <row r="170" spans="1:9" x14ac:dyDescent="0.25">
      <c r="A170" t="s">
        <v>37</v>
      </c>
      <c r="B170" t="s">
        <v>207</v>
      </c>
      <c r="C170" t="s">
        <v>208</v>
      </c>
      <c r="D170" s="14">
        <v>314283</v>
      </c>
      <c r="E170" s="14">
        <v>0</v>
      </c>
      <c r="F170" s="14">
        <v>5338872</v>
      </c>
      <c r="G170" s="14">
        <v>0</v>
      </c>
      <c r="H170" s="14">
        <v>0</v>
      </c>
      <c r="I170" s="10">
        <f t="shared" si="2"/>
        <v>5653155</v>
      </c>
    </row>
    <row r="171" spans="1:9" x14ac:dyDescent="0.25">
      <c r="A171" t="s">
        <v>37</v>
      </c>
      <c r="B171" t="s">
        <v>209</v>
      </c>
      <c r="C171" t="s">
        <v>210</v>
      </c>
      <c r="D171" s="14">
        <v>126214</v>
      </c>
      <c r="E171" s="14">
        <v>0</v>
      </c>
      <c r="F171" s="14">
        <v>1369676</v>
      </c>
      <c r="G171" s="14">
        <v>0</v>
      </c>
      <c r="H171" s="14">
        <v>0</v>
      </c>
      <c r="I171" s="10">
        <f t="shared" si="2"/>
        <v>1495890</v>
      </c>
    </row>
    <row r="172" spans="1:9" x14ac:dyDescent="0.25">
      <c r="A172" t="s">
        <v>37</v>
      </c>
      <c r="B172" t="s">
        <v>211</v>
      </c>
      <c r="C172" t="s">
        <v>212</v>
      </c>
      <c r="D172" s="14">
        <v>0</v>
      </c>
      <c r="E172" s="14">
        <v>0</v>
      </c>
      <c r="F172" s="14">
        <v>0</v>
      </c>
      <c r="G172" s="14">
        <v>0</v>
      </c>
      <c r="H172" s="14">
        <v>11802851</v>
      </c>
      <c r="I172" s="10">
        <f t="shared" si="2"/>
        <v>11802851</v>
      </c>
    </row>
    <row r="173" spans="1:9" x14ac:dyDescent="0.25">
      <c r="A173" t="s">
        <v>37</v>
      </c>
      <c r="B173" t="s">
        <v>213</v>
      </c>
      <c r="C173" t="s">
        <v>214</v>
      </c>
      <c r="D173" s="14">
        <v>274461</v>
      </c>
      <c r="E173" s="14">
        <v>0</v>
      </c>
      <c r="F173" s="14">
        <v>4715526</v>
      </c>
      <c r="G173" s="14">
        <v>0</v>
      </c>
      <c r="H173" s="14">
        <v>0</v>
      </c>
      <c r="I173" s="10">
        <f t="shared" si="2"/>
        <v>4989987</v>
      </c>
    </row>
    <row r="174" spans="1:9" x14ac:dyDescent="0.25">
      <c r="A174" t="s">
        <v>37</v>
      </c>
      <c r="B174" t="s">
        <v>215</v>
      </c>
      <c r="C174" t="s">
        <v>216</v>
      </c>
      <c r="D174" s="14">
        <v>0</v>
      </c>
      <c r="E174" s="14">
        <v>0</v>
      </c>
      <c r="F174" s="14">
        <v>0</v>
      </c>
      <c r="G174" s="14">
        <v>0</v>
      </c>
      <c r="H174" s="14">
        <v>2574747</v>
      </c>
      <c r="I174" s="10">
        <f t="shared" si="2"/>
        <v>2574747</v>
      </c>
    </row>
    <row r="175" spans="1:9" x14ac:dyDescent="0.25">
      <c r="A175" t="s">
        <v>37</v>
      </c>
      <c r="B175" t="s">
        <v>217</v>
      </c>
      <c r="C175" t="s">
        <v>218</v>
      </c>
      <c r="D175" s="14">
        <v>625708</v>
      </c>
      <c r="E175" s="14">
        <v>0</v>
      </c>
      <c r="F175" s="14">
        <v>796872</v>
      </c>
      <c r="G175" s="14">
        <v>0</v>
      </c>
      <c r="H175" s="14">
        <v>0</v>
      </c>
      <c r="I175" s="10">
        <f t="shared" si="2"/>
        <v>1422580</v>
      </c>
    </row>
    <row r="176" spans="1:9" x14ac:dyDescent="0.25">
      <c r="A176" t="s">
        <v>37</v>
      </c>
      <c r="B176" t="s">
        <v>219</v>
      </c>
      <c r="C176" t="s">
        <v>220</v>
      </c>
      <c r="D176" s="14">
        <v>333346</v>
      </c>
      <c r="E176" s="14">
        <v>0</v>
      </c>
      <c r="F176" s="14">
        <v>2158124</v>
      </c>
      <c r="G176" s="14">
        <v>0</v>
      </c>
      <c r="H176" s="14">
        <v>0</v>
      </c>
      <c r="I176" s="10">
        <f t="shared" si="2"/>
        <v>2491470</v>
      </c>
    </row>
    <row r="177" spans="1:9" x14ac:dyDescent="0.25">
      <c r="A177" t="s">
        <v>37</v>
      </c>
      <c r="B177" t="s">
        <v>221</v>
      </c>
      <c r="C177" t="s">
        <v>222</v>
      </c>
      <c r="D177" s="14">
        <v>201585</v>
      </c>
      <c r="E177" s="14">
        <v>0</v>
      </c>
      <c r="F177" s="14">
        <v>3500844</v>
      </c>
      <c r="G177" s="14">
        <v>0</v>
      </c>
      <c r="H177" s="14">
        <v>0</v>
      </c>
      <c r="I177" s="10">
        <f t="shared" si="2"/>
        <v>3702429</v>
      </c>
    </row>
    <row r="178" spans="1:9" x14ac:dyDescent="0.25">
      <c r="A178" t="s">
        <v>37</v>
      </c>
      <c r="B178" t="s">
        <v>223</v>
      </c>
      <c r="C178" t="s">
        <v>224</v>
      </c>
      <c r="D178" s="14">
        <v>1284667</v>
      </c>
      <c r="E178" s="14">
        <v>0</v>
      </c>
      <c r="F178" s="14">
        <v>0</v>
      </c>
      <c r="G178" s="14">
        <v>0</v>
      </c>
      <c r="H178" s="14">
        <v>0</v>
      </c>
      <c r="I178" s="10">
        <f t="shared" si="2"/>
        <v>1284667</v>
      </c>
    </row>
    <row r="179" spans="1:9" x14ac:dyDescent="0.25">
      <c r="A179" t="s">
        <v>37</v>
      </c>
      <c r="B179" t="s">
        <v>63</v>
      </c>
      <c r="C179" t="s">
        <v>225</v>
      </c>
      <c r="D179" s="14">
        <v>437498</v>
      </c>
      <c r="E179" s="14">
        <v>2344509</v>
      </c>
      <c r="F179" s="14">
        <v>0</v>
      </c>
      <c r="G179" s="14">
        <v>4795828</v>
      </c>
      <c r="H179" s="14">
        <v>0</v>
      </c>
      <c r="I179" s="10">
        <f t="shared" si="2"/>
        <v>7577835</v>
      </c>
    </row>
    <row r="180" spans="1:9" x14ac:dyDescent="0.25">
      <c r="A180" t="s">
        <v>37</v>
      </c>
      <c r="B180" t="s">
        <v>65</v>
      </c>
      <c r="C180" t="s">
        <v>226</v>
      </c>
      <c r="D180" s="14">
        <v>0</v>
      </c>
      <c r="E180" s="14">
        <v>0</v>
      </c>
      <c r="F180" s="14">
        <v>0</v>
      </c>
      <c r="G180" s="14">
        <v>15697962</v>
      </c>
      <c r="H180" s="14">
        <v>8117225</v>
      </c>
      <c r="I180" s="10">
        <f t="shared" si="2"/>
        <v>23815187</v>
      </c>
    </row>
    <row r="181" spans="1:9" x14ac:dyDescent="0.25">
      <c r="A181" t="s">
        <v>37</v>
      </c>
      <c r="B181" t="s">
        <v>92</v>
      </c>
      <c r="C181" t="s">
        <v>227</v>
      </c>
      <c r="D181" s="14">
        <v>1556049</v>
      </c>
      <c r="E181" s="14">
        <v>10545298</v>
      </c>
      <c r="F181" s="14">
        <v>0</v>
      </c>
      <c r="G181" s="14">
        <v>13166530</v>
      </c>
      <c r="H181" s="14">
        <v>0</v>
      </c>
      <c r="I181" s="10">
        <f t="shared" si="2"/>
        <v>25267877</v>
      </c>
    </row>
    <row r="182" spans="1:9" x14ac:dyDescent="0.25">
      <c r="A182" t="s">
        <v>37</v>
      </c>
      <c r="B182" t="s">
        <v>67</v>
      </c>
      <c r="C182" t="s">
        <v>228</v>
      </c>
      <c r="D182" s="14">
        <v>562128</v>
      </c>
      <c r="E182" s="14">
        <v>0</v>
      </c>
      <c r="F182" s="14">
        <v>0</v>
      </c>
      <c r="G182" s="14">
        <v>4132099</v>
      </c>
      <c r="H182" s="14">
        <v>0</v>
      </c>
      <c r="I182" s="10">
        <f t="shared" si="2"/>
        <v>4694227</v>
      </c>
    </row>
    <row r="183" spans="1:9" x14ac:dyDescent="0.25">
      <c r="A183" t="s">
        <v>37</v>
      </c>
      <c r="B183" t="s">
        <v>69</v>
      </c>
      <c r="C183" t="s">
        <v>229</v>
      </c>
      <c r="D183" s="14">
        <v>0</v>
      </c>
      <c r="E183" s="14">
        <v>0</v>
      </c>
      <c r="F183" s="14">
        <v>0</v>
      </c>
      <c r="G183" s="14">
        <v>40832605</v>
      </c>
      <c r="H183" s="14">
        <v>325652777</v>
      </c>
      <c r="I183" s="10">
        <f t="shared" si="2"/>
        <v>366485382</v>
      </c>
    </row>
    <row r="184" spans="1:9" x14ac:dyDescent="0.25">
      <c r="A184" t="s">
        <v>41</v>
      </c>
      <c r="B184" t="s">
        <v>12</v>
      </c>
      <c r="C184" t="s">
        <v>156</v>
      </c>
      <c r="D184" s="14">
        <v>1054378</v>
      </c>
      <c r="E184" s="14">
        <v>0</v>
      </c>
      <c r="F184" s="14">
        <v>550903</v>
      </c>
      <c r="G184" s="14">
        <v>0</v>
      </c>
      <c r="H184" s="14">
        <v>0</v>
      </c>
      <c r="I184" s="10">
        <f t="shared" si="2"/>
        <v>1605281</v>
      </c>
    </row>
    <row r="185" spans="1:9" x14ac:dyDescent="0.25">
      <c r="A185" t="s">
        <v>41</v>
      </c>
      <c r="B185" t="s">
        <v>11</v>
      </c>
      <c r="C185" t="s">
        <v>230</v>
      </c>
      <c r="D185" s="14">
        <v>381413</v>
      </c>
      <c r="E185" s="14">
        <v>0</v>
      </c>
      <c r="F185" s="14">
        <v>3024069</v>
      </c>
      <c r="G185" s="14">
        <v>0</v>
      </c>
      <c r="H185" s="14">
        <v>0</v>
      </c>
      <c r="I185" s="10">
        <f t="shared" si="2"/>
        <v>3405482</v>
      </c>
    </row>
    <row r="186" spans="1:9" x14ac:dyDescent="0.25">
      <c r="A186" t="s">
        <v>41</v>
      </c>
      <c r="B186" t="s">
        <v>15</v>
      </c>
      <c r="C186" t="s">
        <v>231</v>
      </c>
      <c r="D186" s="14">
        <v>1489450</v>
      </c>
      <c r="E186" s="14">
        <v>0</v>
      </c>
      <c r="F186" s="14">
        <v>0</v>
      </c>
      <c r="G186" s="14">
        <v>0</v>
      </c>
      <c r="H186" s="14">
        <v>0</v>
      </c>
      <c r="I186" s="10">
        <f t="shared" si="2"/>
        <v>1489450</v>
      </c>
    </row>
    <row r="187" spans="1:9" x14ac:dyDescent="0.25">
      <c r="A187" t="s">
        <v>41</v>
      </c>
      <c r="B187" t="s">
        <v>17</v>
      </c>
      <c r="C187" t="s">
        <v>232</v>
      </c>
      <c r="D187" s="14">
        <v>516896</v>
      </c>
      <c r="E187" s="14">
        <v>0</v>
      </c>
      <c r="F187" s="14">
        <v>2931410</v>
      </c>
      <c r="G187" s="14">
        <v>0</v>
      </c>
      <c r="H187" s="14">
        <v>0</v>
      </c>
      <c r="I187" s="10">
        <f t="shared" si="2"/>
        <v>3448306</v>
      </c>
    </row>
    <row r="188" spans="1:9" x14ac:dyDescent="0.25">
      <c r="A188" t="s">
        <v>41</v>
      </c>
      <c r="B188" t="s">
        <v>19</v>
      </c>
      <c r="C188" t="s">
        <v>233</v>
      </c>
      <c r="D188" s="14">
        <v>927720</v>
      </c>
      <c r="E188" s="14">
        <v>0</v>
      </c>
      <c r="F188" s="14">
        <v>0</v>
      </c>
      <c r="G188" s="14">
        <v>0</v>
      </c>
      <c r="H188" s="14">
        <v>0</v>
      </c>
      <c r="I188" s="10">
        <f t="shared" si="2"/>
        <v>927720</v>
      </c>
    </row>
    <row r="189" spans="1:9" x14ac:dyDescent="0.25">
      <c r="A189" t="s">
        <v>41</v>
      </c>
      <c r="B189" t="s">
        <v>21</v>
      </c>
      <c r="C189" t="s">
        <v>234</v>
      </c>
      <c r="D189" s="14">
        <v>351999</v>
      </c>
      <c r="E189" s="14">
        <v>0</v>
      </c>
      <c r="F189" s="14">
        <v>2919617</v>
      </c>
      <c r="G189" s="14">
        <v>0</v>
      </c>
      <c r="H189" s="14">
        <v>0</v>
      </c>
      <c r="I189" s="10">
        <f t="shared" si="2"/>
        <v>3271616</v>
      </c>
    </row>
    <row r="190" spans="1:9" x14ac:dyDescent="0.25">
      <c r="A190" t="s">
        <v>41</v>
      </c>
      <c r="B190" t="s">
        <v>23</v>
      </c>
      <c r="C190" t="s">
        <v>235</v>
      </c>
      <c r="D190" s="14">
        <v>1046399</v>
      </c>
      <c r="E190" s="14">
        <v>0</v>
      </c>
      <c r="F190" s="14">
        <v>2867390</v>
      </c>
      <c r="G190" s="14">
        <v>0</v>
      </c>
      <c r="H190" s="14">
        <v>0</v>
      </c>
      <c r="I190" s="10">
        <f t="shared" si="2"/>
        <v>3913789</v>
      </c>
    </row>
    <row r="191" spans="1:9" x14ac:dyDescent="0.25">
      <c r="A191" t="s">
        <v>41</v>
      </c>
      <c r="B191" t="s">
        <v>25</v>
      </c>
      <c r="C191" t="s">
        <v>236</v>
      </c>
      <c r="D191" s="14">
        <v>352261</v>
      </c>
      <c r="E191" s="14">
        <v>0</v>
      </c>
      <c r="F191" s="14">
        <v>2798317</v>
      </c>
      <c r="G191" s="14">
        <v>0</v>
      </c>
      <c r="H191" s="14">
        <v>0</v>
      </c>
      <c r="I191" s="10">
        <f t="shared" si="2"/>
        <v>3150578</v>
      </c>
    </row>
    <row r="192" spans="1:9" x14ac:dyDescent="0.25">
      <c r="A192" t="s">
        <v>41</v>
      </c>
      <c r="B192" t="s">
        <v>27</v>
      </c>
      <c r="C192" t="s">
        <v>106</v>
      </c>
      <c r="D192" s="14">
        <v>952044</v>
      </c>
      <c r="E192" s="14">
        <v>4599825</v>
      </c>
      <c r="F192" s="14">
        <v>2680387</v>
      </c>
      <c r="G192" s="14">
        <v>0</v>
      </c>
      <c r="H192" s="14">
        <v>0</v>
      </c>
      <c r="I192" s="10">
        <f t="shared" si="2"/>
        <v>8232256</v>
      </c>
    </row>
    <row r="193" spans="1:9" x14ac:dyDescent="0.25">
      <c r="A193" t="s">
        <v>41</v>
      </c>
      <c r="B193" t="s">
        <v>29</v>
      </c>
      <c r="C193" t="s">
        <v>237</v>
      </c>
      <c r="D193" s="14">
        <v>817849</v>
      </c>
      <c r="E193" s="14">
        <v>0</v>
      </c>
      <c r="F193" s="14">
        <v>1645970</v>
      </c>
      <c r="G193" s="14">
        <v>0</v>
      </c>
      <c r="H193" s="14">
        <v>0</v>
      </c>
      <c r="I193" s="10">
        <f t="shared" si="2"/>
        <v>2463819</v>
      </c>
    </row>
    <row r="194" spans="1:9" x14ac:dyDescent="0.25">
      <c r="A194" t="s">
        <v>41</v>
      </c>
      <c r="B194" t="s">
        <v>31</v>
      </c>
      <c r="C194" t="s">
        <v>238</v>
      </c>
      <c r="D194" s="14">
        <v>802376</v>
      </c>
      <c r="E194" s="14">
        <v>0</v>
      </c>
      <c r="F194" s="14">
        <v>1231529</v>
      </c>
      <c r="G194" s="14">
        <v>0</v>
      </c>
      <c r="H194" s="14">
        <v>0</v>
      </c>
      <c r="I194" s="10">
        <f t="shared" si="2"/>
        <v>2033905</v>
      </c>
    </row>
    <row r="195" spans="1:9" x14ac:dyDescent="0.25">
      <c r="A195" t="s">
        <v>41</v>
      </c>
      <c r="B195" t="s">
        <v>63</v>
      </c>
      <c r="C195" t="s">
        <v>239</v>
      </c>
      <c r="D195" s="14">
        <v>0</v>
      </c>
      <c r="E195" s="14">
        <v>0</v>
      </c>
      <c r="F195" s="14">
        <v>0</v>
      </c>
      <c r="G195" s="14">
        <v>28177609</v>
      </c>
      <c r="H195" s="14">
        <v>0</v>
      </c>
      <c r="I195" s="10">
        <f t="shared" si="2"/>
        <v>28177609</v>
      </c>
    </row>
    <row r="196" spans="1:9" x14ac:dyDescent="0.25">
      <c r="A196" t="s">
        <v>45</v>
      </c>
      <c r="B196" t="s">
        <v>12</v>
      </c>
      <c r="C196" t="s">
        <v>240</v>
      </c>
      <c r="D196" s="14">
        <v>315411</v>
      </c>
      <c r="E196" s="14">
        <v>0</v>
      </c>
      <c r="F196" s="14">
        <v>1986283</v>
      </c>
      <c r="G196" s="14">
        <v>0</v>
      </c>
      <c r="H196" s="14">
        <v>0</v>
      </c>
      <c r="I196" s="10">
        <f t="shared" si="2"/>
        <v>2301694</v>
      </c>
    </row>
    <row r="197" spans="1:9" x14ac:dyDescent="0.25">
      <c r="A197" t="s">
        <v>45</v>
      </c>
      <c r="B197" t="s">
        <v>11</v>
      </c>
      <c r="C197" t="s">
        <v>241</v>
      </c>
      <c r="D197" s="14">
        <v>353837</v>
      </c>
      <c r="E197" s="14">
        <v>0</v>
      </c>
      <c r="F197" s="14">
        <v>529002</v>
      </c>
      <c r="G197" s="14">
        <v>0</v>
      </c>
      <c r="H197" s="14">
        <v>0</v>
      </c>
      <c r="I197" s="10">
        <f t="shared" ref="I197:I260" si="3">SUM(D197:H197)</f>
        <v>882839</v>
      </c>
    </row>
    <row r="198" spans="1:9" x14ac:dyDescent="0.25">
      <c r="A198" t="s">
        <v>45</v>
      </c>
      <c r="B198" t="s">
        <v>15</v>
      </c>
      <c r="C198" t="s">
        <v>242</v>
      </c>
      <c r="D198" s="14">
        <v>727801</v>
      </c>
      <c r="E198" s="14">
        <v>0</v>
      </c>
      <c r="F198" s="14">
        <v>0</v>
      </c>
      <c r="G198" s="14">
        <v>0</v>
      </c>
      <c r="H198" s="14">
        <v>0</v>
      </c>
      <c r="I198" s="10">
        <f t="shared" si="3"/>
        <v>727801</v>
      </c>
    </row>
    <row r="199" spans="1:9" x14ac:dyDescent="0.25">
      <c r="A199" t="s">
        <v>45</v>
      </c>
      <c r="B199" t="s">
        <v>17</v>
      </c>
      <c r="C199" t="s">
        <v>243</v>
      </c>
      <c r="D199" s="14">
        <v>677240</v>
      </c>
      <c r="E199" s="14">
        <v>0</v>
      </c>
      <c r="F199" s="14">
        <v>456559</v>
      </c>
      <c r="G199" s="14">
        <v>0</v>
      </c>
      <c r="H199" s="14">
        <v>0</v>
      </c>
      <c r="I199" s="10">
        <f t="shared" si="3"/>
        <v>1133799</v>
      </c>
    </row>
    <row r="200" spans="1:9" x14ac:dyDescent="0.25">
      <c r="A200" t="s">
        <v>45</v>
      </c>
      <c r="B200" t="s">
        <v>19</v>
      </c>
      <c r="C200" t="s">
        <v>244</v>
      </c>
      <c r="D200" s="14">
        <v>689931</v>
      </c>
      <c r="E200" s="14">
        <v>0</v>
      </c>
      <c r="F200" s="14">
        <v>303249</v>
      </c>
      <c r="G200" s="14">
        <v>0</v>
      </c>
      <c r="H200" s="14">
        <v>0</v>
      </c>
      <c r="I200" s="10">
        <f t="shared" si="3"/>
        <v>993180</v>
      </c>
    </row>
    <row r="201" spans="1:9" x14ac:dyDescent="0.25">
      <c r="A201" t="s">
        <v>45</v>
      </c>
      <c r="B201" t="s">
        <v>21</v>
      </c>
      <c r="C201" t="s">
        <v>245</v>
      </c>
      <c r="D201" s="14">
        <v>186734</v>
      </c>
      <c r="E201" s="14">
        <v>0</v>
      </c>
      <c r="F201" s="14">
        <v>2067149</v>
      </c>
      <c r="G201" s="14">
        <v>0</v>
      </c>
      <c r="H201" s="14">
        <v>0</v>
      </c>
      <c r="I201" s="10">
        <f t="shared" si="3"/>
        <v>2253883</v>
      </c>
    </row>
    <row r="202" spans="1:9" x14ac:dyDescent="0.25">
      <c r="A202" t="s">
        <v>45</v>
      </c>
      <c r="B202" t="s">
        <v>23</v>
      </c>
      <c r="C202" t="s">
        <v>119</v>
      </c>
      <c r="D202" s="14">
        <v>753505</v>
      </c>
      <c r="E202" s="14">
        <v>0</v>
      </c>
      <c r="F202" s="14">
        <v>0</v>
      </c>
      <c r="G202" s="14">
        <v>0</v>
      </c>
      <c r="H202" s="14">
        <v>0</v>
      </c>
      <c r="I202" s="10">
        <f t="shared" si="3"/>
        <v>753505</v>
      </c>
    </row>
    <row r="203" spans="1:9" x14ac:dyDescent="0.25">
      <c r="A203" t="s">
        <v>45</v>
      </c>
      <c r="B203" t="s">
        <v>25</v>
      </c>
      <c r="C203" t="s">
        <v>246</v>
      </c>
      <c r="D203" s="14">
        <v>264701</v>
      </c>
      <c r="E203" s="14">
        <v>0</v>
      </c>
      <c r="F203" s="14">
        <v>562696</v>
      </c>
      <c r="G203" s="14">
        <v>0</v>
      </c>
      <c r="H203" s="14">
        <v>0</v>
      </c>
      <c r="I203" s="10">
        <f t="shared" si="3"/>
        <v>827397</v>
      </c>
    </row>
    <row r="204" spans="1:9" x14ac:dyDescent="0.25">
      <c r="A204" t="s">
        <v>45</v>
      </c>
      <c r="B204" t="s">
        <v>27</v>
      </c>
      <c r="C204" t="s">
        <v>247</v>
      </c>
      <c r="D204" s="14">
        <v>239778</v>
      </c>
      <c r="E204" s="14">
        <v>0</v>
      </c>
      <c r="F204" s="14">
        <v>3655838</v>
      </c>
      <c r="G204" s="14">
        <v>0</v>
      </c>
      <c r="H204" s="14">
        <v>0</v>
      </c>
      <c r="I204" s="10">
        <f t="shared" si="3"/>
        <v>3895616</v>
      </c>
    </row>
    <row r="205" spans="1:9" x14ac:dyDescent="0.25">
      <c r="A205" t="s">
        <v>45</v>
      </c>
      <c r="B205" t="s">
        <v>29</v>
      </c>
      <c r="C205" t="s">
        <v>248</v>
      </c>
      <c r="D205" s="14">
        <v>549940</v>
      </c>
      <c r="E205" s="14">
        <v>0</v>
      </c>
      <c r="F205" s="14">
        <v>0</v>
      </c>
      <c r="G205" s="14">
        <v>0</v>
      </c>
      <c r="H205" s="14">
        <v>0</v>
      </c>
      <c r="I205" s="10">
        <f t="shared" si="3"/>
        <v>549940</v>
      </c>
    </row>
    <row r="206" spans="1:9" x14ac:dyDescent="0.25">
      <c r="A206" t="s">
        <v>45</v>
      </c>
      <c r="B206" t="s">
        <v>31</v>
      </c>
      <c r="C206" t="s">
        <v>249</v>
      </c>
      <c r="D206" s="14">
        <v>703451</v>
      </c>
      <c r="E206" s="14">
        <v>0</v>
      </c>
      <c r="F206" s="14">
        <v>13478</v>
      </c>
      <c r="G206" s="14">
        <v>0</v>
      </c>
      <c r="H206" s="14">
        <v>0</v>
      </c>
      <c r="I206" s="10">
        <f t="shared" si="3"/>
        <v>716929</v>
      </c>
    </row>
    <row r="207" spans="1:9" x14ac:dyDescent="0.25">
      <c r="A207" t="s">
        <v>45</v>
      </c>
      <c r="B207" t="s">
        <v>33</v>
      </c>
      <c r="C207" t="s">
        <v>250</v>
      </c>
      <c r="D207" s="14">
        <v>278701</v>
      </c>
      <c r="E207" s="14">
        <v>0</v>
      </c>
      <c r="F207" s="14">
        <v>1519616</v>
      </c>
      <c r="G207" s="14">
        <v>0</v>
      </c>
      <c r="H207" s="14">
        <v>0</v>
      </c>
      <c r="I207" s="10">
        <f t="shared" si="3"/>
        <v>1798317</v>
      </c>
    </row>
    <row r="208" spans="1:9" x14ac:dyDescent="0.25">
      <c r="A208" t="s">
        <v>45</v>
      </c>
      <c r="B208" t="s">
        <v>35</v>
      </c>
      <c r="C208" t="s">
        <v>251</v>
      </c>
      <c r="D208" s="14">
        <v>443640</v>
      </c>
      <c r="E208" s="14">
        <v>2450208</v>
      </c>
      <c r="F208" s="14">
        <v>4144407</v>
      </c>
      <c r="G208" s="14">
        <v>0</v>
      </c>
      <c r="H208" s="14">
        <v>0</v>
      </c>
      <c r="I208" s="10">
        <f t="shared" si="3"/>
        <v>7038255</v>
      </c>
    </row>
    <row r="209" spans="1:9" x14ac:dyDescent="0.25">
      <c r="A209" t="s">
        <v>45</v>
      </c>
      <c r="B209" t="s">
        <v>37</v>
      </c>
      <c r="C209" t="s">
        <v>252</v>
      </c>
      <c r="D209" s="14">
        <v>288913</v>
      </c>
      <c r="E209" s="14">
        <v>0</v>
      </c>
      <c r="F209" s="14">
        <v>1007461</v>
      </c>
      <c r="G209" s="14">
        <v>0</v>
      </c>
      <c r="H209" s="14">
        <v>0</v>
      </c>
      <c r="I209" s="10">
        <f t="shared" si="3"/>
        <v>1296374</v>
      </c>
    </row>
    <row r="210" spans="1:9" x14ac:dyDescent="0.25">
      <c r="A210" t="s">
        <v>45</v>
      </c>
      <c r="B210" t="s">
        <v>39</v>
      </c>
      <c r="C210" t="s">
        <v>253</v>
      </c>
      <c r="D210" s="14">
        <v>449770</v>
      </c>
      <c r="E210" s="14">
        <v>0</v>
      </c>
      <c r="F210" s="14">
        <v>37064</v>
      </c>
      <c r="G210" s="14">
        <v>0</v>
      </c>
      <c r="H210" s="14">
        <v>0</v>
      </c>
      <c r="I210" s="10">
        <f t="shared" si="3"/>
        <v>486834</v>
      </c>
    </row>
    <row r="211" spans="1:9" x14ac:dyDescent="0.25">
      <c r="A211" t="s">
        <v>45</v>
      </c>
      <c r="B211" t="s">
        <v>41</v>
      </c>
      <c r="C211" t="s">
        <v>254</v>
      </c>
      <c r="D211" s="14">
        <v>547080</v>
      </c>
      <c r="E211" s="14">
        <v>0</v>
      </c>
      <c r="F211" s="14">
        <v>0</v>
      </c>
      <c r="G211" s="14">
        <v>0</v>
      </c>
      <c r="H211" s="14">
        <v>0</v>
      </c>
      <c r="I211" s="10">
        <f t="shared" si="3"/>
        <v>547080</v>
      </c>
    </row>
    <row r="212" spans="1:9" x14ac:dyDescent="0.25">
      <c r="A212" t="s">
        <v>45</v>
      </c>
      <c r="B212" t="s">
        <v>43</v>
      </c>
      <c r="C212" t="s">
        <v>255</v>
      </c>
      <c r="D212" s="14">
        <v>494803</v>
      </c>
      <c r="E212" s="14">
        <v>0</v>
      </c>
      <c r="F212" s="14">
        <v>0</v>
      </c>
      <c r="G212" s="14">
        <v>0</v>
      </c>
      <c r="H212" s="14">
        <v>0</v>
      </c>
      <c r="I212" s="10">
        <f t="shared" si="3"/>
        <v>494803</v>
      </c>
    </row>
    <row r="213" spans="1:9" x14ac:dyDescent="0.25">
      <c r="A213" t="s">
        <v>45</v>
      </c>
      <c r="B213" t="s">
        <v>45</v>
      </c>
      <c r="C213" t="s">
        <v>256</v>
      </c>
      <c r="D213" s="14">
        <v>377602</v>
      </c>
      <c r="E213" s="14">
        <v>0</v>
      </c>
      <c r="F213" s="14">
        <v>0</v>
      </c>
      <c r="G213" s="14">
        <v>0</v>
      </c>
      <c r="H213" s="14">
        <v>0</v>
      </c>
      <c r="I213" s="10">
        <f t="shared" si="3"/>
        <v>377602</v>
      </c>
    </row>
    <row r="214" spans="1:9" x14ac:dyDescent="0.25">
      <c r="A214" t="s">
        <v>45</v>
      </c>
      <c r="B214" t="s">
        <v>47</v>
      </c>
      <c r="C214" t="s">
        <v>257</v>
      </c>
      <c r="D214" s="14">
        <v>276465</v>
      </c>
      <c r="E214" s="14">
        <v>0</v>
      </c>
      <c r="F214" s="14">
        <v>281348</v>
      </c>
      <c r="G214" s="14">
        <v>0</v>
      </c>
      <c r="H214" s="14">
        <v>0</v>
      </c>
      <c r="I214" s="10">
        <f t="shared" si="3"/>
        <v>557813</v>
      </c>
    </row>
    <row r="215" spans="1:9" x14ac:dyDescent="0.25">
      <c r="A215" t="s">
        <v>45</v>
      </c>
      <c r="B215" t="s">
        <v>49</v>
      </c>
      <c r="C215" t="s">
        <v>258</v>
      </c>
      <c r="D215" s="14">
        <v>205130</v>
      </c>
      <c r="E215" s="14">
        <v>0</v>
      </c>
      <c r="F215" s="14">
        <v>107822</v>
      </c>
      <c r="G215" s="14">
        <v>0</v>
      </c>
      <c r="H215" s="14">
        <v>0</v>
      </c>
      <c r="I215" s="10">
        <f t="shared" si="3"/>
        <v>312952</v>
      </c>
    </row>
    <row r="216" spans="1:9" x14ac:dyDescent="0.25">
      <c r="A216" t="s">
        <v>45</v>
      </c>
      <c r="B216" t="s">
        <v>51</v>
      </c>
      <c r="C216" t="s">
        <v>259</v>
      </c>
      <c r="D216" s="14">
        <v>350001</v>
      </c>
      <c r="E216" s="14">
        <v>0</v>
      </c>
      <c r="F216" s="14">
        <v>1100121</v>
      </c>
      <c r="G216" s="14">
        <v>0</v>
      </c>
      <c r="H216" s="14">
        <v>0</v>
      </c>
      <c r="I216" s="10">
        <f t="shared" si="3"/>
        <v>1450122</v>
      </c>
    </row>
    <row r="217" spans="1:9" x14ac:dyDescent="0.25">
      <c r="A217" t="s">
        <v>45</v>
      </c>
      <c r="B217" t="s">
        <v>63</v>
      </c>
      <c r="C217" t="s">
        <v>260</v>
      </c>
      <c r="D217" s="14">
        <v>335818</v>
      </c>
      <c r="E217" s="14">
        <v>1092537</v>
      </c>
      <c r="F217" s="14">
        <v>0</v>
      </c>
      <c r="G217" s="14">
        <v>5332368</v>
      </c>
      <c r="H217" s="14">
        <v>0</v>
      </c>
      <c r="I217" s="10">
        <f t="shared" si="3"/>
        <v>6760723</v>
      </c>
    </row>
    <row r="218" spans="1:9" x14ac:dyDescent="0.25">
      <c r="A218" t="s">
        <v>45</v>
      </c>
      <c r="B218" t="s">
        <v>65</v>
      </c>
      <c r="C218" t="s">
        <v>261</v>
      </c>
      <c r="D218" s="14">
        <v>507646</v>
      </c>
      <c r="E218" s="14">
        <v>0</v>
      </c>
      <c r="F218" s="14">
        <v>0</v>
      </c>
      <c r="G218" s="14">
        <v>8080205</v>
      </c>
      <c r="H218" s="14">
        <v>0</v>
      </c>
      <c r="I218" s="10">
        <f t="shared" si="3"/>
        <v>8587851</v>
      </c>
    </row>
    <row r="219" spans="1:9" x14ac:dyDescent="0.25">
      <c r="A219" t="s">
        <v>45</v>
      </c>
      <c r="B219" t="s">
        <v>92</v>
      </c>
      <c r="C219" t="s">
        <v>262</v>
      </c>
      <c r="D219" s="14">
        <v>0</v>
      </c>
      <c r="E219" s="14">
        <v>6542466</v>
      </c>
      <c r="F219" s="14">
        <v>0</v>
      </c>
      <c r="G219" s="14">
        <v>13076078</v>
      </c>
      <c r="H219" s="14">
        <v>0</v>
      </c>
      <c r="I219" s="10">
        <f t="shared" si="3"/>
        <v>19618544</v>
      </c>
    </row>
    <row r="220" spans="1:9" x14ac:dyDescent="0.25">
      <c r="A220" t="s">
        <v>45</v>
      </c>
      <c r="B220" t="s">
        <v>67</v>
      </c>
      <c r="C220" t="s">
        <v>263</v>
      </c>
      <c r="D220" s="14">
        <v>197133</v>
      </c>
      <c r="E220" s="14">
        <v>2250631</v>
      </c>
      <c r="F220" s="14">
        <v>0</v>
      </c>
      <c r="G220" s="14">
        <v>8422257</v>
      </c>
      <c r="H220" s="14">
        <v>0</v>
      </c>
      <c r="I220" s="10">
        <f t="shared" si="3"/>
        <v>10870021</v>
      </c>
    </row>
    <row r="221" spans="1:9" x14ac:dyDescent="0.25">
      <c r="A221" t="s">
        <v>49</v>
      </c>
      <c r="B221" t="s">
        <v>12</v>
      </c>
      <c r="C221" t="s">
        <v>264</v>
      </c>
      <c r="D221" s="14">
        <v>715891</v>
      </c>
      <c r="E221" s="14">
        <v>0</v>
      </c>
      <c r="F221" s="14">
        <v>4757644</v>
      </c>
      <c r="G221" s="14">
        <v>0</v>
      </c>
      <c r="H221" s="14">
        <v>0</v>
      </c>
      <c r="I221" s="10">
        <f t="shared" si="3"/>
        <v>5473535</v>
      </c>
    </row>
    <row r="222" spans="1:9" x14ac:dyDescent="0.25">
      <c r="A222" t="s">
        <v>49</v>
      </c>
      <c r="B222" t="s">
        <v>11</v>
      </c>
      <c r="C222" t="s">
        <v>265</v>
      </c>
      <c r="D222" s="14">
        <v>570543</v>
      </c>
      <c r="E222" s="14">
        <v>0</v>
      </c>
      <c r="F222" s="14">
        <v>9961739</v>
      </c>
      <c r="G222" s="14">
        <v>0</v>
      </c>
      <c r="H222" s="14">
        <v>0</v>
      </c>
      <c r="I222" s="10">
        <f t="shared" si="3"/>
        <v>10532282</v>
      </c>
    </row>
    <row r="223" spans="1:9" x14ac:dyDescent="0.25">
      <c r="A223" t="s">
        <v>49</v>
      </c>
      <c r="B223" t="s">
        <v>15</v>
      </c>
      <c r="C223" t="s">
        <v>266</v>
      </c>
      <c r="D223" s="14">
        <v>276996</v>
      </c>
      <c r="E223" s="14">
        <v>0</v>
      </c>
      <c r="F223" s="14">
        <v>7577862</v>
      </c>
      <c r="G223" s="14">
        <v>0</v>
      </c>
      <c r="H223" s="14">
        <v>0</v>
      </c>
      <c r="I223" s="10">
        <f t="shared" si="3"/>
        <v>7854858</v>
      </c>
    </row>
    <row r="224" spans="1:9" x14ac:dyDescent="0.25">
      <c r="A224" t="s">
        <v>49</v>
      </c>
      <c r="B224" t="s">
        <v>17</v>
      </c>
      <c r="C224" t="s">
        <v>267</v>
      </c>
      <c r="D224" s="14">
        <v>221623</v>
      </c>
      <c r="E224" s="14">
        <v>0</v>
      </c>
      <c r="F224" s="14">
        <v>3224551</v>
      </c>
      <c r="G224" s="14">
        <v>0</v>
      </c>
      <c r="H224" s="14">
        <v>0</v>
      </c>
      <c r="I224" s="10">
        <f t="shared" si="3"/>
        <v>3446174</v>
      </c>
    </row>
    <row r="225" spans="1:9" x14ac:dyDescent="0.25">
      <c r="A225" t="s">
        <v>49</v>
      </c>
      <c r="B225" t="s">
        <v>19</v>
      </c>
      <c r="C225" t="s">
        <v>268</v>
      </c>
      <c r="D225" s="14">
        <v>363706</v>
      </c>
      <c r="E225" s="14">
        <v>0</v>
      </c>
      <c r="F225" s="14">
        <v>5997597</v>
      </c>
      <c r="G225" s="14">
        <v>0</v>
      </c>
      <c r="H225" s="14">
        <v>0</v>
      </c>
      <c r="I225" s="10">
        <f t="shared" si="3"/>
        <v>6361303</v>
      </c>
    </row>
    <row r="226" spans="1:9" x14ac:dyDescent="0.25">
      <c r="A226" t="s">
        <v>49</v>
      </c>
      <c r="B226" t="s">
        <v>21</v>
      </c>
      <c r="C226" t="s">
        <v>269</v>
      </c>
      <c r="D226" s="14">
        <v>88405</v>
      </c>
      <c r="E226" s="14">
        <v>0</v>
      </c>
      <c r="F226" s="14">
        <v>3689533</v>
      </c>
      <c r="G226" s="14">
        <v>0</v>
      </c>
      <c r="H226" s="14">
        <v>0</v>
      </c>
      <c r="I226" s="10">
        <f t="shared" si="3"/>
        <v>3777938</v>
      </c>
    </row>
    <row r="227" spans="1:9" x14ac:dyDescent="0.25">
      <c r="A227" t="s">
        <v>49</v>
      </c>
      <c r="B227" t="s">
        <v>23</v>
      </c>
      <c r="C227" t="s">
        <v>270</v>
      </c>
      <c r="D227" s="14">
        <v>413917</v>
      </c>
      <c r="E227" s="14">
        <v>0</v>
      </c>
      <c r="F227" s="14">
        <v>6166068</v>
      </c>
      <c r="G227" s="14">
        <v>0</v>
      </c>
      <c r="H227" s="14">
        <v>0</v>
      </c>
      <c r="I227" s="10">
        <f t="shared" si="3"/>
        <v>6579985</v>
      </c>
    </row>
    <row r="228" spans="1:9" x14ac:dyDescent="0.25">
      <c r="A228" t="s">
        <v>49</v>
      </c>
      <c r="B228" t="s">
        <v>25</v>
      </c>
      <c r="C228" t="s">
        <v>271</v>
      </c>
      <c r="D228" s="14">
        <v>232433</v>
      </c>
      <c r="E228" s="14">
        <v>0</v>
      </c>
      <c r="F228" s="14">
        <v>5433216</v>
      </c>
      <c r="G228" s="14">
        <v>0</v>
      </c>
      <c r="H228" s="14">
        <v>0</v>
      </c>
      <c r="I228" s="10">
        <f t="shared" si="3"/>
        <v>5665649</v>
      </c>
    </row>
    <row r="229" spans="1:9" x14ac:dyDescent="0.25">
      <c r="A229" t="s">
        <v>49</v>
      </c>
      <c r="B229" t="s">
        <v>27</v>
      </c>
      <c r="C229" t="s">
        <v>272</v>
      </c>
      <c r="D229" s="14">
        <v>274019</v>
      </c>
      <c r="E229" s="14">
        <v>0</v>
      </c>
      <c r="F229" s="14">
        <v>3221181</v>
      </c>
      <c r="G229" s="14">
        <v>0</v>
      </c>
      <c r="H229" s="14">
        <v>0</v>
      </c>
      <c r="I229" s="10">
        <f t="shared" si="3"/>
        <v>3495200</v>
      </c>
    </row>
    <row r="230" spans="1:9" x14ac:dyDescent="0.25">
      <c r="A230" t="s">
        <v>49</v>
      </c>
      <c r="B230" t="s">
        <v>29</v>
      </c>
      <c r="C230" t="s">
        <v>273</v>
      </c>
      <c r="D230" s="14">
        <v>244969</v>
      </c>
      <c r="E230" s="14">
        <v>0</v>
      </c>
      <c r="F230" s="14">
        <v>6946093</v>
      </c>
      <c r="G230" s="14">
        <v>0</v>
      </c>
      <c r="H230" s="14">
        <v>0</v>
      </c>
      <c r="I230" s="10">
        <f t="shared" si="3"/>
        <v>7191062</v>
      </c>
    </row>
    <row r="231" spans="1:9" x14ac:dyDescent="0.25">
      <c r="A231" t="s">
        <v>49</v>
      </c>
      <c r="B231" t="s">
        <v>31</v>
      </c>
      <c r="C231" t="s">
        <v>274</v>
      </c>
      <c r="D231" s="14">
        <v>453332</v>
      </c>
      <c r="E231" s="14">
        <v>0</v>
      </c>
      <c r="F231" s="14">
        <v>11887371</v>
      </c>
      <c r="G231" s="14">
        <v>0</v>
      </c>
      <c r="H231" s="14">
        <v>0</v>
      </c>
      <c r="I231" s="10">
        <f t="shared" si="3"/>
        <v>12340703</v>
      </c>
    </row>
    <row r="232" spans="1:9" x14ac:dyDescent="0.25">
      <c r="A232" t="s">
        <v>49</v>
      </c>
      <c r="B232" t="s">
        <v>33</v>
      </c>
      <c r="C232" t="s">
        <v>275</v>
      </c>
      <c r="D232" s="14">
        <v>652774</v>
      </c>
      <c r="E232" s="14">
        <v>0</v>
      </c>
      <c r="F232" s="14">
        <v>7709270</v>
      </c>
      <c r="G232" s="14">
        <v>0</v>
      </c>
      <c r="H232" s="14">
        <v>0</v>
      </c>
      <c r="I232" s="10">
        <f t="shared" si="3"/>
        <v>8362044</v>
      </c>
    </row>
    <row r="233" spans="1:9" x14ac:dyDescent="0.25">
      <c r="A233" t="s">
        <v>49</v>
      </c>
      <c r="B233" t="s">
        <v>35</v>
      </c>
      <c r="C233" t="s">
        <v>276</v>
      </c>
      <c r="D233" s="14">
        <v>277720</v>
      </c>
      <c r="E233" s="14">
        <v>0</v>
      </c>
      <c r="F233" s="14">
        <v>7006743</v>
      </c>
      <c r="G233" s="14">
        <v>0</v>
      </c>
      <c r="H233" s="14">
        <v>0</v>
      </c>
      <c r="I233" s="10">
        <f t="shared" si="3"/>
        <v>7284463</v>
      </c>
    </row>
    <row r="234" spans="1:9" x14ac:dyDescent="0.25">
      <c r="A234" t="s">
        <v>49</v>
      </c>
      <c r="B234" t="s">
        <v>37</v>
      </c>
      <c r="C234" t="s">
        <v>277</v>
      </c>
      <c r="D234" s="14">
        <v>168014</v>
      </c>
      <c r="E234" s="14">
        <v>0</v>
      </c>
      <c r="F234" s="14">
        <v>2602890</v>
      </c>
      <c r="G234" s="14">
        <v>0</v>
      </c>
      <c r="H234" s="14">
        <v>0</v>
      </c>
      <c r="I234" s="10">
        <f t="shared" si="3"/>
        <v>2770904</v>
      </c>
    </row>
    <row r="235" spans="1:9" x14ac:dyDescent="0.25">
      <c r="A235" t="s">
        <v>49</v>
      </c>
      <c r="B235" t="s">
        <v>63</v>
      </c>
      <c r="C235" t="s">
        <v>278</v>
      </c>
      <c r="D235" s="14">
        <v>1723921</v>
      </c>
      <c r="E235" s="14">
        <v>7838754</v>
      </c>
      <c r="F235" s="14">
        <v>0</v>
      </c>
      <c r="G235" s="14">
        <v>16275251</v>
      </c>
      <c r="H235" s="14">
        <v>0</v>
      </c>
      <c r="I235" s="10">
        <f t="shared" si="3"/>
        <v>25837926</v>
      </c>
    </row>
    <row r="236" spans="1:9" x14ac:dyDescent="0.25">
      <c r="A236" t="s">
        <v>49</v>
      </c>
      <c r="B236" t="s">
        <v>65</v>
      </c>
      <c r="C236" t="s">
        <v>279</v>
      </c>
      <c r="D236" s="14">
        <v>600486</v>
      </c>
      <c r="E236" s="14">
        <v>2479679</v>
      </c>
      <c r="F236" s="14">
        <v>0</v>
      </c>
      <c r="G236" s="14">
        <v>6018941</v>
      </c>
      <c r="H236" s="14">
        <v>0</v>
      </c>
      <c r="I236" s="10">
        <f t="shared" si="3"/>
        <v>9099106</v>
      </c>
    </row>
    <row r="237" spans="1:9" x14ac:dyDescent="0.25">
      <c r="A237" t="s">
        <v>49</v>
      </c>
      <c r="B237" t="s">
        <v>92</v>
      </c>
      <c r="C237" t="s">
        <v>280</v>
      </c>
      <c r="D237" s="14">
        <v>1165393</v>
      </c>
      <c r="E237" s="14">
        <v>2107829</v>
      </c>
      <c r="F237" s="14">
        <v>0</v>
      </c>
      <c r="G237" s="14">
        <v>12058257</v>
      </c>
      <c r="H237" s="14">
        <v>0</v>
      </c>
      <c r="I237" s="10">
        <f t="shared" si="3"/>
        <v>15331479</v>
      </c>
    </row>
    <row r="238" spans="1:9" x14ac:dyDescent="0.25">
      <c r="A238" t="s">
        <v>53</v>
      </c>
      <c r="B238" t="s">
        <v>12</v>
      </c>
      <c r="C238" t="s">
        <v>281</v>
      </c>
      <c r="D238" s="14">
        <v>1007264</v>
      </c>
      <c r="E238" s="14">
        <v>0</v>
      </c>
      <c r="F238" s="14">
        <v>5295069</v>
      </c>
      <c r="G238" s="14">
        <v>0</v>
      </c>
      <c r="H238" s="14">
        <v>0</v>
      </c>
      <c r="I238" s="10">
        <f t="shared" si="3"/>
        <v>6302333</v>
      </c>
    </row>
    <row r="239" spans="1:9" x14ac:dyDescent="0.25">
      <c r="A239" t="s">
        <v>53</v>
      </c>
      <c r="B239" t="s">
        <v>11</v>
      </c>
      <c r="C239" t="s">
        <v>282</v>
      </c>
      <c r="D239" s="14">
        <v>1522160</v>
      </c>
      <c r="E239" s="14">
        <v>0</v>
      </c>
      <c r="F239" s="14">
        <v>1703250</v>
      </c>
      <c r="G239" s="14">
        <v>0</v>
      </c>
      <c r="H239" s="14">
        <v>0</v>
      </c>
      <c r="I239" s="10">
        <f t="shared" si="3"/>
        <v>3225410</v>
      </c>
    </row>
    <row r="240" spans="1:9" x14ac:dyDescent="0.25">
      <c r="A240" t="s">
        <v>53</v>
      </c>
      <c r="B240" t="s">
        <v>15</v>
      </c>
      <c r="C240" t="s">
        <v>283</v>
      </c>
      <c r="D240" s="14">
        <v>452366</v>
      </c>
      <c r="E240" s="14">
        <v>0</v>
      </c>
      <c r="F240" s="14">
        <v>4892422</v>
      </c>
      <c r="G240" s="14">
        <v>0</v>
      </c>
      <c r="H240" s="14">
        <v>0</v>
      </c>
      <c r="I240" s="10">
        <f t="shared" si="3"/>
        <v>5344788</v>
      </c>
    </row>
    <row r="241" spans="1:9" x14ac:dyDescent="0.25">
      <c r="A241" t="s">
        <v>53</v>
      </c>
      <c r="B241" t="s">
        <v>17</v>
      </c>
      <c r="C241" t="s">
        <v>284</v>
      </c>
      <c r="D241" s="14">
        <v>1247504</v>
      </c>
      <c r="E241" s="14">
        <v>3892991</v>
      </c>
      <c r="F241" s="14">
        <v>0</v>
      </c>
      <c r="G241" s="14">
        <v>0</v>
      </c>
      <c r="H241" s="14">
        <v>0</v>
      </c>
      <c r="I241" s="10">
        <f t="shared" si="3"/>
        <v>5140495</v>
      </c>
    </row>
    <row r="242" spans="1:9" x14ac:dyDescent="0.25">
      <c r="A242" t="s">
        <v>53</v>
      </c>
      <c r="B242" t="s">
        <v>19</v>
      </c>
      <c r="C242" t="s">
        <v>285</v>
      </c>
      <c r="D242" s="14">
        <v>1630044</v>
      </c>
      <c r="E242" s="14">
        <v>0</v>
      </c>
      <c r="F242" s="14">
        <v>0</v>
      </c>
      <c r="G242" s="14">
        <v>0</v>
      </c>
      <c r="H242" s="14">
        <v>0</v>
      </c>
      <c r="I242" s="10">
        <f t="shared" si="3"/>
        <v>1630044</v>
      </c>
    </row>
    <row r="243" spans="1:9" x14ac:dyDescent="0.25">
      <c r="A243" t="s">
        <v>53</v>
      </c>
      <c r="B243" t="s">
        <v>21</v>
      </c>
      <c r="C243" t="s">
        <v>286</v>
      </c>
      <c r="D243" s="14">
        <v>849215</v>
      </c>
      <c r="E243" s="14">
        <v>0</v>
      </c>
      <c r="F243" s="14">
        <v>0</v>
      </c>
      <c r="G243" s="14">
        <v>0</v>
      </c>
      <c r="H243" s="14">
        <v>0</v>
      </c>
      <c r="I243" s="10">
        <f t="shared" si="3"/>
        <v>849215</v>
      </c>
    </row>
    <row r="244" spans="1:9" x14ac:dyDescent="0.25">
      <c r="A244" t="s">
        <v>53</v>
      </c>
      <c r="B244" t="s">
        <v>23</v>
      </c>
      <c r="C244" t="s">
        <v>287</v>
      </c>
      <c r="D244" s="14">
        <v>1714931</v>
      </c>
      <c r="E244" s="14">
        <v>0</v>
      </c>
      <c r="F244" s="14">
        <v>0</v>
      </c>
      <c r="G244" s="14">
        <v>0</v>
      </c>
      <c r="H244" s="14">
        <v>0</v>
      </c>
      <c r="I244" s="10">
        <f t="shared" si="3"/>
        <v>1714931</v>
      </c>
    </row>
    <row r="245" spans="1:9" x14ac:dyDescent="0.25">
      <c r="A245" t="s">
        <v>53</v>
      </c>
      <c r="B245" t="s">
        <v>25</v>
      </c>
      <c r="C245" t="s">
        <v>288</v>
      </c>
      <c r="D245" s="14">
        <v>808925</v>
      </c>
      <c r="E245" s="14">
        <v>0</v>
      </c>
      <c r="F245" s="14">
        <v>0</v>
      </c>
      <c r="G245" s="14">
        <v>0</v>
      </c>
      <c r="H245" s="14">
        <v>0</v>
      </c>
      <c r="I245" s="10">
        <f t="shared" si="3"/>
        <v>808925</v>
      </c>
    </row>
    <row r="246" spans="1:9" x14ac:dyDescent="0.25">
      <c r="A246" t="s">
        <v>53</v>
      </c>
      <c r="B246" t="s">
        <v>27</v>
      </c>
      <c r="C246" t="s">
        <v>289</v>
      </c>
      <c r="D246" s="14">
        <v>869642</v>
      </c>
      <c r="E246" s="14">
        <v>0</v>
      </c>
      <c r="F246" s="14">
        <v>678941</v>
      </c>
      <c r="G246" s="14">
        <v>0</v>
      </c>
      <c r="H246" s="14">
        <v>0</v>
      </c>
      <c r="I246" s="10">
        <f t="shared" si="3"/>
        <v>1548583</v>
      </c>
    </row>
    <row r="247" spans="1:9" x14ac:dyDescent="0.25">
      <c r="A247" t="s">
        <v>53</v>
      </c>
      <c r="B247" t="s">
        <v>29</v>
      </c>
      <c r="C247" t="s">
        <v>190</v>
      </c>
      <c r="D247" s="14">
        <v>696025</v>
      </c>
      <c r="E247" s="14">
        <v>0</v>
      </c>
      <c r="F247" s="14">
        <v>2815164</v>
      </c>
      <c r="G247" s="14">
        <v>0</v>
      </c>
      <c r="H247" s="14">
        <v>0</v>
      </c>
      <c r="I247" s="10">
        <f t="shared" si="3"/>
        <v>3511189</v>
      </c>
    </row>
    <row r="248" spans="1:9" x14ac:dyDescent="0.25">
      <c r="A248" t="s">
        <v>53</v>
      </c>
      <c r="B248" t="s">
        <v>31</v>
      </c>
      <c r="C248" t="s">
        <v>290</v>
      </c>
      <c r="D248" s="14">
        <v>996172</v>
      </c>
      <c r="E248" s="14">
        <v>0</v>
      </c>
      <c r="F248" s="14">
        <v>0</v>
      </c>
      <c r="G248" s="14">
        <v>0</v>
      </c>
      <c r="H248" s="14">
        <v>0</v>
      </c>
      <c r="I248" s="10">
        <f t="shared" si="3"/>
        <v>996172</v>
      </c>
    </row>
    <row r="249" spans="1:9" x14ac:dyDescent="0.25">
      <c r="A249" t="s">
        <v>53</v>
      </c>
      <c r="B249" t="s">
        <v>33</v>
      </c>
      <c r="C249" t="s">
        <v>291</v>
      </c>
      <c r="D249" s="14">
        <v>1722908</v>
      </c>
      <c r="E249" s="14">
        <v>0</v>
      </c>
      <c r="F249" s="14">
        <v>6487850</v>
      </c>
      <c r="G249" s="14">
        <v>0</v>
      </c>
      <c r="H249" s="14">
        <v>0</v>
      </c>
      <c r="I249" s="10">
        <f t="shared" si="3"/>
        <v>8210758</v>
      </c>
    </row>
    <row r="250" spans="1:9" x14ac:dyDescent="0.25">
      <c r="A250" t="s">
        <v>53</v>
      </c>
      <c r="B250" t="s">
        <v>35</v>
      </c>
      <c r="C250" t="s">
        <v>292</v>
      </c>
      <c r="D250" s="14">
        <v>2294788</v>
      </c>
      <c r="E250" s="14">
        <v>0</v>
      </c>
      <c r="F250" s="14">
        <v>0</v>
      </c>
      <c r="G250" s="14">
        <v>0</v>
      </c>
      <c r="H250" s="14">
        <v>0</v>
      </c>
      <c r="I250" s="10">
        <f t="shared" si="3"/>
        <v>2294788</v>
      </c>
    </row>
    <row r="251" spans="1:9" x14ac:dyDescent="0.25">
      <c r="A251" t="s">
        <v>53</v>
      </c>
      <c r="B251" t="s">
        <v>37</v>
      </c>
      <c r="C251" t="s">
        <v>293</v>
      </c>
      <c r="D251" s="14">
        <v>1340742</v>
      </c>
      <c r="E251" s="14">
        <v>0</v>
      </c>
      <c r="F251" s="14">
        <v>0</v>
      </c>
      <c r="G251" s="14">
        <v>0</v>
      </c>
      <c r="H251" s="14">
        <v>0</v>
      </c>
      <c r="I251" s="10">
        <f t="shared" si="3"/>
        <v>1340742</v>
      </c>
    </row>
    <row r="252" spans="1:9" x14ac:dyDescent="0.25">
      <c r="A252" t="s">
        <v>53</v>
      </c>
      <c r="B252" t="s">
        <v>39</v>
      </c>
      <c r="C252" t="s">
        <v>294</v>
      </c>
      <c r="D252" s="14">
        <v>2933163</v>
      </c>
      <c r="E252" s="14">
        <v>0</v>
      </c>
      <c r="F252" s="14">
        <v>0</v>
      </c>
      <c r="G252" s="14">
        <v>0</v>
      </c>
      <c r="H252" s="14">
        <v>0</v>
      </c>
      <c r="I252" s="10">
        <f t="shared" si="3"/>
        <v>2933163</v>
      </c>
    </row>
    <row r="253" spans="1:9" x14ac:dyDescent="0.25">
      <c r="A253" t="s">
        <v>53</v>
      </c>
      <c r="B253" t="s">
        <v>41</v>
      </c>
      <c r="C253" t="s">
        <v>295</v>
      </c>
      <c r="D253" s="14">
        <v>855347</v>
      </c>
      <c r="E253" s="14">
        <v>0</v>
      </c>
      <c r="F253" s="14">
        <v>2926355</v>
      </c>
      <c r="G253" s="14">
        <v>0</v>
      </c>
      <c r="H253" s="14">
        <v>0</v>
      </c>
      <c r="I253" s="10">
        <f t="shared" si="3"/>
        <v>3781702</v>
      </c>
    </row>
    <row r="254" spans="1:9" x14ac:dyDescent="0.25">
      <c r="A254" t="s">
        <v>53</v>
      </c>
      <c r="B254" t="s">
        <v>63</v>
      </c>
      <c r="C254" t="s">
        <v>296</v>
      </c>
      <c r="D254" s="14">
        <v>0</v>
      </c>
      <c r="E254" s="14">
        <v>0</v>
      </c>
      <c r="F254" s="14">
        <v>0</v>
      </c>
      <c r="G254" s="14">
        <v>32121703</v>
      </c>
      <c r="H254" s="14">
        <v>12331941</v>
      </c>
      <c r="I254" s="10">
        <f t="shared" si="3"/>
        <v>44453644</v>
      </c>
    </row>
    <row r="255" spans="1:9" x14ac:dyDescent="0.25">
      <c r="A255" t="s">
        <v>53</v>
      </c>
      <c r="B255" t="s">
        <v>65</v>
      </c>
      <c r="C255" t="s">
        <v>297</v>
      </c>
      <c r="D255" s="14">
        <v>0</v>
      </c>
      <c r="E255" s="14">
        <v>0</v>
      </c>
      <c r="F255" s="14">
        <v>0</v>
      </c>
      <c r="G255" s="14">
        <v>6646860</v>
      </c>
      <c r="H255" s="14">
        <v>9274376</v>
      </c>
      <c r="I255" s="10">
        <f t="shared" si="3"/>
        <v>15921236</v>
      </c>
    </row>
    <row r="256" spans="1:9" x14ac:dyDescent="0.25">
      <c r="A256" t="s">
        <v>53</v>
      </c>
      <c r="B256" t="s">
        <v>92</v>
      </c>
      <c r="C256" t="s">
        <v>298</v>
      </c>
      <c r="D256" s="14">
        <v>1171103</v>
      </c>
      <c r="E256" s="14">
        <v>3051275</v>
      </c>
      <c r="F256" s="14">
        <v>0</v>
      </c>
      <c r="G256" s="14">
        <v>4841517</v>
      </c>
      <c r="H256" s="14">
        <v>0</v>
      </c>
      <c r="I256" s="10">
        <f t="shared" si="3"/>
        <v>9063895</v>
      </c>
    </row>
    <row r="257" spans="1:9" x14ac:dyDescent="0.25">
      <c r="A257" t="s">
        <v>53</v>
      </c>
      <c r="B257" t="s">
        <v>67</v>
      </c>
      <c r="C257" t="s">
        <v>299</v>
      </c>
      <c r="D257" s="14">
        <v>0</v>
      </c>
      <c r="E257" s="14">
        <v>939232</v>
      </c>
      <c r="F257" s="14">
        <v>0</v>
      </c>
      <c r="G257" s="14">
        <v>1358329</v>
      </c>
      <c r="H257" s="14">
        <v>2578037</v>
      </c>
      <c r="I257" s="10">
        <f t="shared" si="3"/>
        <v>4875598</v>
      </c>
    </row>
    <row r="258" spans="1:9" x14ac:dyDescent="0.25">
      <c r="A258" t="s">
        <v>57</v>
      </c>
      <c r="B258" t="s">
        <v>12</v>
      </c>
      <c r="C258" t="s">
        <v>300</v>
      </c>
      <c r="D258" s="14">
        <v>1406596</v>
      </c>
      <c r="E258" s="14">
        <v>0</v>
      </c>
      <c r="F258" s="14">
        <v>0</v>
      </c>
      <c r="G258" s="14">
        <v>0</v>
      </c>
      <c r="H258" s="14">
        <v>0</v>
      </c>
      <c r="I258" s="10">
        <f t="shared" si="3"/>
        <v>1406596</v>
      </c>
    </row>
    <row r="259" spans="1:9" x14ac:dyDescent="0.25">
      <c r="A259" t="s">
        <v>57</v>
      </c>
      <c r="B259" t="s">
        <v>11</v>
      </c>
      <c r="C259" t="s">
        <v>266</v>
      </c>
      <c r="D259" s="14">
        <v>1257956</v>
      </c>
      <c r="E259" s="14">
        <v>3860662</v>
      </c>
      <c r="F259" s="14">
        <v>0</v>
      </c>
      <c r="G259" s="14">
        <v>0</v>
      </c>
      <c r="H259" s="14">
        <v>0</v>
      </c>
      <c r="I259" s="10">
        <f t="shared" si="3"/>
        <v>5118618</v>
      </c>
    </row>
    <row r="260" spans="1:9" x14ac:dyDescent="0.25">
      <c r="A260" t="s">
        <v>57</v>
      </c>
      <c r="B260" t="s">
        <v>15</v>
      </c>
      <c r="C260" t="s">
        <v>301</v>
      </c>
      <c r="D260" s="14">
        <v>1496535</v>
      </c>
      <c r="E260" s="14">
        <v>0</v>
      </c>
      <c r="F260" s="14">
        <v>0</v>
      </c>
      <c r="G260" s="14">
        <v>0</v>
      </c>
      <c r="H260" s="14">
        <v>0</v>
      </c>
      <c r="I260" s="10">
        <f t="shared" si="3"/>
        <v>1496535</v>
      </c>
    </row>
    <row r="261" spans="1:9" x14ac:dyDescent="0.25">
      <c r="A261" t="s">
        <v>57</v>
      </c>
      <c r="B261" t="s">
        <v>17</v>
      </c>
      <c r="C261" t="s">
        <v>302</v>
      </c>
      <c r="D261" s="14">
        <v>631336</v>
      </c>
      <c r="E261" s="14">
        <v>4186005</v>
      </c>
      <c r="F261" s="14">
        <v>2420940</v>
      </c>
      <c r="G261" s="14">
        <v>0</v>
      </c>
      <c r="H261" s="14">
        <v>0</v>
      </c>
      <c r="I261" s="10">
        <f t="shared" ref="I261:I324" si="4">SUM(D261:H261)</f>
        <v>7238281</v>
      </c>
    </row>
    <row r="262" spans="1:9" x14ac:dyDescent="0.25">
      <c r="A262" t="s">
        <v>57</v>
      </c>
      <c r="B262" t="s">
        <v>19</v>
      </c>
      <c r="C262" t="s">
        <v>303</v>
      </c>
      <c r="D262" s="14">
        <v>1069897</v>
      </c>
      <c r="E262" s="14">
        <v>2553179</v>
      </c>
      <c r="F262" s="14">
        <v>0</v>
      </c>
      <c r="G262" s="14">
        <v>0</v>
      </c>
      <c r="H262" s="14">
        <v>0</v>
      </c>
      <c r="I262" s="10">
        <f t="shared" si="4"/>
        <v>3623076</v>
      </c>
    </row>
    <row r="263" spans="1:9" x14ac:dyDescent="0.25">
      <c r="A263" t="s">
        <v>57</v>
      </c>
      <c r="B263" t="s">
        <v>21</v>
      </c>
      <c r="C263" t="s">
        <v>304</v>
      </c>
      <c r="D263" s="14">
        <v>404715</v>
      </c>
      <c r="E263" s="14">
        <v>0</v>
      </c>
      <c r="F263" s="14">
        <v>1757161</v>
      </c>
      <c r="G263" s="14">
        <v>0</v>
      </c>
      <c r="H263" s="14">
        <v>0</v>
      </c>
      <c r="I263" s="10">
        <f t="shared" si="4"/>
        <v>2161876</v>
      </c>
    </row>
    <row r="264" spans="1:9" x14ac:dyDescent="0.25">
      <c r="A264" t="s">
        <v>57</v>
      </c>
      <c r="B264" t="s">
        <v>23</v>
      </c>
      <c r="C264" t="s">
        <v>305</v>
      </c>
      <c r="D264" s="14">
        <v>582050</v>
      </c>
      <c r="E264" s="14">
        <v>0</v>
      </c>
      <c r="F264" s="14">
        <v>0</v>
      </c>
      <c r="G264" s="14">
        <v>0</v>
      </c>
      <c r="H264" s="14">
        <v>0</v>
      </c>
      <c r="I264" s="10">
        <f t="shared" si="4"/>
        <v>582050</v>
      </c>
    </row>
    <row r="265" spans="1:9" x14ac:dyDescent="0.25">
      <c r="A265" t="s">
        <v>57</v>
      </c>
      <c r="B265" t="s">
        <v>25</v>
      </c>
      <c r="C265" t="s">
        <v>306</v>
      </c>
      <c r="D265" s="14">
        <v>0</v>
      </c>
      <c r="E265" s="14">
        <v>0</v>
      </c>
      <c r="F265" s="14">
        <v>0</v>
      </c>
      <c r="G265" s="14">
        <v>0</v>
      </c>
      <c r="H265" s="14">
        <v>2405962</v>
      </c>
      <c r="I265" s="10">
        <f t="shared" si="4"/>
        <v>2405962</v>
      </c>
    </row>
    <row r="266" spans="1:9" x14ac:dyDescent="0.25">
      <c r="A266" t="s">
        <v>57</v>
      </c>
      <c r="B266" t="s">
        <v>27</v>
      </c>
      <c r="C266" t="s">
        <v>307</v>
      </c>
      <c r="D266" s="14">
        <v>781325</v>
      </c>
      <c r="E266" s="14">
        <v>0</v>
      </c>
      <c r="F266" s="14">
        <v>0</v>
      </c>
      <c r="G266" s="14">
        <v>0</v>
      </c>
      <c r="H266" s="14">
        <v>0</v>
      </c>
      <c r="I266" s="10">
        <f t="shared" si="4"/>
        <v>781325</v>
      </c>
    </row>
    <row r="267" spans="1:9" x14ac:dyDescent="0.25">
      <c r="A267" t="s">
        <v>57</v>
      </c>
      <c r="B267" t="s">
        <v>29</v>
      </c>
      <c r="C267" t="s">
        <v>308</v>
      </c>
      <c r="D267" s="14">
        <v>1108942</v>
      </c>
      <c r="E267" s="14">
        <v>0</v>
      </c>
      <c r="F267" s="14">
        <v>0</v>
      </c>
      <c r="G267" s="14">
        <v>0</v>
      </c>
      <c r="H267" s="14">
        <v>0</v>
      </c>
      <c r="I267" s="10">
        <f t="shared" si="4"/>
        <v>1108942</v>
      </c>
    </row>
    <row r="268" spans="1:9" x14ac:dyDescent="0.25">
      <c r="A268" t="s">
        <v>57</v>
      </c>
      <c r="B268" t="s">
        <v>31</v>
      </c>
      <c r="C268" t="s">
        <v>309</v>
      </c>
      <c r="D268" s="14">
        <v>1558616</v>
      </c>
      <c r="E268" s="14">
        <v>0</v>
      </c>
      <c r="F268" s="14">
        <v>0</v>
      </c>
      <c r="G268" s="14">
        <v>0</v>
      </c>
      <c r="H268" s="14">
        <v>0</v>
      </c>
      <c r="I268" s="10">
        <f t="shared" si="4"/>
        <v>1558616</v>
      </c>
    </row>
    <row r="269" spans="1:9" x14ac:dyDescent="0.25">
      <c r="A269" t="s">
        <v>57</v>
      </c>
      <c r="B269" t="s">
        <v>33</v>
      </c>
      <c r="C269" t="s">
        <v>310</v>
      </c>
      <c r="D269" s="14">
        <v>726757</v>
      </c>
      <c r="E269" s="14">
        <v>1788276</v>
      </c>
      <c r="F269" s="14">
        <v>0</v>
      </c>
      <c r="G269" s="14">
        <v>0</v>
      </c>
      <c r="H269" s="14">
        <v>0</v>
      </c>
      <c r="I269" s="10">
        <f t="shared" si="4"/>
        <v>2515033</v>
      </c>
    </row>
    <row r="270" spans="1:9" x14ac:dyDescent="0.25">
      <c r="A270" t="s">
        <v>57</v>
      </c>
      <c r="B270" t="s">
        <v>35</v>
      </c>
      <c r="C270" t="s">
        <v>311</v>
      </c>
      <c r="D270" s="14">
        <v>1080541</v>
      </c>
      <c r="E270" s="14">
        <v>0</v>
      </c>
      <c r="F270" s="14">
        <v>0</v>
      </c>
      <c r="G270" s="14">
        <v>0</v>
      </c>
      <c r="H270" s="14">
        <v>0</v>
      </c>
      <c r="I270" s="10">
        <f t="shared" si="4"/>
        <v>1080541</v>
      </c>
    </row>
    <row r="271" spans="1:9" x14ac:dyDescent="0.25">
      <c r="A271" t="s">
        <v>57</v>
      </c>
      <c r="B271" t="s">
        <v>37</v>
      </c>
      <c r="C271" t="s">
        <v>312</v>
      </c>
      <c r="D271" s="14">
        <v>451246</v>
      </c>
      <c r="E271" s="14">
        <v>1552938</v>
      </c>
      <c r="F271" s="14">
        <v>0</v>
      </c>
      <c r="G271" s="14">
        <v>0</v>
      </c>
      <c r="H271" s="14">
        <v>0</v>
      </c>
      <c r="I271" s="10">
        <f t="shared" si="4"/>
        <v>2004184</v>
      </c>
    </row>
    <row r="272" spans="1:9" x14ac:dyDescent="0.25">
      <c r="A272" t="s">
        <v>57</v>
      </c>
      <c r="B272" t="s">
        <v>39</v>
      </c>
      <c r="C272" t="s">
        <v>313</v>
      </c>
      <c r="D272" s="14">
        <v>1881037</v>
      </c>
      <c r="E272" s="14">
        <v>0</v>
      </c>
      <c r="F272" s="14">
        <v>0</v>
      </c>
      <c r="G272" s="14">
        <v>0</v>
      </c>
      <c r="H272" s="14">
        <v>0</v>
      </c>
      <c r="I272" s="10">
        <f t="shared" si="4"/>
        <v>1881037</v>
      </c>
    </row>
    <row r="273" spans="1:9" x14ac:dyDescent="0.25">
      <c r="A273" t="s">
        <v>57</v>
      </c>
      <c r="B273" t="s">
        <v>41</v>
      </c>
      <c r="C273" t="s">
        <v>314</v>
      </c>
      <c r="D273" s="14">
        <v>818810</v>
      </c>
      <c r="E273" s="14">
        <v>0</v>
      </c>
      <c r="F273" s="14">
        <v>3030808</v>
      </c>
      <c r="G273" s="14">
        <v>0</v>
      </c>
      <c r="H273" s="14">
        <v>0</v>
      </c>
      <c r="I273" s="10">
        <f t="shared" si="4"/>
        <v>3849618</v>
      </c>
    </row>
    <row r="274" spans="1:9" x14ac:dyDescent="0.25">
      <c r="A274" t="s">
        <v>57</v>
      </c>
      <c r="B274" t="s">
        <v>43</v>
      </c>
      <c r="C274" t="s">
        <v>315</v>
      </c>
      <c r="D274" s="14">
        <v>851190</v>
      </c>
      <c r="E274" s="14">
        <v>0</v>
      </c>
      <c r="F274" s="14">
        <v>0</v>
      </c>
      <c r="G274" s="14">
        <v>0</v>
      </c>
      <c r="H274" s="14">
        <v>0</v>
      </c>
      <c r="I274" s="10">
        <f t="shared" si="4"/>
        <v>851190</v>
      </c>
    </row>
    <row r="275" spans="1:9" x14ac:dyDescent="0.25">
      <c r="A275" t="s">
        <v>57</v>
      </c>
      <c r="B275" t="s">
        <v>63</v>
      </c>
      <c r="C275" t="s">
        <v>316</v>
      </c>
      <c r="D275" s="14">
        <v>0</v>
      </c>
      <c r="E275" s="14">
        <v>0</v>
      </c>
      <c r="F275" s="14">
        <v>0</v>
      </c>
      <c r="G275" s="14">
        <v>8035442</v>
      </c>
      <c r="H275" s="14">
        <v>1691736</v>
      </c>
      <c r="I275" s="10">
        <f t="shared" si="4"/>
        <v>9727178</v>
      </c>
    </row>
    <row r="276" spans="1:9" x14ac:dyDescent="0.25">
      <c r="A276" t="s">
        <v>57</v>
      </c>
      <c r="B276" t="s">
        <v>65</v>
      </c>
      <c r="C276" t="s">
        <v>317</v>
      </c>
      <c r="D276" s="14">
        <v>2339512</v>
      </c>
      <c r="E276" s="14">
        <v>0</v>
      </c>
      <c r="F276" s="14">
        <v>0</v>
      </c>
      <c r="G276" s="14">
        <v>10807977</v>
      </c>
      <c r="H276" s="14">
        <v>0</v>
      </c>
      <c r="I276" s="10">
        <f t="shared" si="4"/>
        <v>13147489</v>
      </c>
    </row>
    <row r="277" spans="1:9" x14ac:dyDescent="0.25">
      <c r="A277" t="s">
        <v>57</v>
      </c>
      <c r="B277" t="s">
        <v>92</v>
      </c>
      <c r="C277" t="s">
        <v>318</v>
      </c>
      <c r="D277" s="14">
        <v>1803680</v>
      </c>
      <c r="E277" s="14">
        <v>0</v>
      </c>
      <c r="F277" s="14">
        <v>0</v>
      </c>
      <c r="G277" s="14">
        <v>1914009</v>
      </c>
      <c r="H277" s="14">
        <v>0</v>
      </c>
      <c r="I277" s="10">
        <f t="shared" si="4"/>
        <v>3717689</v>
      </c>
    </row>
    <row r="278" spans="1:9" x14ac:dyDescent="0.25">
      <c r="A278" t="s">
        <v>57</v>
      </c>
      <c r="B278" t="s">
        <v>67</v>
      </c>
      <c r="C278" t="s">
        <v>319</v>
      </c>
      <c r="D278" s="14">
        <v>2459323</v>
      </c>
      <c r="E278" s="14">
        <v>0</v>
      </c>
      <c r="F278" s="14">
        <v>0</v>
      </c>
      <c r="G278" s="14">
        <v>19799498</v>
      </c>
      <c r="H278" s="14">
        <v>0</v>
      </c>
      <c r="I278" s="10">
        <f t="shared" si="4"/>
        <v>22258821</v>
      </c>
    </row>
    <row r="279" spans="1:9" x14ac:dyDescent="0.25">
      <c r="A279" t="s">
        <v>57</v>
      </c>
      <c r="B279" t="s">
        <v>69</v>
      </c>
      <c r="C279" t="s">
        <v>320</v>
      </c>
      <c r="D279" s="14">
        <v>1104054</v>
      </c>
      <c r="E279" s="14">
        <v>0</v>
      </c>
      <c r="F279" s="14">
        <v>0</v>
      </c>
      <c r="G279" s="14">
        <v>10866632</v>
      </c>
      <c r="H279" s="14">
        <v>51326</v>
      </c>
      <c r="I279" s="10">
        <f t="shared" si="4"/>
        <v>12022012</v>
      </c>
    </row>
    <row r="280" spans="1:9" x14ac:dyDescent="0.25">
      <c r="A280" t="s">
        <v>57</v>
      </c>
      <c r="B280" t="s">
        <v>321</v>
      </c>
      <c r="C280" t="s">
        <v>322</v>
      </c>
      <c r="D280" s="14">
        <v>0</v>
      </c>
      <c r="E280" s="14">
        <v>0</v>
      </c>
      <c r="F280" s="14">
        <v>0</v>
      </c>
      <c r="G280" s="14">
        <v>22949895</v>
      </c>
      <c r="H280" s="14">
        <v>0</v>
      </c>
      <c r="I280" s="10">
        <f t="shared" si="4"/>
        <v>22949895</v>
      </c>
    </row>
    <row r="281" spans="1:9" x14ac:dyDescent="0.25">
      <c r="A281" t="s">
        <v>57</v>
      </c>
      <c r="B281" t="s">
        <v>323</v>
      </c>
      <c r="C281" t="s">
        <v>324</v>
      </c>
      <c r="D281" s="14">
        <v>1017956</v>
      </c>
      <c r="E281" s="14">
        <v>0</v>
      </c>
      <c r="F281" s="14">
        <v>0</v>
      </c>
      <c r="G281" s="14">
        <v>5874773</v>
      </c>
      <c r="H281" s="14">
        <v>0</v>
      </c>
      <c r="I281" s="10">
        <f t="shared" si="4"/>
        <v>6892729</v>
      </c>
    </row>
    <row r="282" spans="1:9" x14ac:dyDescent="0.25">
      <c r="A282" t="s">
        <v>57</v>
      </c>
      <c r="B282" t="s">
        <v>325</v>
      </c>
      <c r="C282" t="s">
        <v>326</v>
      </c>
      <c r="D282" s="14">
        <v>653392</v>
      </c>
      <c r="E282" s="14">
        <v>0</v>
      </c>
      <c r="F282" s="14">
        <v>0</v>
      </c>
      <c r="G282" s="14">
        <v>6773122</v>
      </c>
      <c r="H282" s="14">
        <v>0</v>
      </c>
      <c r="I282" s="10">
        <f t="shared" si="4"/>
        <v>7426514</v>
      </c>
    </row>
    <row r="283" spans="1:9" x14ac:dyDescent="0.25">
      <c r="A283" t="s">
        <v>57</v>
      </c>
      <c r="B283" t="s">
        <v>327</v>
      </c>
      <c r="C283" t="s">
        <v>328</v>
      </c>
      <c r="D283" s="14">
        <v>0</v>
      </c>
      <c r="E283" s="14">
        <v>0</v>
      </c>
      <c r="F283" s="14">
        <v>0</v>
      </c>
      <c r="G283" s="14">
        <v>10835761</v>
      </c>
      <c r="H283" s="14">
        <v>12211006</v>
      </c>
      <c r="I283" s="10">
        <f t="shared" si="4"/>
        <v>23046767</v>
      </c>
    </row>
    <row r="284" spans="1:9" x14ac:dyDescent="0.25">
      <c r="A284" t="s">
        <v>57</v>
      </c>
      <c r="B284" t="s">
        <v>329</v>
      </c>
      <c r="C284" t="s">
        <v>330</v>
      </c>
      <c r="D284" s="14">
        <v>1118937</v>
      </c>
      <c r="E284" s="14">
        <v>0</v>
      </c>
      <c r="F284" s="14">
        <v>0</v>
      </c>
      <c r="G284" s="14">
        <v>2679304</v>
      </c>
      <c r="H284" s="14">
        <v>0</v>
      </c>
      <c r="I284" s="10">
        <f t="shared" si="4"/>
        <v>3798241</v>
      </c>
    </row>
    <row r="285" spans="1:9" x14ac:dyDescent="0.25">
      <c r="A285" t="s">
        <v>57</v>
      </c>
      <c r="B285" t="s">
        <v>331</v>
      </c>
      <c r="C285" t="s">
        <v>332</v>
      </c>
      <c r="D285" s="14">
        <v>396789</v>
      </c>
      <c r="E285" s="14">
        <v>0</v>
      </c>
      <c r="F285" s="14">
        <v>0</v>
      </c>
      <c r="G285" s="14">
        <v>3179725</v>
      </c>
      <c r="H285" s="14">
        <v>0</v>
      </c>
      <c r="I285" s="10">
        <f t="shared" si="4"/>
        <v>3576514</v>
      </c>
    </row>
    <row r="286" spans="1:9" x14ac:dyDescent="0.25">
      <c r="A286" t="s">
        <v>57</v>
      </c>
      <c r="B286" t="s">
        <v>333</v>
      </c>
      <c r="C286" t="s">
        <v>334</v>
      </c>
      <c r="D286" s="14">
        <v>1894390</v>
      </c>
      <c r="E286" s="14">
        <v>0</v>
      </c>
      <c r="F286" s="14">
        <v>0</v>
      </c>
      <c r="G286" s="14">
        <v>5720418</v>
      </c>
      <c r="H286" s="14">
        <v>0</v>
      </c>
      <c r="I286" s="10">
        <f t="shared" si="4"/>
        <v>7614808</v>
      </c>
    </row>
    <row r="287" spans="1:9" x14ac:dyDescent="0.25">
      <c r="A287" t="s">
        <v>57</v>
      </c>
      <c r="B287" t="s">
        <v>335</v>
      </c>
      <c r="C287" t="s">
        <v>336</v>
      </c>
      <c r="D287" s="14">
        <v>2037122</v>
      </c>
      <c r="E287" s="14">
        <v>0</v>
      </c>
      <c r="F287" s="14">
        <v>0</v>
      </c>
      <c r="G287" s="14">
        <v>16917988</v>
      </c>
      <c r="H287" s="14">
        <v>0</v>
      </c>
      <c r="I287" s="10">
        <f t="shared" si="4"/>
        <v>18955110</v>
      </c>
    </row>
    <row r="288" spans="1:9" x14ac:dyDescent="0.25">
      <c r="A288" t="s">
        <v>57</v>
      </c>
      <c r="B288" t="s">
        <v>337</v>
      </c>
      <c r="C288" t="s">
        <v>338</v>
      </c>
      <c r="D288" s="14">
        <v>1019545</v>
      </c>
      <c r="E288" s="14">
        <v>0</v>
      </c>
      <c r="F288" s="14">
        <v>0</v>
      </c>
      <c r="G288" s="14">
        <v>975527</v>
      </c>
      <c r="H288" s="14">
        <v>0</v>
      </c>
      <c r="I288" s="10">
        <f t="shared" si="4"/>
        <v>1995072</v>
      </c>
    </row>
    <row r="289" spans="1:9" x14ac:dyDescent="0.25">
      <c r="A289" t="s">
        <v>57</v>
      </c>
      <c r="B289" t="s">
        <v>339</v>
      </c>
      <c r="C289" t="s">
        <v>340</v>
      </c>
      <c r="D289" s="14">
        <v>2420318</v>
      </c>
      <c r="E289" s="14">
        <v>0</v>
      </c>
      <c r="F289" s="14">
        <v>0</v>
      </c>
      <c r="G289" s="14">
        <v>3408171</v>
      </c>
      <c r="H289" s="14">
        <v>0</v>
      </c>
      <c r="I289" s="10">
        <f t="shared" si="4"/>
        <v>5828489</v>
      </c>
    </row>
    <row r="290" spans="1:9" x14ac:dyDescent="0.25">
      <c r="A290" t="s">
        <v>57</v>
      </c>
      <c r="B290" t="s">
        <v>341</v>
      </c>
      <c r="C290" t="s">
        <v>342</v>
      </c>
      <c r="D290" s="14">
        <v>584117</v>
      </c>
      <c r="E290" s="14">
        <v>0</v>
      </c>
      <c r="F290" s="14">
        <v>0</v>
      </c>
      <c r="G290" s="14">
        <v>2090283</v>
      </c>
      <c r="H290" s="14">
        <v>0</v>
      </c>
      <c r="I290" s="10">
        <f t="shared" si="4"/>
        <v>2674400</v>
      </c>
    </row>
    <row r="291" spans="1:9" x14ac:dyDescent="0.25">
      <c r="A291" t="s">
        <v>57</v>
      </c>
      <c r="B291" t="s">
        <v>343</v>
      </c>
      <c r="C291" t="s">
        <v>344</v>
      </c>
      <c r="D291" s="14">
        <v>0</v>
      </c>
      <c r="E291" s="14">
        <v>0</v>
      </c>
      <c r="F291" s="14">
        <v>0</v>
      </c>
      <c r="G291" s="14">
        <v>7165186</v>
      </c>
      <c r="H291" s="14">
        <v>1657628</v>
      </c>
      <c r="I291" s="10">
        <f t="shared" si="4"/>
        <v>8822814</v>
      </c>
    </row>
    <row r="292" spans="1:9" x14ac:dyDescent="0.25">
      <c r="A292" t="s">
        <v>57</v>
      </c>
      <c r="B292" t="s">
        <v>345</v>
      </c>
      <c r="C292" t="s">
        <v>346</v>
      </c>
      <c r="D292" s="14">
        <v>2295878</v>
      </c>
      <c r="E292" s="14">
        <v>0</v>
      </c>
      <c r="F292" s="14">
        <v>0</v>
      </c>
      <c r="G292" s="14">
        <v>10094854</v>
      </c>
      <c r="H292" s="14">
        <v>0</v>
      </c>
      <c r="I292" s="10">
        <f t="shared" si="4"/>
        <v>12390732</v>
      </c>
    </row>
    <row r="293" spans="1:9" x14ac:dyDescent="0.25">
      <c r="A293" t="s">
        <v>57</v>
      </c>
      <c r="B293" t="s">
        <v>347</v>
      </c>
      <c r="C293" t="s">
        <v>348</v>
      </c>
      <c r="D293" s="14">
        <v>723098</v>
      </c>
      <c r="E293" s="14">
        <v>0</v>
      </c>
      <c r="F293" s="14">
        <v>0</v>
      </c>
      <c r="G293" s="14">
        <v>8850748</v>
      </c>
      <c r="H293" s="14">
        <v>0</v>
      </c>
      <c r="I293" s="10">
        <f t="shared" si="4"/>
        <v>9573846</v>
      </c>
    </row>
    <row r="294" spans="1:9" x14ac:dyDescent="0.25">
      <c r="A294" t="s">
        <v>61</v>
      </c>
      <c r="B294" t="s">
        <v>12</v>
      </c>
      <c r="C294" t="s">
        <v>349</v>
      </c>
      <c r="D294" s="14">
        <v>288738</v>
      </c>
      <c r="E294" s="14">
        <v>0</v>
      </c>
      <c r="F294" s="14">
        <v>7222387</v>
      </c>
      <c r="G294" s="14">
        <v>0</v>
      </c>
      <c r="H294" s="14">
        <v>0</v>
      </c>
      <c r="I294" s="10">
        <f t="shared" si="4"/>
        <v>7511125</v>
      </c>
    </row>
    <row r="295" spans="1:9" x14ac:dyDescent="0.25">
      <c r="A295" t="s">
        <v>61</v>
      </c>
      <c r="B295" t="s">
        <v>11</v>
      </c>
      <c r="C295" t="s">
        <v>350</v>
      </c>
      <c r="D295" s="14">
        <v>433095</v>
      </c>
      <c r="E295" s="14">
        <v>0</v>
      </c>
      <c r="F295" s="14">
        <v>6236827</v>
      </c>
      <c r="G295" s="14">
        <v>0</v>
      </c>
      <c r="H295" s="14">
        <v>0</v>
      </c>
      <c r="I295" s="10">
        <f t="shared" si="4"/>
        <v>6669922</v>
      </c>
    </row>
    <row r="296" spans="1:9" x14ac:dyDescent="0.25">
      <c r="A296" t="s">
        <v>61</v>
      </c>
      <c r="B296" t="s">
        <v>15</v>
      </c>
      <c r="C296" t="s">
        <v>351</v>
      </c>
      <c r="D296" s="14">
        <v>114994</v>
      </c>
      <c r="E296" s="14">
        <v>0</v>
      </c>
      <c r="F296" s="14">
        <v>3416608</v>
      </c>
      <c r="G296" s="14">
        <v>0</v>
      </c>
      <c r="H296" s="14">
        <v>0</v>
      </c>
      <c r="I296" s="10">
        <f t="shared" si="4"/>
        <v>3531602</v>
      </c>
    </row>
    <row r="297" spans="1:9" x14ac:dyDescent="0.25">
      <c r="A297" t="s">
        <v>61</v>
      </c>
      <c r="B297" t="s">
        <v>17</v>
      </c>
      <c r="C297" t="s">
        <v>352</v>
      </c>
      <c r="D297" s="14">
        <v>1186899</v>
      </c>
      <c r="E297" s="14">
        <v>0</v>
      </c>
      <c r="F297" s="14">
        <v>7286406</v>
      </c>
      <c r="G297" s="14">
        <v>0</v>
      </c>
      <c r="H297" s="14">
        <v>0</v>
      </c>
      <c r="I297" s="10">
        <f t="shared" si="4"/>
        <v>8473305</v>
      </c>
    </row>
    <row r="298" spans="1:9" x14ac:dyDescent="0.25">
      <c r="A298" t="s">
        <v>61</v>
      </c>
      <c r="B298" t="s">
        <v>19</v>
      </c>
      <c r="C298" t="s">
        <v>353</v>
      </c>
      <c r="D298" s="14">
        <v>542247</v>
      </c>
      <c r="E298" s="14">
        <v>0</v>
      </c>
      <c r="F298" s="14">
        <v>5519137</v>
      </c>
      <c r="G298" s="14">
        <v>0</v>
      </c>
      <c r="H298" s="14">
        <v>0</v>
      </c>
      <c r="I298" s="10">
        <f t="shared" si="4"/>
        <v>6061384</v>
      </c>
    </row>
    <row r="299" spans="1:9" x14ac:dyDescent="0.25">
      <c r="A299" t="s">
        <v>61</v>
      </c>
      <c r="B299" t="s">
        <v>21</v>
      </c>
      <c r="C299" t="s">
        <v>354</v>
      </c>
      <c r="D299" s="14">
        <v>260910</v>
      </c>
      <c r="E299" s="14">
        <v>0</v>
      </c>
      <c r="F299" s="14">
        <v>5384359</v>
      </c>
      <c r="G299" s="14">
        <v>0</v>
      </c>
      <c r="H299" s="14">
        <v>0</v>
      </c>
      <c r="I299" s="10">
        <f t="shared" si="4"/>
        <v>5645269</v>
      </c>
    </row>
    <row r="300" spans="1:9" x14ac:dyDescent="0.25">
      <c r="A300" t="s">
        <v>61</v>
      </c>
      <c r="B300" t="s">
        <v>23</v>
      </c>
      <c r="C300" t="s">
        <v>355</v>
      </c>
      <c r="D300" s="14">
        <v>859482</v>
      </c>
      <c r="E300" s="14">
        <v>0</v>
      </c>
      <c r="F300" s="14">
        <v>331889</v>
      </c>
      <c r="G300" s="14">
        <v>0</v>
      </c>
      <c r="H300" s="14">
        <v>0</v>
      </c>
      <c r="I300" s="10">
        <f t="shared" si="4"/>
        <v>1191371</v>
      </c>
    </row>
    <row r="301" spans="1:9" x14ac:dyDescent="0.25">
      <c r="A301" t="s">
        <v>61</v>
      </c>
      <c r="B301" t="s">
        <v>25</v>
      </c>
      <c r="C301" t="s">
        <v>356</v>
      </c>
      <c r="D301" s="14">
        <v>226863</v>
      </c>
      <c r="E301" s="14">
        <v>0</v>
      </c>
      <c r="F301" s="14">
        <v>3640676</v>
      </c>
      <c r="G301" s="14">
        <v>0</v>
      </c>
      <c r="H301" s="14">
        <v>0</v>
      </c>
      <c r="I301" s="10">
        <f t="shared" si="4"/>
        <v>3867539</v>
      </c>
    </row>
    <row r="302" spans="1:9" x14ac:dyDescent="0.25">
      <c r="A302" t="s">
        <v>61</v>
      </c>
      <c r="B302" t="s">
        <v>27</v>
      </c>
      <c r="C302" t="s">
        <v>357</v>
      </c>
      <c r="D302" s="14">
        <v>368615</v>
      </c>
      <c r="E302" s="14">
        <v>0</v>
      </c>
      <c r="F302" s="14">
        <v>1748737</v>
      </c>
      <c r="G302" s="14">
        <v>0</v>
      </c>
      <c r="H302" s="14">
        <v>0</v>
      </c>
      <c r="I302" s="10">
        <f t="shared" si="4"/>
        <v>2117352</v>
      </c>
    </row>
    <row r="303" spans="1:9" x14ac:dyDescent="0.25">
      <c r="A303" t="s">
        <v>61</v>
      </c>
      <c r="B303" t="s">
        <v>29</v>
      </c>
      <c r="C303" t="s">
        <v>358</v>
      </c>
      <c r="D303" s="14">
        <v>784851</v>
      </c>
      <c r="E303" s="14">
        <v>0</v>
      </c>
      <c r="F303" s="14">
        <v>0</v>
      </c>
      <c r="G303" s="14">
        <v>0</v>
      </c>
      <c r="H303" s="14">
        <v>0</v>
      </c>
      <c r="I303" s="10">
        <f t="shared" si="4"/>
        <v>784851</v>
      </c>
    </row>
    <row r="304" spans="1:9" x14ac:dyDescent="0.25">
      <c r="A304" t="s">
        <v>61</v>
      </c>
      <c r="B304" t="s">
        <v>31</v>
      </c>
      <c r="C304" t="s">
        <v>359</v>
      </c>
      <c r="D304" s="14">
        <v>940505</v>
      </c>
      <c r="E304" s="14">
        <v>0</v>
      </c>
      <c r="F304" s="14">
        <v>0</v>
      </c>
      <c r="G304" s="14">
        <v>0</v>
      </c>
      <c r="H304" s="14">
        <v>0</v>
      </c>
      <c r="I304" s="10">
        <f t="shared" si="4"/>
        <v>940505</v>
      </c>
    </row>
    <row r="305" spans="1:9" x14ac:dyDescent="0.25">
      <c r="A305" t="s">
        <v>61</v>
      </c>
      <c r="B305" t="s">
        <v>33</v>
      </c>
      <c r="C305" t="s">
        <v>360</v>
      </c>
      <c r="D305" s="14">
        <v>232888</v>
      </c>
      <c r="E305" s="14">
        <v>0</v>
      </c>
      <c r="F305" s="14">
        <v>4275815</v>
      </c>
      <c r="G305" s="14">
        <v>0</v>
      </c>
      <c r="H305" s="14">
        <v>0</v>
      </c>
      <c r="I305" s="10">
        <f t="shared" si="4"/>
        <v>4508703</v>
      </c>
    </row>
    <row r="306" spans="1:9" x14ac:dyDescent="0.25">
      <c r="A306" t="s">
        <v>61</v>
      </c>
      <c r="B306" t="s">
        <v>35</v>
      </c>
      <c r="C306" t="s">
        <v>361</v>
      </c>
      <c r="D306" s="14">
        <v>335808</v>
      </c>
      <c r="E306" s="14">
        <v>0</v>
      </c>
      <c r="F306" s="14">
        <v>3787246</v>
      </c>
      <c r="G306" s="14">
        <v>0</v>
      </c>
      <c r="H306" s="14">
        <v>0</v>
      </c>
      <c r="I306" s="10">
        <f t="shared" si="4"/>
        <v>4123054</v>
      </c>
    </row>
    <row r="307" spans="1:9" x14ac:dyDescent="0.25">
      <c r="A307" t="s">
        <v>61</v>
      </c>
      <c r="B307" t="s">
        <v>63</v>
      </c>
      <c r="C307" t="s">
        <v>362</v>
      </c>
      <c r="D307" s="14">
        <v>1356816</v>
      </c>
      <c r="E307" s="14">
        <v>0</v>
      </c>
      <c r="F307" s="14">
        <v>0</v>
      </c>
      <c r="G307" s="14">
        <v>14823692</v>
      </c>
      <c r="H307" s="14">
        <v>0</v>
      </c>
      <c r="I307" s="10">
        <f t="shared" si="4"/>
        <v>16180508</v>
      </c>
    </row>
    <row r="308" spans="1:9" x14ac:dyDescent="0.25">
      <c r="A308" t="s">
        <v>205</v>
      </c>
      <c r="B308" t="s">
        <v>12</v>
      </c>
      <c r="C308" t="s">
        <v>363</v>
      </c>
      <c r="D308" s="14">
        <v>734128</v>
      </c>
      <c r="E308" s="14">
        <v>0</v>
      </c>
      <c r="F308" s="14">
        <v>4488089</v>
      </c>
      <c r="G308" s="14">
        <v>0</v>
      </c>
      <c r="H308" s="14">
        <v>0</v>
      </c>
      <c r="I308" s="10">
        <f t="shared" si="4"/>
        <v>5222217</v>
      </c>
    </row>
    <row r="309" spans="1:9" x14ac:dyDescent="0.25">
      <c r="A309" t="s">
        <v>205</v>
      </c>
      <c r="B309" t="s">
        <v>11</v>
      </c>
      <c r="C309" t="s">
        <v>364</v>
      </c>
      <c r="D309" s="14">
        <v>572288</v>
      </c>
      <c r="E309" s="14">
        <v>0</v>
      </c>
      <c r="F309" s="14">
        <v>4191579</v>
      </c>
      <c r="G309" s="14">
        <v>0</v>
      </c>
      <c r="H309" s="14">
        <v>0</v>
      </c>
      <c r="I309" s="10">
        <f t="shared" si="4"/>
        <v>4763867</v>
      </c>
    </row>
    <row r="310" spans="1:9" x14ac:dyDescent="0.25">
      <c r="A310" t="s">
        <v>205</v>
      </c>
      <c r="B310" t="s">
        <v>15</v>
      </c>
      <c r="C310" t="s">
        <v>365</v>
      </c>
      <c r="D310" s="14">
        <v>585230</v>
      </c>
      <c r="E310" s="14">
        <v>0</v>
      </c>
      <c r="F310" s="14">
        <v>1895308</v>
      </c>
      <c r="G310" s="14">
        <v>0</v>
      </c>
      <c r="H310" s="14">
        <v>0</v>
      </c>
      <c r="I310" s="10">
        <f t="shared" si="4"/>
        <v>2480538</v>
      </c>
    </row>
    <row r="311" spans="1:9" x14ac:dyDescent="0.25">
      <c r="A311" t="s">
        <v>205</v>
      </c>
      <c r="B311" t="s">
        <v>17</v>
      </c>
      <c r="C311" t="s">
        <v>366</v>
      </c>
      <c r="D311" s="14">
        <v>659374</v>
      </c>
      <c r="E311" s="14">
        <v>1428728</v>
      </c>
      <c r="F311" s="14">
        <v>5962218</v>
      </c>
      <c r="G311" s="14">
        <v>0</v>
      </c>
      <c r="H311" s="14">
        <v>0</v>
      </c>
      <c r="I311" s="10">
        <f t="shared" si="4"/>
        <v>8050320</v>
      </c>
    </row>
    <row r="312" spans="1:9" x14ac:dyDescent="0.25">
      <c r="A312" t="s">
        <v>205</v>
      </c>
      <c r="B312" t="s">
        <v>19</v>
      </c>
      <c r="C312" t="s">
        <v>367</v>
      </c>
      <c r="D312" s="14">
        <v>1275044</v>
      </c>
      <c r="E312" s="14">
        <v>0</v>
      </c>
      <c r="F312" s="14">
        <v>1113599</v>
      </c>
      <c r="G312" s="14">
        <v>0</v>
      </c>
      <c r="H312" s="14">
        <v>0</v>
      </c>
      <c r="I312" s="10">
        <f t="shared" si="4"/>
        <v>2388643</v>
      </c>
    </row>
    <row r="313" spans="1:9" x14ac:dyDescent="0.25">
      <c r="A313" t="s">
        <v>205</v>
      </c>
      <c r="B313" t="s">
        <v>21</v>
      </c>
      <c r="C313" t="s">
        <v>368</v>
      </c>
      <c r="D313" s="14">
        <v>737934</v>
      </c>
      <c r="E313" s="14">
        <v>0</v>
      </c>
      <c r="F313" s="14">
        <v>2747775</v>
      </c>
      <c r="G313" s="14">
        <v>0</v>
      </c>
      <c r="H313" s="14">
        <v>0</v>
      </c>
      <c r="I313" s="10">
        <f t="shared" si="4"/>
        <v>3485709</v>
      </c>
    </row>
    <row r="314" spans="1:9" x14ac:dyDescent="0.25">
      <c r="A314" t="s">
        <v>205</v>
      </c>
      <c r="B314" t="s">
        <v>23</v>
      </c>
      <c r="C314" t="s">
        <v>369</v>
      </c>
      <c r="D314" s="14">
        <v>1329162</v>
      </c>
      <c r="E314" s="14">
        <v>0</v>
      </c>
      <c r="F314" s="14">
        <v>3782192</v>
      </c>
      <c r="G314" s="14">
        <v>0</v>
      </c>
      <c r="H314" s="14">
        <v>0</v>
      </c>
      <c r="I314" s="10">
        <f t="shared" si="4"/>
        <v>5111354</v>
      </c>
    </row>
    <row r="315" spans="1:9" x14ac:dyDescent="0.25">
      <c r="A315" t="s">
        <v>205</v>
      </c>
      <c r="B315" t="s">
        <v>25</v>
      </c>
      <c r="C315" t="s">
        <v>370</v>
      </c>
      <c r="D315" s="14">
        <v>815681</v>
      </c>
      <c r="E315" s="14">
        <v>0</v>
      </c>
      <c r="F315" s="14">
        <v>4412277</v>
      </c>
      <c r="G315" s="14">
        <v>0</v>
      </c>
      <c r="H315" s="14">
        <v>0</v>
      </c>
      <c r="I315" s="10">
        <f t="shared" si="4"/>
        <v>5227958</v>
      </c>
    </row>
    <row r="316" spans="1:9" x14ac:dyDescent="0.25">
      <c r="A316" t="s">
        <v>205</v>
      </c>
      <c r="B316" t="s">
        <v>27</v>
      </c>
      <c r="C316" t="s">
        <v>371</v>
      </c>
      <c r="D316" s="14">
        <v>643012</v>
      </c>
      <c r="E316" s="14">
        <v>0</v>
      </c>
      <c r="F316" s="14">
        <v>3767030</v>
      </c>
      <c r="G316" s="14">
        <v>0</v>
      </c>
      <c r="H316" s="14">
        <v>0</v>
      </c>
      <c r="I316" s="10">
        <f t="shared" si="4"/>
        <v>4410042</v>
      </c>
    </row>
    <row r="317" spans="1:9" x14ac:dyDescent="0.25">
      <c r="A317" t="s">
        <v>205</v>
      </c>
      <c r="B317" t="s">
        <v>29</v>
      </c>
      <c r="C317" t="s">
        <v>372</v>
      </c>
      <c r="D317" s="14">
        <v>500529</v>
      </c>
      <c r="E317" s="14">
        <v>0</v>
      </c>
      <c r="F317" s="14">
        <v>3300363</v>
      </c>
      <c r="G317" s="14">
        <v>0</v>
      </c>
      <c r="H317" s="14">
        <v>0</v>
      </c>
      <c r="I317" s="10">
        <f t="shared" si="4"/>
        <v>3800892</v>
      </c>
    </row>
    <row r="318" spans="1:9" x14ac:dyDescent="0.25">
      <c r="A318" t="s">
        <v>205</v>
      </c>
      <c r="B318" t="s">
        <v>31</v>
      </c>
      <c r="C318" t="s">
        <v>373</v>
      </c>
      <c r="D318" s="14">
        <v>548489</v>
      </c>
      <c r="E318" s="14">
        <v>0</v>
      </c>
      <c r="F318" s="14">
        <v>5527560</v>
      </c>
      <c r="G318" s="14">
        <v>0</v>
      </c>
      <c r="H318" s="14">
        <v>0</v>
      </c>
      <c r="I318" s="10">
        <f t="shared" si="4"/>
        <v>6076049</v>
      </c>
    </row>
    <row r="319" spans="1:9" x14ac:dyDescent="0.25">
      <c r="A319" t="s">
        <v>205</v>
      </c>
      <c r="B319" t="s">
        <v>33</v>
      </c>
      <c r="C319" t="s">
        <v>374</v>
      </c>
      <c r="D319" s="14">
        <v>329514</v>
      </c>
      <c r="E319" s="14">
        <v>0</v>
      </c>
      <c r="F319" s="14">
        <v>1485921</v>
      </c>
      <c r="G319" s="14">
        <v>0</v>
      </c>
      <c r="H319" s="14">
        <v>0</v>
      </c>
      <c r="I319" s="10">
        <f t="shared" si="4"/>
        <v>1815435</v>
      </c>
    </row>
    <row r="320" spans="1:9" x14ac:dyDescent="0.25">
      <c r="A320" t="s">
        <v>205</v>
      </c>
      <c r="B320" t="s">
        <v>35</v>
      </c>
      <c r="C320" t="s">
        <v>375</v>
      </c>
      <c r="D320" s="14">
        <v>544812</v>
      </c>
      <c r="E320" s="14">
        <v>0</v>
      </c>
      <c r="F320" s="14">
        <v>4494828</v>
      </c>
      <c r="G320" s="14">
        <v>0</v>
      </c>
      <c r="H320" s="14">
        <v>0</v>
      </c>
      <c r="I320" s="10">
        <f t="shared" si="4"/>
        <v>5039640</v>
      </c>
    </row>
    <row r="321" spans="1:9" x14ac:dyDescent="0.25">
      <c r="A321" t="s">
        <v>205</v>
      </c>
      <c r="B321" t="s">
        <v>37</v>
      </c>
      <c r="C321" t="s">
        <v>376</v>
      </c>
      <c r="D321" s="14">
        <v>1943436</v>
      </c>
      <c r="E321" s="14">
        <v>0</v>
      </c>
      <c r="F321" s="14">
        <v>7279667</v>
      </c>
      <c r="G321" s="14">
        <v>0</v>
      </c>
      <c r="H321" s="14">
        <v>0</v>
      </c>
      <c r="I321" s="10">
        <f t="shared" si="4"/>
        <v>9223103</v>
      </c>
    </row>
    <row r="322" spans="1:9" x14ac:dyDescent="0.25">
      <c r="A322" t="s">
        <v>205</v>
      </c>
      <c r="B322" t="s">
        <v>39</v>
      </c>
      <c r="C322" t="s">
        <v>377</v>
      </c>
      <c r="D322" s="14">
        <v>1284197</v>
      </c>
      <c r="E322" s="14">
        <v>0</v>
      </c>
      <c r="F322" s="14">
        <v>6193024</v>
      </c>
      <c r="G322" s="14">
        <v>0</v>
      </c>
      <c r="H322" s="14">
        <v>0</v>
      </c>
      <c r="I322" s="10">
        <f t="shared" si="4"/>
        <v>7477221</v>
      </c>
    </row>
    <row r="323" spans="1:9" x14ac:dyDescent="0.25">
      <c r="A323" t="s">
        <v>205</v>
      </c>
      <c r="B323" t="s">
        <v>41</v>
      </c>
      <c r="C323" t="s">
        <v>378</v>
      </c>
      <c r="D323" s="14">
        <v>364100</v>
      </c>
      <c r="E323" s="14">
        <v>0</v>
      </c>
      <c r="F323" s="14">
        <v>4917692</v>
      </c>
      <c r="G323" s="14">
        <v>0</v>
      </c>
      <c r="H323" s="14">
        <v>0</v>
      </c>
      <c r="I323" s="10">
        <f t="shared" si="4"/>
        <v>5281792</v>
      </c>
    </row>
    <row r="324" spans="1:9" x14ac:dyDescent="0.25">
      <c r="A324" t="s">
        <v>205</v>
      </c>
      <c r="B324" t="s">
        <v>43</v>
      </c>
      <c r="C324" t="s">
        <v>379</v>
      </c>
      <c r="D324" s="14">
        <v>957025</v>
      </c>
      <c r="E324" s="14">
        <v>0</v>
      </c>
      <c r="F324" s="14">
        <v>6395190</v>
      </c>
      <c r="G324" s="14">
        <v>0</v>
      </c>
      <c r="H324" s="14">
        <v>0</v>
      </c>
      <c r="I324" s="10">
        <f t="shared" si="4"/>
        <v>7352215</v>
      </c>
    </row>
    <row r="325" spans="1:9" x14ac:dyDescent="0.25">
      <c r="A325" t="s">
        <v>205</v>
      </c>
      <c r="B325" t="s">
        <v>45</v>
      </c>
      <c r="C325" t="s">
        <v>380</v>
      </c>
      <c r="D325" s="14">
        <v>433015</v>
      </c>
      <c r="E325" s="14">
        <v>0</v>
      </c>
      <c r="F325" s="14">
        <v>3340796</v>
      </c>
      <c r="G325" s="14">
        <v>0</v>
      </c>
      <c r="H325" s="14">
        <v>0</v>
      </c>
      <c r="I325" s="10">
        <f t="shared" ref="I325:I388" si="5">SUM(D325:H325)</f>
        <v>3773811</v>
      </c>
    </row>
    <row r="326" spans="1:9" x14ac:dyDescent="0.25">
      <c r="A326" t="s">
        <v>205</v>
      </c>
      <c r="B326" t="s">
        <v>47</v>
      </c>
      <c r="C326" t="s">
        <v>381</v>
      </c>
      <c r="D326" s="14">
        <v>266480</v>
      </c>
      <c r="E326" s="14">
        <v>0</v>
      </c>
      <c r="F326" s="14">
        <v>3084719</v>
      </c>
      <c r="G326" s="14">
        <v>0</v>
      </c>
      <c r="H326" s="14">
        <v>0</v>
      </c>
      <c r="I326" s="10">
        <f t="shared" ref="I326:I384" si="6">SUM(D326:H326)</f>
        <v>3351199</v>
      </c>
    </row>
    <row r="327" spans="1:9" x14ac:dyDescent="0.25">
      <c r="A327" t="s">
        <v>205</v>
      </c>
      <c r="B327" t="s">
        <v>63</v>
      </c>
      <c r="C327" t="s">
        <v>382</v>
      </c>
      <c r="D327" s="14">
        <v>1354294</v>
      </c>
      <c r="E327" s="14">
        <v>0</v>
      </c>
      <c r="F327" s="14">
        <v>0</v>
      </c>
      <c r="G327" s="14">
        <v>8765853</v>
      </c>
      <c r="H327" s="14">
        <v>0</v>
      </c>
      <c r="I327" s="10">
        <f t="shared" si="6"/>
        <v>10120147</v>
      </c>
    </row>
    <row r="328" spans="1:9" x14ac:dyDescent="0.25">
      <c r="A328" t="s">
        <v>205</v>
      </c>
      <c r="B328" t="s">
        <v>65</v>
      </c>
      <c r="C328" t="s">
        <v>383</v>
      </c>
      <c r="D328" s="14">
        <v>0</v>
      </c>
      <c r="E328" s="14">
        <v>0</v>
      </c>
      <c r="F328" s="14">
        <v>0</v>
      </c>
      <c r="G328" s="14">
        <v>9894192</v>
      </c>
      <c r="H328" s="14">
        <v>0</v>
      </c>
      <c r="I328" s="10">
        <f t="shared" si="6"/>
        <v>9894192</v>
      </c>
    </row>
    <row r="329" spans="1:9" x14ac:dyDescent="0.25">
      <c r="A329" t="s">
        <v>209</v>
      </c>
      <c r="B329" t="s">
        <v>12</v>
      </c>
      <c r="C329" t="s">
        <v>384</v>
      </c>
      <c r="D329" s="14">
        <v>511220</v>
      </c>
      <c r="E329" s="14">
        <v>0</v>
      </c>
      <c r="F329" s="14">
        <v>347052</v>
      </c>
      <c r="G329" s="14">
        <v>0</v>
      </c>
      <c r="H329" s="14">
        <v>0</v>
      </c>
      <c r="I329" s="10">
        <f t="shared" si="6"/>
        <v>858272</v>
      </c>
    </row>
    <row r="330" spans="1:9" x14ac:dyDescent="0.25">
      <c r="A330" t="s">
        <v>209</v>
      </c>
      <c r="B330" t="s">
        <v>11</v>
      </c>
      <c r="C330" t="s">
        <v>385</v>
      </c>
      <c r="D330" s="14">
        <v>848119</v>
      </c>
      <c r="E330" s="14">
        <v>0</v>
      </c>
      <c r="F330" s="14">
        <v>857522</v>
      </c>
      <c r="G330" s="14">
        <v>0</v>
      </c>
      <c r="H330" s="14">
        <v>0</v>
      </c>
      <c r="I330" s="10">
        <f t="shared" si="6"/>
        <v>1705641</v>
      </c>
    </row>
    <row r="331" spans="1:9" x14ac:dyDescent="0.25">
      <c r="A331" t="s">
        <v>209</v>
      </c>
      <c r="B331" t="s">
        <v>15</v>
      </c>
      <c r="C331" t="s">
        <v>386</v>
      </c>
      <c r="D331" s="14">
        <v>1536565</v>
      </c>
      <c r="E331" s="14">
        <v>0</v>
      </c>
      <c r="F331" s="14">
        <v>2580988</v>
      </c>
      <c r="G331" s="14">
        <v>0</v>
      </c>
      <c r="H331" s="14">
        <v>0</v>
      </c>
      <c r="I331" s="10">
        <f t="shared" si="6"/>
        <v>4117553</v>
      </c>
    </row>
    <row r="332" spans="1:9" x14ac:dyDescent="0.25">
      <c r="A332" t="s">
        <v>209</v>
      </c>
      <c r="B332" t="s">
        <v>17</v>
      </c>
      <c r="C332" t="s">
        <v>387</v>
      </c>
      <c r="D332" s="14">
        <v>427870</v>
      </c>
      <c r="E332" s="14">
        <v>0</v>
      </c>
      <c r="F332" s="14">
        <v>4016368</v>
      </c>
      <c r="G332" s="14">
        <v>0</v>
      </c>
      <c r="H332" s="14">
        <v>0</v>
      </c>
      <c r="I332" s="10">
        <f t="shared" si="6"/>
        <v>4444238</v>
      </c>
    </row>
    <row r="333" spans="1:9" x14ac:dyDescent="0.25">
      <c r="A333" t="s">
        <v>209</v>
      </c>
      <c r="B333" t="s">
        <v>19</v>
      </c>
      <c r="C333" t="s">
        <v>181</v>
      </c>
      <c r="D333" s="14">
        <v>541885</v>
      </c>
      <c r="E333" s="14">
        <v>0</v>
      </c>
      <c r="F333" s="14">
        <v>1522985</v>
      </c>
      <c r="G333" s="14">
        <v>0</v>
      </c>
      <c r="H333" s="14">
        <v>0</v>
      </c>
      <c r="I333" s="10">
        <f t="shared" si="6"/>
        <v>2064870</v>
      </c>
    </row>
    <row r="334" spans="1:9" x14ac:dyDescent="0.25">
      <c r="A334" t="s">
        <v>209</v>
      </c>
      <c r="B334" t="s">
        <v>21</v>
      </c>
      <c r="C334" t="s">
        <v>388</v>
      </c>
      <c r="D334" s="14">
        <v>418358</v>
      </c>
      <c r="E334" s="14">
        <v>0</v>
      </c>
      <c r="F334" s="14">
        <v>1656078</v>
      </c>
      <c r="G334" s="14">
        <v>0</v>
      </c>
      <c r="H334" s="14">
        <v>0</v>
      </c>
      <c r="I334" s="10">
        <f t="shared" si="6"/>
        <v>2074436</v>
      </c>
    </row>
    <row r="335" spans="1:9" x14ac:dyDescent="0.25">
      <c r="A335" t="s">
        <v>209</v>
      </c>
      <c r="B335" t="s">
        <v>23</v>
      </c>
      <c r="C335" t="s">
        <v>389</v>
      </c>
      <c r="D335" s="14">
        <v>428137</v>
      </c>
      <c r="E335" s="14">
        <v>2354636</v>
      </c>
      <c r="F335" s="14">
        <v>2739352</v>
      </c>
      <c r="G335" s="14">
        <v>0</v>
      </c>
      <c r="H335" s="14">
        <v>0</v>
      </c>
      <c r="I335" s="10">
        <f t="shared" si="6"/>
        <v>5522125</v>
      </c>
    </row>
    <row r="336" spans="1:9" x14ac:dyDescent="0.25">
      <c r="A336" t="s">
        <v>209</v>
      </c>
      <c r="B336" t="s">
        <v>25</v>
      </c>
      <c r="C336" t="s">
        <v>390</v>
      </c>
      <c r="D336" s="14">
        <v>0</v>
      </c>
      <c r="E336" s="14">
        <v>0</v>
      </c>
      <c r="F336" s="14">
        <v>1430326</v>
      </c>
      <c r="G336" s="14">
        <v>0</v>
      </c>
      <c r="H336" s="14">
        <v>867886</v>
      </c>
      <c r="I336" s="10">
        <f t="shared" si="6"/>
        <v>2298212</v>
      </c>
    </row>
    <row r="337" spans="1:9" x14ac:dyDescent="0.25">
      <c r="A337" t="s">
        <v>209</v>
      </c>
      <c r="B337" t="s">
        <v>27</v>
      </c>
      <c r="C337" t="s">
        <v>391</v>
      </c>
      <c r="D337" s="14">
        <v>479966</v>
      </c>
      <c r="E337" s="14">
        <v>0</v>
      </c>
      <c r="F337" s="14">
        <v>3224551</v>
      </c>
      <c r="G337" s="14">
        <v>0</v>
      </c>
      <c r="H337" s="14">
        <v>0</v>
      </c>
      <c r="I337" s="10">
        <f t="shared" si="6"/>
        <v>3704517</v>
      </c>
    </row>
    <row r="338" spans="1:9" x14ac:dyDescent="0.25">
      <c r="A338" t="s">
        <v>209</v>
      </c>
      <c r="B338" t="s">
        <v>29</v>
      </c>
      <c r="C338" t="s">
        <v>392</v>
      </c>
      <c r="D338" s="14">
        <v>1531878</v>
      </c>
      <c r="E338" s="14">
        <v>0</v>
      </c>
      <c r="F338" s="14">
        <v>3296993</v>
      </c>
      <c r="G338" s="14">
        <v>0</v>
      </c>
      <c r="H338" s="14">
        <v>0</v>
      </c>
      <c r="I338" s="10">
        <f t="shared" si="6"/>
        <v>4828871</v>
      </c>
    </row>
    <row r="339" spans="1:9" x14ac:dyDescent="0.25">
      <c r="A339" t="s">
        <v>209</v>
      </c>
      <c r="B339" t="s">
        <v>31</v>
      </c>
      <c r="C339" t="s">
        <v>393</v>
      </c>
      <c r="D339" s="14">
        <v>690388</v>
      </c>
      <c r="E339" s="14">
        <v>0</v>
      </c>
      <c r="F339" s="14">
        <v>2121060</v>
      </c>
      <c r="G339" s="14">
        <v>0</v>
      </c>
      <c r="H339" s="14">
        <v>0</v>
      </c>
      <c r="I339" s="10">
        <f t="shared" si="6"/>
        <v>2811448</v>
      </c>
    </row>
    <row r="340" spans="1:9" x14ac:dyDescent="0.25">
      <c r="A340" t="s">
        <v>209</v>
      </c>
      <c r="B340" t="s">
        <v>33</v>
      </c>
      <c r="C340" t="s">
        <v>394</v>
      </c>
      <c r="D340" s="14">
        <v>903509</v>
      </c>
      <c r="E340" s="14">
        <v>0</v>
      </c>
      <c r="F340" s="14">
        <v>3244767</v>
      </c>
      <c r="G340" s="14">
        <v>0</v>
      </c>
      <c r="H340" s="14">
        <v>0</v>
      </c>
      <c r="I340" s="10">
        <f t="shared" si="6"/>
        <v>4148276</v>
      </c>
    </row>
    <row r="341" spans="1:9" x14ac:dyDescent="0.25">
      <c r="A341" t="s">
        <v>209</v>
      </c>
      <c r="B341" t="s">
        <v>35</v>
      </c>
      <c r="C341" t="s">
        <v>395</v>
      </c>
      <c r="D341" s="14">
        <v>547781</v>
      </c>
      <c r="E341" s="14">
        <v>2121685</v>
      </c>
      <c r="F341" s="14">
        <v>3147054</v>
      </c>
      <c r="G341" s="14">
        <v>0</v>
      </c>
      <c r="H341" s="14">
        <v>0</v>
      </c>
      <c r="I341" s="10">
        <f t="shared" si="6"/>
        <v>5816520</v>
      </c>
    </row>
    <row r="342" spans="1:9" x14ac:dyDescent="0.25">
      <c r="A342" t="s">
        <v>209</v>
      </c>
      <c r="B342" t="s">
        <v>37</v>
      </c>
      <c r="C342" t="s">
        <v>396</v>
      </c>
      <c r="D342" s="14">
        <v>457400</v>
      </c>
      <c r="E342" s="14">
        <v>0</v>
      </c>
      <c r="F342" s="14">
        <v>1371361</v>
      </c>
      <c r="G342" s="14">
        <v>0</v>
      </c>
      <c r="H342" s="14">
        <v>0</v>
      </c>
      <c r="I342" s="10">
        <f t="shared" si="6"/>
        <v>1828761</v>
      </c>
    </row>
    <row r="343" spans="1:9" x14ac:dyDescent="0.25">
      <c r="A343" t="s">
        <v>209</v>
      </c>
      <c r="B343" t="s">
        <v>39</v>
      </c>
      <c r="C343" t="s">
        <v>397</v>
      </c>
      <c r="D343" s="14">
        <v>461362</v>
      </c>
      <c r="E343" s="14">
        <v>0</v>
      </c>
      <c r="F343" s="14">
        <v>2668594</v>
      </c>
      <c r="G343" s="14">
        <v>0</v>
      </c>
      <c r="H343" s="14">
        <v>0</v>
      </c>
      <c r="I343" s="10">
        <f t="shared" si="6"/>
        <v>3129956</v>
      </c>
    </row>
    <row r="344" spans="1:9" x14ac:dyDescent="0.25">
      <c r="A344" t="s">
        <v>209</v>
      </c>
      <c r="B344" t="s">
        <v>41</v>
      </c>
      <c r="C344" t="s">
        <v>398</v>
      </c>
      <c r="D344" s="14">
        <v>841335</v>
      </c>
      <c r="E344" s="14">
        <v>0</v>
      </c>
      <c r="F344" s="14">
        <v>1817811</v>
      </c>
      <c r="G344" s="14">
        <v>0</v>
      </c>
      <c r="H344" s="14">
        <v>0</v>
      </c>
      <c r="I344" s="10">
        <f t="shared" si="6"/>
        <v>2659146</v>
      </c>
    </row>
    <row r="345" spans="1:9" x14ac:dyDescent="0.25">
      <c r="A345" t="s">
        <v>209</v>
      </c>
      <c r="B345" t="s">
        <v>43</v>
      </c>
      <c r="C345" t="s">
        <v>192</v>
      </c>
      <c r="D345" s="14">
        <v>1083027</v>
      </c>
      <c r="E345" s="14">
        <v>0</v>
      </c>
      <c r="F345" s="14">
        <v>0</v>
      </c>
      <c r="G345" s="14">
        <v>0</v>
      </c>
      <c r="H345" s="14">
        <v>0</v>
      </c>
      <c r="I345" s="10">
        <f t="shared" si="6"/>
        <v>1083027</v>
      </c>
    </row>
    <row r="346" spans="1:9" x14ac:dyDescent="0.25">
      <c r="A346" t="s">
        <v>209</v>
      </c>
      <c r="B346" t="s">
        <v>45</v>
      </c>
      <c r="C346" t="s">
        <v>399</v>
      </c>
      <c r="D346" s="14">
        <v>512677</v>
      </c>
      <c r="E346" s="14">
        <v>0</v>
      </c>
      <c r="F346" s="14">
        <v>1376415</v>
      </c>
      <c r="G346" s="14">
        <v>0</v>
      </c>
      <c r="H346" s="14">
        <v>214781</v>
      </c>
      <c r="I346" s="10">
        <f t="shared" si="6"/>
        <v>2103873</v>
      </c>
    </row>
    <row r="347" spans="1:9" x14ac:dyDescent="0.25">
      <c r="A347" t="s">
        <v>209</v>
      </c>
      <c r="B347" t="s">
        <v>47</v>
      </c>
      <c r="C347" t="s">
        <v>400</v>
      </c>
      <c r="D347" s="14">
        <v>1413689</v>
      </c>
      <c r="E347" s="14">
        <v>0</v>
      </c>
      <c r="F347" s="14">
        <v>0</v>
      </c>
      <c r="G347" s="14">
        <v>0</v>
      </c>
      <c r="H347" s="14">
        <v>0</v>
      </c>
      <c r="I347" s="10">
        <f t="shared" si="6"/>
        <v>1413689</v>
      </c>
    </row>
    <row r="348" spans="1:9" x14ac:dyDescent="0.25">
      <c r="A348" t="s">
        <v>209</v>
      </c>
      <c r="B348" t="s">
        <v>49</v>
      </c>
      <c r="C348" t="s">
        <v>401</v>
      </c>
      <c r="D348" s="14">
        <v>520069</v>
      </c>
      <c r="E348" s="14">
        <v>0</v>
      </c>
      <c r="F348" s="14">
        <v>2904454</v>
      </c>
      <c r="G348" s="14">
        <v>0</v>
      </c>
      <c r="H348" s="14">
        <v>0</v>
      </c>
      <c r="I348" s="10">
        <f t="shared" si="6"/>
        <v>3424523</v>
      </c>
    </row>
    <row r="349" spans="1:9" x14ac:dyDescent="0.25">
      <c r="A349" t="s">
        <v>209</v>
      </c>
      <c r="B349" t="s">
        <v>51</v>
      </c>
      <c r="C349" t="s">
        <v>402</v>
      </c>
      <c r="D349" s="14">
        <v>0</v>
      </c>
      <c r="E349" s="14">
        <v>0</v>
      </c>
      <c r="F349" s="14">
        <v>0</v>
      </c>
      <c r="G349" s="14">
        <v>0</v>
      </c>
      <c r="H349" s="14">
        <v>20539064</v>
      </c>
      <c r="I349" s="10">
        <f t="shared" si="6"/>
        <v>20539064</v>
      </c>
    </row>
    <row r="350" spans="1:9" x14ac:dyDescent="0.25">
      <c r="A350" t="s">
        <v>209</v>
      </c>
      <c r="B350" t="s">
        <v>53</v>
      </c>
      <c r="C350" t="s">
        <v>403</v>
      </c>
      <c r="D350" s="14">
        <v>586033</v>
      </c>
      <c r="E350" s="14">
        <v>0</v>
      </c>
      <c r="F350" s="14">
        <v>973767</v>
      </c>
      <c r="G350" s="14">
        <v>0</v>
      </c>
      <c r="H350" s="14">
        <v>0</v>
      </c>
      <c r="I350" s="10">
        <f t="shared" si="6"/>
        <v>1559800</v>
      </c>
    </row>
    <row r="351" spans="1:9" x14ac:dyDescent="0.25">
      <c r="A351" t="s">
        <v>209</v>
      </c>
      <c r="B351" t="s">
        <v>55</v>
      </c>
      <c r="C351" t="s">
        <v>404</v>
      </c>
      <c r="D351" s="14">
        <v>415472</v>
      </c>
      <c r="E351" s="14">
        <v>0</v>
      </c>
      <c r="F351" s="14">
        <v>2769677</v>
      </c>
      <c r="G351" s="14">
        <v>0</v>
      </c>
      <c r="H351" s="14">
        <v>0</v>
      </c>
      <c r="I351" s="10">
        <f t="shared" si="6"/>
        <v>3185149</v>
      </c>
    </row>
    <row r="352" spans="1:9" x14ac:dyDescent="0.25">
      <c r="A352" t="s">
        <v>209</v>
      </c>
      <c r="B352" t="s">
        <v>57</v>
      </c>
      <c r="C352" t="s">
        <v>405</v>
      </c>
      <c r="D352" s="14">
        <v>782591</v>
      </c>
      <c r="E352" s="14">
        <v>0</v>
      </c>
      <c r="F352" s="14">
        <v>1095067</v>
      </c>
      <c r="G352" s="14">
        <v>0</v>
      </c>
      <c r="H352" s="14">
        <v>0</v>
      </c>
      <c r="I352" s="10">
        <f t="shared" si="6"/>
        <v>1877658</v>
      </c>
    </row>
    <row r="353" spans="1:9" x14ac:dyDescent="0.25">
      <c r="A353" t="s">
        <v>209</v>
      </c>
      <c r="B353" t="s">
        <v>59</v>
      </c>
      <c r="C353" t="s">
        <v>46</v>
      </c>
      <c r="D353" s="14">
        <v>380106</v>
      </c>
      <c r="E353" s="14">
        <v>0</v>
      </c>
      <c r="F353" s="14">
        <v>2166548</v>
      </c>
      <c r="G353" s="14">
        <v>0</v>
      </c>
      <c r="H353" s="14">
        <v>0</v>
      </c>
      <c r="I353" s="10">
        <f t="shared" si="6"/>
        <v>2546654</v>
      </c>
    </row>
    <row r="354" spans="1:9" x14ac:dyDescent="0.25">
      <c r="A354" t="s">
        <v>209</v>
      </c>
      <c r="B354" t="s">
        <v>61</v>
      </c>
      <c r="C354" t="s">
        <v>406</v>
      </c>
      <c r="D354" s="14">
        <v>623411</v>
      </c>
      <c r="E354" s="14">
        <v>0</v>
      </c>
      <c r="F354" s="14">
        <v>1160771</v>
      </c>
      <c r="G354" s="14">
        <v>0</v>
      </c>
      <c r="H354" s="14">
        <v>0</v>
      </c>
      <c r="I354" s="10">
        <f t="shared" si="6"/>
        <v>1784182</v>
      </c>
    </row>
    <row r="355" spans="1:9" x14ac:dyDescent="0.25">
      <c r="A355" t="s">
        <v>209</v>
      </c>
      <c r="B355" t="s">
        <v>203</v>
      </c>
      <c r="C355" t="s">
        <v>407</v>
      </c>
      <c r="D355" s="14">
        <v>550198</v>
      </c>
      <c r="E355" s="14">
        <v>0</v>
      </c>
      <c r="F355" s="14">
        <v>1007461</v>
      </c>
      <c r="G355" s="14">
        <v>0</v>
      </c>
      <c r="H355" s="14">
        <v>0</v>
      </c>
      <c r="I355" s="10">
        <f t="shared" si="6"/>
        <v>1557659</v>
      </c>
    </row>
    <row r="356" spans="1:9" x14ac:dyDescent="0.25">
      <c r="A356" t="s">
        <v>209</v>
      </c>
      <c r="B356" t="s">
        <v>205</v>
      </c>
      <c r="C356" t="s">
        <v>408</v>
      </c>
      <c r="D356" s="14">
        <v>976644</v>
      </c>
      <c r="E356" s="14">
        <v>0</v>
      </c>
      <c r="F356" s="14">
        <v>2769677</v>
      </c>
      <c r="G356" s="14">
        <v>0</v>
      </c>
      <c r="H356" s="14">
        <v>0</v>
      </c>
      <c r="I356" s="10">
        <f t="shared" si="6"/>
        <v>3746321</v>
      </c>
    </row>
    <row r="357" spans="1:9" x14ac:dyDescent="0.25">
      <c r="A357" t="s">
        <v>209</v>
      </c>
      <c r="B357" t="s">
        <v>207</v>
      </c>
      <c r="C357" t="s">
        <v>409</v>
      </c>
      <c r="D357" s="14">
        <v>305790</v>
      </c>
      <c r="E357" s="14">
        <v>0</v>
      </c>
      <c r="F357" s="14">
        <v>1337666</v>
      </c>
      <c r="G357" s="14">
        <v>0</v>
      </c>
      <c r="H357" s="14">
        <v>0</v>
      </c>
      <c r="I357" s="10">
        <f t="shared" si="6"/>
        <v>1643456</v>
      </c>
    </row>
    <row r="358" spans="1:9" x14ac:dyDescent="0.25">
      <c r="A358" t="s">
        <v>209</v>
      </c>
      <c r="B358" t="s">
        <v>209</v>
      </c>
      <c r="C358" t="s">
        <v>410</v>
      </c>
      <c r="D358" s="14">
        <v>536074</v>
      </c>
      <c r="E358" s="14">
        <v>0</v>
      </c>
      <c r="F358" s="14">
        <v>1049579</v>
      </c>
      <c r="G358" s="14">
        <v>0</v>
      </c>
      <c r="H358" s="14">
        <v>0</v>
      </c>
      <c r="I358" s="10">
        <f t="shared" si="6"/>
        <v>1585653</v>
      </c>
    </row>
    <row r="359" spans="1:9" x14ac:dyDescent="0.25">
      <c r="A359" t="s">
        <v>209</v>
      </c>
      <c r="B359" t="s">
        <v>411</v>
      </c>
      <c r="C359" t="s">
        <v>412</v>
      </c>
      <c r="D359" s="14">
        <v>883288</v>
      </c>
      <c r="E359" s="14">
        <v>0</v>
      </c>
      <c r="F359" s="14">
        <v>3612036</v>
      </c>
      <c r="G359" s="14">
        <v>0</v>
      </c>
      <c r="H359" s="14">
        <v>0</v>
      </c>
      <c r="I359" s="10">
        <f t="shared" si="6"/>
        <v>4495324</v>
      </c>
    </row>
    <row r="360" spans="1:9" x14ac:dyDescent="0.25">
      <c r="A360" t="s">
        <v>209</v>
      </c>
      <c r="B360" t="s">
        <v>63</v>
      </c>
      <c r="C360" t="s">
        <v>413</v>
      </c>
      <c r="D360" s="14">
        <v>0</v>
      </c>
      <c r="E360" s="14">
        <v>0</v>
      </c>
      <c r="F360" s="14">
        <v>0</v>
      </c>
      <c r="G360" s="14">
        <v>9401798</v>
      </c>
      <c r="H360" s="14">
        <v>0</v>
      </c>
      <c r="I360" s="10">
        <f t="shared" si="6"/>
        <v>9401798</v>
      </c>
    </row>
    <row r="361" spans="1:9" x14ac:dyDescent="0.25">
      <c r="A361" t="s">
        <v>209</v>
      </c>
      <c r="B361" t="s">
        <v>65</v>
      </c>
      <c r="C361" t="s">
        <v>414</v>
      </c>
      <c r="D361" s="14">
        <v>847320</v>
      </c>
      <c r="E361" s="14">
        <v>2567822</v>
      </c>
      <c r="F361" s="14">
        <v>0</v>
      </c>
      <c r="G361" s="14">
        <v>11766525</v>
      </c>
      <c r="H361" s="14">
        <v>0</v>
      </c>
      <c r="I361" s="10">
        <f t="shared" si="6"/>
        <v>15181667</v>
      </c>
    </row>
    <row r="362" spans="1:9" x14ac:dyDescent="0.25">
      <c r="A362" t="s">
        <v>209</v>
      </c>
      <c r="B362" t="s">
        <v>92</v>
      </c>
      <c r="C362" t="s">
        <v>415</v>
      </c>
      <c r="D362" s="14">
        <v>0</v>
      </c>
      <c r="E362" s="14">
        <v>0</v>
      </c>
      <c r="F362" s="14">
        <v>0</v>
      </c>
      <c r="G362" s="14">
        <v>6078522</v>
      </c>
      <c r="H362" s="14">
        <v>0</v>
      </c>
      <c r="I362" s="10">
        <f t="shared" si="6"/>
        <v>6078522</v>
      </c>
    </row>
    <row r="363" spans="1:9" x14ac:dyDescent="0.25">
      <c r="A363" t="s">
        <v>209</v>
      </c>
      <c r="B363" t="s">
        <v>67</v>
      </c>
      <c r="C363" t="s">
        <v>416</v>
      </c>
      <c r="D363" s="14">
        <v>0</v>
      </c>
      <c r="E363" s="14">
        <v>10815494</v>
      </c>
      <c r="F363" s="14">
        <v>0</v>
      </c>
      <c r="G363" s="14">
        <v>19140091</v>
      </c>
      <c r="H363" s="14">
        <v>20955780</v>
      </c>
      <c r="I363" s="10">
        <f t="shared" si="6"/>
        <v>50911365</v>
      </c>
    </row>
    <row r="364" spans="1:9" x14ac:dyDescent="0.25">
      <c r="A364" t="s">
        <v>211</v>
      </c>
      <c r="B364" t="s">
        <v>12</v>
      </c>
      <c r="C364" t="s">
        <v>417</v>
      </c>
      <c r="D364" s="14">
        <v>848183</v>
      </c>
      <c r="E364" s="14">
        <v>0</v>
      </c>
      <c r="F364" s="14">
        <v>2548979</v>
      </c>
      <c r="G364" s="14">
        <v>0</v>
      </c>
      <c r="H364" s="14">
        <v>0</v>
      </c>
      <c r="I364" s="10">
        <f t="shared" si="6"/>
        <v>3397162</v>
      </c>
    </row>
    <row r="365" spans="1:9" x14ac:dyDescent="0.25">
      <c r="A365" t="s">
        <v>211</v>
      </c>
      <c r="B365" t="s">
        <v>11</v>
      </c>
      <c r="C365" t="s">
        <v>418</v>
      </c>
      <c r="D365" s="14">
        <v>614102</v>
      </c>
      <c r="E365" s="14">
        <v>0</v>
      </c>
      <c r="F365" s="14">
        <v>5407945</v>
      </c>
      <c r="G365" s="14">
        <v>0</v>
      </c>
      <c r="H365" s="14">
        <v>0</v>
      </c>
      <c r="I365" s="10">
        <f t="shared" si="6"/>
        <v>6022047</v>
      </c>
    </row>
    <row r="366" spans="1:9" x14ac:dyDescent="0.25">
      <c r="A366" t="s">
        <v>211</v>
      </c>
      <c r="B366" t="s">
        <v>15</v>
      </c>
      <c r="C366" t="s">
        <v>419</v>
      </c>
      <c r="D366" s="14">
        <v>1327535</v>
      </c>
      <c r="E366" s="14">
        <v>0</v>
      </c>
      <c r="F366" s="14">
        <v>3595189</v>
      </c>
      <c r="G366" s="14">
        <v>0</v>
      </c>
      <c r="H366" s="14">
        <v>0</v>
      </c>
      <c r="I366" s="10">
        <f t="shared" si="6"/>
        <v>4922724</v>
      </c>
    </row>
    <row r="367" spans="1:9" x14ac:dyDescent="0.25">
      <c r="A367" t="s">
        <v>211</v>
      </c>
      <c r="B367" t="s">
        <v>17</v>
      </c>
      <c r="C367" t="s">
        <v>420</v>
      </c>
      <c r="D367" s="14">
        <v>1304231</v>
      </c>
      <c r="E367" s="14">
        <v>0</v>
      </c>
      <c r="F367" s="14">
        <v>5820701</v>
      </c>
      <c r="G367" s="14">
        <v>0</v>
      </c>
      <c r="H367" s="14">
        <v>0</v>
      </c>
      <c r="I367" s="10">
        <f t="shared" si="6"/>
        <v>7124932</v>
      </c>
    </row>
    <row r="368" spans="1:9" x14ac:dyDescent="0.25">
      <c r="A368" t="s">
        <v>211</v>
      </c>
      <c r="B368" t="s">
        <v>19</v>
      </c>
      <c r="C368" t="s">
        <v>421</v>
      </c>
      <c r="D368" s="14">
        <v>1158076</v>
      </c>
      <c r="E368" s="14">
        <v>0</v>
      </c>
      <c r="F368" s="14">
        <v>2946572</v>
      </c>
      <c r="G368" s="14">
        <v>0</v>
      </c>
      <c r="H368" s="14">
        <v>0</v>
      </c>
      <c r="I368" s="10">
        <f t="shared" si="6"/>
        <v>4104648</v>
      </c>
    </row>
    <row r="369" spans="1:9" x14ac:dyDescent="0.25">
      <c r="A369" t="s">
        <v>211</v>
      </c>
      <c r="B369" t="s">
        <v>21</v>
      </c>
      <c r="C369" t="s">
        <v>422</v>
      </c>
      <c r="D369" s="14">
        <v>1008088</v>
      </c>
      <c r="E369" s="14">
        <v>0</v>
      </c>
      <c r="F369" s="14">
        <v>6167753</v>
      </c>
      <c r="G369" s="14">
        <v>0</v>
      </c>
      <c r="H369" s="14">
        <v>0</v>
      </c>
      <c r="I369" s="10">
        <f t="shared" si="6"/>
        <v>7175841</v>
      </c>
    </row>
    <row r="370" spans="1:9" x14ac:dyDescent="0.25">
      <c r="A370" t="s">
        <v>211</v>
      </c>
      <c r="B370" t="s">
        <v>23</v>
      </c>
      <c r="C370" t="s">
        <v>423</v>
      </c>
      <c r="D370" s="14">
        <v>350285</v>
      </c>
      <c r="E370" s="14">
        <v>0</v>
      </c>
      <c r="F370" s="14">
        <v>2961735</v>
      </c>
      <c r="G370" s="14">
        <v>0</v>
      </c>
      <c r="H370" s="14">
        <v>0</v>
      </c>
      <c r="I370" s="10">
        <f t="shared" si="6"/>
        <v>3312020</v>
      </c>
    </row>
    <row r="371" spans="1:9" x14ac:dyDescent="0.25">
      <c r="A371" t="s">
        <v>211</v>
      </c>
      <c r="B371" t="s">
        <v>25</v>
      </c>
      <c r="C371" t="s">
        <v>424</v>
      </c>
      <c r="D371" s="14">
        <v>807146</v>
      </c>
      <c r="E371" s="14">
        <v>0</v>
      </c>
      <c r="F371" s="14">
        <v>491938</v>
      </c>
      <c r="G371" s="14">
        <v>0</v>
      </c>
      <c r="H371" s="14">
        <v>0</v>
      </c>
      <c r="I371" s="10">
        <f t="shared" si="6"/>
        <v>1299084</v>
      </c>
    </row>
    <row r="372" spans="1:9" x14ac:dyDescent="0.25">
      <c r="A372" t="s">
        <v>211</v>
      </c>
      <c r="B372" t="s">
        <v>27</v>
      </c>
      <c r="C372" t="s">
        <v>425</v>
      </c>
      <c r="D372" s="14">
        <v>931547</v>
      </c>
      <c r="E372" s="14">
        <v>0</v>
      </c>
      <c r="F372" s="14">
        <v>4206741</v>
      </c>
      <c r="G372" s="14">
        <v>0</v>
      </c>
      <c r="H372" s="14">
        <v>0</v>
      </c>
      <c r="I372" s="10">
        <f t="shared" si="6"/>
        <v>5138288</v>
      </c>
    </row>
    <row r="373" spans="1:9" x14ac:dyDescent="0.25">
      <c r="A373" t="s">
        <v>211</v>
      </c>
      <c r="B373" t="s">
        <v>29</v>
      </c>
      <c r="C373" t="s">
        <v>426</v>
      </c>
      <c r="D373" s="14">
        <v>1163585</v>
      </c>
      <c r="E373" s="14">
        <v>0</v>
      </c>
      <c r="F373" s="14">
        <v>4361735</v>
      </c>
      <c r="G373" s="14">
        <v>0</v>
      </c>
      <c r="H373" s="14">
        <v>0</v>
      </c>
      <c r="I373" s="10">
        <f t="shared" si="6"/>
        <v>5525320</v>
      </c>
    </row>
    <row r="374" spans="1:9" x14ac:dyDescent="0.25">
      <c r="A374" t="s">
        <v>211</v>
      </c>
      <c r="B374" t="s">
        <v>31</v>
      </c>
      <c r="C374" t="s">
        <v>427</v>
      </c>
      <c r="D374" s="14">
        <v>0</v>
      </c>
      <c r="E374" s="14">
        <v>0</v>
      </c>
      <c r="F374" s="14">
        <v>0</v>
      </c>
      <c r="G374" s="14">
        <v>0</v>
      </c>
      <c r="H374" s="14">
        <v>2295732</v>
      </c>
      <c r="I374" s="10">
        <f t="shared" si="6"/>
        <v>2295732</v>
      </c>
    </row>
    <row r="375" spans="1:9" x14ac:dyDescent="0.25">
      <c r="A375" t="s">
        <v>211</v>
      </c>
      <c r="B375" t="s">
        <v>33</v>
      </c>
      <c r="C375" t="s">
        <v>428</v>
      </c>
      <c r="D375" s="14">
        <v>450800</v>
      </c>
      <c r="E375" s="14">
        <v>0</v>
      </c>
      <c r="F375" s="14">
        <v>3337427</v>
      </c>
      <c r="G375" s="14">
        <v>0</v>
      </c>
      <c r="H375" s="14">
        <v>0</v>
      </c>
      <c r="I375" s="10">
        <f t="shared" si="6"/>
        <v>3788227</v>
      </c>
    </row>
    <row r="376" spans="1:9" x14ac:dyDescent="0.25">
      <c r="A376" t="s">
        <v>211</v>
      </c>
      <c r="B376" t="s">
        <v>35</v>
      </c>
      <c r="C376" t="s">
        <v>429</v>
      </c>
      <c r="D376" s="14">
        <v>621597</v>
      </c>
      <c r="E376" s="14">
        <v>0</v>
      </c>
      <c r="F376" s="14">
        <v>2944887</v>
      </c>
      <c r="G376" s="14">
        <v>0</v>
      </c>
      <c r="H376" s="14">
        <v>0</v>
      </c>
      <c r="I376" s="10">
        <f t="shared" si="6"/>
        <v>3566484</v>
      </c>
    </row>
    <row r="377" spans="1:9" x14ac:dyDescent="0.25">
      <c r="A377" t="s">
        <v>211</v>
      </c>
      <c r="B377" t="s">
        <v>37</v>
      </c>
      <c r="C377" t="s">
        <v>430</v>
      </c>
      <c r="D377" s="14">
        <v>1399896</v>
      </c>
      <c r="E377" s="14">
        <v>0</v>
      </c>
      <c r="F377" s="14">
        <v>2850543</v>
      </c>
      <c r="G377" s="14">
        <v>0</v>
      </c>
      <c r="H377" s="14">
        <v>0</v>
      </c>
      <c r="I377" s="10">
        <f t="shared" si="6"/>
        <v>4250439</v>
      </c>
    </row>
    <row r="378" spans="1:9" x14ac:dyDescent="0.25">
      <c r="A378" t="s">
        <v>211</v>
      </c>
      <c r="B378" t="s">
        <v>39</v>
      </c>
      <c r="C378" t="s">
        <v>431</v>
      </c>
      <c r="D378" s="14">
        <v>1299265</v>
      </c>
      <c r="E378" s="14">
        <v>0</v>
      </c>
      <c r="F378" s="14">
        <v>4609389</v>
      </c>
      <c r="G378" s="14">
        <v>0</v>
      </c>
      <c r="H378" s="14">
        <v>0</v>
      </c>
      <c r="I378" s="10">
        <f t="shared" si="6"/>
        <v>5908654</v>
      </c>
    </row>
    <row r="379" spans="1:9" x14ac:dyDescent="0.25">
      <c r="A379" t="s">
        <v>211</v>
      </c>
      <c r="B379" t="s">
        <v>41</v>
      </c>
      <c r="C379" t="s">
        <v>432</v>
      </c>
      <c r="D379" s="14">
        <v>682271</v>
      </c>
      <c r="E379" s="14">
        <v>0</v>
      </c>
      <c r="F379" s="14">
        <v>3970881</v>
      </c>
      <c r="G379" s="14">
        <v>0</v>
      </c>
      <c r="H379" s="14">
        <v>0</v>
      </c>
      <c r="I379" s="10">
        <f t="shared" si="6"/>
        <v>4653152</v>
      </c>
    </row>
    <row r="380" spans="1:9" x14ac:dyDescent="0.25">
      <c r="A380" t="s">
        <v>211</v>
      </c>
      <c r="B380" t="s">
        <v>43</v>
      </c>
      <c r="C380" t="s">
        <v>433</v>
      </c>
      <c r="D380" s="14">
        <v>532659</v>
      </c>
      <c r="E380" s="14">
        <v>0</v>
      </c>
      <c r="F380" s="14">
        <v>1474128</v>
      </c>
      <c r="G380" s="14">
        <v>0</v>
      </c>
      <c r="H380" s="14">
        <v>0</v>
      </c>
      <c r="I380" s="10">
        <f t="shared" si="6"/>
        <v>2006787</v>
      </c>
    </row>
    <row r="381" spans="1:9" x14ac:dyDescent="0.25">
      <c r="A381" t="s">
        <v>211</v>
      </c>
      <c r="B381" t="s">
        <v>45</v>
      </c>
      <c r="C381" t="s">
        <v>434</v>
      </c>
      <c r="D381" s="14">
        <v>493811</v>
      </c>
      <c r="E381" s="14">
        <v>0</v>
      </c>
      <c r="F381" s="14">
        <v>4334780</v>
      </c>
      <c r="G381" s="14">
        <v>0</v>
      </c>
      <c r="H381" s="14">
        <v>0</v>
      </c>
      <c r="I381" s="10">
        <f t="shared" si="6"/>
        <v>4828591</v>
      </c>
    </row>
    <row r="382" spans="1:9" x14ac:dyDescent="0.25">
      <c r="A382" t="s">
        <v>211</v>
      </c>
      <c r="B382" t="s">
        <v>63</v>
      </c>
      <c r="C382" t="s">
        <v>435</v>
      </c>
      <c r="D382" s="14">
        <v>1331407</v>
      </c>
      <c r="E382" s="14">
        <v>3764070</v>
      </c>
      <c r="F382" s="14">
        <v>0</v>
      </c>
      <c r="G382" s="14">
        <v>11367670</v>
      </c>
      <c r="H382" s="14">
        <v>0</v>
      </c>
      <c r="I382" s="10">
        <f t="shared" si="6"/>
        <v>16463147</v>
      </c>
    </row>
    <row r="383" spans="1:9" x14ac:dyDescent="0.25">
      <c r="A383" t="s">
        <v>211</v>
      </c>
      <c r="B383" t="s">
        <v>65</v>
      </c>
      <c r="C383" t="s">
        <v>436</v>
      </c>
      <c r="D383" s="14">
        <v>0</v>
      </c>
      <c r="E383" s="14">
        <v>0</v>
      </c>
      <c r="F383" s="14">
        <v>0</v>
      </c>
      <c r="G383" s="14">
        <v>17871288</v>
      </c>
      <c r="H383" s="14">
        <v>0</v>
      </c>
      <c r="I383" s="10">
        <f t="shared" si="6"/>
        <v>17871288</v>
      </c>
    </row>
    <row r="384" spans="1:9" x14ac:dyDescent="0.25">
      <c r="A384" t="s">
        <v>211</v>
      </c>
      <c r="B384" t="s">
        <v>92</v>
      </c>
      <c r="C384" t="s">
        <v>437</v>
      </c>
      <c r="D384" s="14">
        <v>493791</v>
      </c>
      <c r="E384" s="14">
        <v>0</v>
      </c>
      <c r="F384" s="14">
        <v>0</v>
      </c>
      <c r="G384" s="14">
        <v>7457844</v>
      </c>
      <c r="H384" s="14">
        <v>0</v>
      </c>
      <c r="I384" s="10">
        <f t="shared" si="6"/>
        <v>7951635</v>
      </c>
    </row>
    <row r="385" spans="4:9" x14ac:dyDescent="0.25">
      <c r="D385" s="14"/>
      <c r="E385" s="14"/>
      <c r="F385" s="14"/>
      <c r="G385" s="14"/>
      <c r="H385" s="14"/>
      <c r="I385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powiaty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Korycka Ewa</cp:lastModifiedBy>
  <dcterms:created xsi:type="dcterms:W3CDTF">2021-10-22T09:13:18Z</dcterms:created>
  <dcterms:modified xsi:type="dcterms:W3CDTF">2023-10-13T18:34:01Z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UxC4dwLulzfINJ8nQH+xvX5LNGipWa4BRSZhPgxsCvmAt8ABBls4FIaqjXM3dm/w3/9L8kVSYIpfhlETfAvDbw==</vt:lpwstr>
  </property>
  <property fmtid="{D5CDD505-2E9C-101B-9397-08002B2CF9AE}" pid="4" name="MFClassificationDate">
    <vt:lpwstr>2022-10-17T14:59:31.3665476+02:00</vt:lpwstr>
  </property>
  <property fmtid="{D5CDD505-2E9C-101B-9397-08002B2CF9AE}" pid="5" name="MFClassifiedBySID">
    <vt:lpwstr>UxC4dwLulzfINJ8nQH+xvX5LNGipWa4BRSZhPgxsCvm42mrIC/DSDv0ggS+FjUN/2v1BBotkLlY5aAiEhoi6ucSD3AUyAbksAUizRwKSp+YCGMOSAX5IeAAEYRSNXwlj</vt:lpwstr>
  </property>
  <property fmtid="{D5CDD505-2E9C-101B-9397-08002B2CF9AE}" pid="6" name="MFGRNItemId">
    <vt:lpwstr>GRN-1bc1a623-2ba2-4d3a-80bd-ed7fc7d33548</vt:lpwstr>
  </property>
  <property fmtid="{D5CDD505-2E9C-101B-9397-08002B2CF9AE}" pid="7" name="MFHash">
    <vt:lpwstr>oiobjyU7TT2J9QdCny3K6oJKYQXgnGOeZb9/4pTAEiI=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