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5" i="6" l="1"/>
  <c r="I25" i="6"/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<sst xmlns="http://schemas.openxmlformats.org/spreadsheetml/2006/main" count="626" uniqueCount="294">
  <si>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</si>
  <si>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</si>
  <si>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</si>
  <si>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</si>
  <si>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</si>
  <si>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</si>
  <si>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</si>
  <si>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</si>
  <si>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</si>
  <si>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</si>
  <si>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</si>
  <si>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</si>
  <si>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</si>
  <si>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</si>
  <si>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</si>
  <si>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</si>
  <si>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</si>
  <si>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</si>
  <si>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</si>
  <si>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</si>
  <si>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</si>
  <si>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</si>
  <si>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</si>
  <si>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</si>
  <si>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</si>
  <si>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</si>
  <si>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</si>
  <si>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</si>
  <si>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</si>
  <si>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</si>
  <si>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</si>
  <si>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</si>
  <si>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</si>
  <si>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</si>
  <si>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</si>
  <si>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</si>
  <si>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</si>
  <si>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</si>
  <si>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</si>
  <si>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</si>
  <si>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</si>
  <si>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</si>
  <si>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</si>
  <si>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</si>
  <si>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</si>
  <si>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</si>
  <si>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</si>
  <si>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</si>
  <si>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</si>
  <si>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</si>
  <si>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</si>
  <si>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</si>
  <si>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</si>
  <si>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</si>
  <si>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</si>
  <si>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</si>
  <si>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</si>
  <si>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</si>
  <si>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</si>
  <si>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</si>
  <si>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</si>
  <si>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</si>
  <si>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</si>
  <si>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</si>
  <si>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</si>
  <si>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</si>
  <si>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</si>
  <si>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</si>
  <si>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</si>
  <si>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</si>
  <si>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</si>
  <si>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</si>
  <si>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</si>
  <si>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</si>
  <si>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</si>
  <si>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</si>
  <si>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</si>
  <si>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</si>
  <si>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</si>
  <si>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</si>
  <si>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</si>
  <si>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</si>
  <si>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</si>
  <si>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</si>
  <si>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</si>
  <si>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</si>
  <si>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</si>
  <si>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</si>
  <si>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</si>
  <si>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</si>
  <si>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</si>
  <si>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</si>
  <si>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</si>
  <si>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</si>
  <si>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</si>
  <si>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</si>
  <si>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</si>
  <si>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</si>
  <si>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</si>
  <si>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</si>
  <si>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</si>
  <si>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</si>
  <si>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</si>
  <si>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</si>
  <si>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</si>
  <si>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</si>
  <si>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</si>
  <si>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</si>
  <si>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</si>
  <si>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</si>
  <si>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</si>
  <si>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</si>
  <si>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</si>
  <si>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</si>
  <si>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</si>
  <si>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</si>
  <si>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</si>
  <si>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</si>
  <si>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</si>
  <si>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</si>
  <si>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</si>
  <si>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</si>
  <si>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</si>
  <si>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</si>
  <si>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</si>
  <si>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</si>
  <si>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</si>
  <si>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</si>
  <si>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</si>
  <si>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</si>
  <si>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</si>
  <si>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</si>
  <si>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</si>
  <si>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</si>
  <si>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</si>
  <si>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</si>
  <si>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</si>
  <si>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</si>
  <si>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</si>
  <si>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</si>
  <si>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</si>
  <si>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</si>
  <si>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</si>
  <si>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</si>
  <si>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</si>
  <si>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</si>
  <si>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</si>
  <si>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</si>
  <si>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</si>
  <si>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</si>
  <si>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</si>
  <si>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</si>
  <si>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</si>
  <si>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</si>
  <si>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</si>
  <si>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</si>
  <si>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</si>
  <si>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</si>
  <si>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</si>
  <si>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</si>
  <si>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</si>
  <si>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</si>
  <si>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</si>
  <si>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</si>
  <si>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</si>
  <si>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</si>
  <si>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</si>
  <si>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</si>
  <si>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</si>
  <si>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</si>
  <si>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</si>
  <si>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</si>
  <si>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</si>
  <si>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</si>
  <si>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</si>
  <si>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</si>
  <si>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</si>
  <si>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</si>
  <si>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</si>
  <si>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</si>
  <si>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</si>
  <si>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</si>
  <si>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</si>
  <si>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</si>
  <si>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</si>
  <si>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</si>
  <si>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</si>
  <si>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</si>
  <si>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</si>
  <si>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</si>
  <si>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</si>
  <si>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</si>
  <si>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</si>
  <si>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</si>
  <si>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</si>
  <si>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</si>
  <si>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</si>
  <si>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</si>
  <si>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</si>
  <si>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</si>
  <si>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</si>
  <si>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</si>
  <si>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</si>
  <si>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</si>
  <si>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</si>
  <si>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</si>
  <si>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</si>
  <si>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</si>
  <si>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</si>
  <si>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</si>
  <si>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</si>
  <si>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</si>
  <si>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</si>
  <si>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</si>
  <si>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</si>
  <si>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</si>
  <si>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</si>
  <si>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</si>
  <si>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</si>
  <si>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</si>
  <si>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</si>
  <si>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</si>
  <si>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</si>
  <si>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</si>
  <si>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</si>
  <si>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</si>
  <si>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</si>
  <si>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</si>
  <si>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</si>
  <si>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</si>
  <si>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</si>
  <si>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</si>
  <si>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</si>
  <si>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</si>
  <si>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</si>
  <si>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</si>
  <si>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</si>
  <si>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</si>
  <si>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</si>
  <si>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</si>
  <si>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</si>
  <si>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</si>
  <si>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</si>
  <si>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</si>
  <si>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</si>
  <si>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</si>
  <si>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</si>
  <si>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</si>
  <si>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</si>
  <si>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</si>
  <si>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</si>
  <si>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</si>
  <si>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</si>
  <si>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</si>
  <si>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</si>
  <si>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</si>
  <si>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</si>
  <si>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</si>
  <si>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</si>
  <si>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</si>
  <si>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</si>
  <si>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</si>
  <si>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</si>
  <si>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</si>
  <si>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</si>
  <si>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</si>
  <si>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</si>
  <si>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</si>
  <si>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</si>
  <si>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</si>
  <si>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</si>
  <si>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</si>
  <si>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</si>
  <si>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Rzeszów</t>
  </si>
  <si>
    <t>Szara Reneta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</si>
  <si>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</si>
  <si>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</si>
  <si>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</si>
  <si>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</si>
  <si>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</si>
  <si>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</si>
  <si>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</si>
  <si>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</si>
  <si>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</si>
  <si>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</si>
  <si>
    <t>22.03.2021 - 28.03.2021</t>
  </si>
  <si>
    <t>08.04.2021 r.</t>
  </si>
  <si>
    <t>NR 13/2021</t>
  </si>
  <si>
    <t>Średnie ceny targowiskowe ziemniaków i cebuli białej wg województw w okresie: 29.03.2021 - 04.04 2021 r.</t>
  </si>
  <si>
    <t>29.03.2021 - 04.04.2021</t>
  </si>
  <si>
    <t>NOTOWANIA W DNIACH: 29.03.2021 - 08.04.2021 r</t>
  </si>
  <si>
    <t>Kapusta młoda</t>
  </si>
  <si>
    <t>Ceny OWOCÓW na rynkach hurtowych w dniach: 06.04.2021 - 08.04.2021r</t>
  </si>
  <si>
    <t>Ceny WARZYW na rynkach hurtowych w dniach:  06.04.2021 - 08.04.2021r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</si>
</sst>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1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27" xfId="2" applyNumberFormat="1" applyFont="1" applyBorder="1"/>
    <xf numFmtId="2" fontId="23" fillId="0" borderId="103" xfId="2" applyNumberFormat="1" applyFont="1" applyBorder="1"/>
    <xf numFmtId="0" fontId="35" fillId="0" borderId="12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12" sqref="M12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287</v>
      </c>
      <c r="C11" s="107"/>
      <c r="I11" s="109" t="s">
        <v>286</v>
      </c>
      <c r="J11" s="107"/>
    </row>
    <row r="12" spans="1:10" ht="22.5" customHeight="1" x14ac:dyDescent="0.2"/>
    <row r="13" spans="1:10" ht="15.75" x14ac:dyDescent="0.25">
      <c r="C13" s="108" t="s">
        <v>290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2"/>
  <sheetViews>
    <sheetView showGridLines="0" zoomScale="90" zoomScaleNormal="90" workbookViewId="0">
      <selection activeCell="A2" sqref="A2:N52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2" t="s">
        <v>242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44294</v>
      </c>
      <c r="D3" s="72"/>
      <c r="E3" s="246">
        <v>44287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49" t="s">
        <v>20</v>
      </c>
      <c r="B7" s="55" t="s">
        <v>19</v>
      </c>
      <c r="C7" s="82">
        <v>12</v>
      </c>
      <c r="D7" s="83">
        <v>16</v>
      </c>
      <c r="E7" s="84">
        <v>12</v>
      </c>
      <c r="F7" s="85">
        <v>16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0.4</v>
      </c>
      <c r="D8" s="83">
        <v>1</v>
      </c>
      <c r="E8" s="84">
        <v>0.4</v>
      </c>
      <c r="F8" s="85">
        <v>1</v>
      </c>
      <c r="G8" s="56">
        <v>0</v>
      </c>
      <c r="H8" s="57">
        <v>0</v>
      </c>
      <c r="I8" s="58">
        <v>0</v>
      </c>
      <c r="J8" s="57">
        <v>0</v>
      </c>
      <c r="K8" s="58">
        <v>33.33333333333335</v>
      </c>
      <c r="L8" s="57">
        <v>0</v>
      </c>
      <c r="M8" s="58">
        <v>33.33333333333335</v>
      </c>
      <c r="N8" s="59">
        <v>0</v>
      </c>
    </row>
    <row r="9" spans="1:14" x14ac:dyDescent="0.3">
      <c r="A9" s="87" t="s">
        <v>21</v>
      </c>
      <c r="B9" s="55" t="s">
        <v>19</v>
      </c>
      <c r="C9" s="82">
        <v>1.0314814814814814</v>
      </c>
      <c r="D9" s="83">
        <v>1.4266666666666667</v>
      </c>
      <c r="E9" s="84">
        <v>1.0283333333333331</v>
      </c>
      <c r="F9" s="85">
        <v>1.417</v>
      </c>
      <c r="G9" s="56">
        <v>0.30614082477941768</v>
      </c>
      <c r="H9" s="57">
        <v>0.68219242531169455</v>
      </c>
      <c r="I9" s="58">
        <v>1.457194899817853</v>
      </c>
      <c r="J9" s="57">
        <v>4.1362530413625453</v>
      </c>
      <c r="K9" s="58">
        <v>-18.674259015914735</v>
      </c>
      <c r="L9" s="57">
        <v>-15.43173285911875</v>
      </c>
      <c r="M9" s="58">
        <v>9.8294390219856105</v>
      </c>
      <c r="N9" s="59">
        <v>12.225499836119312</v>
      </c>
    </row>
    <row r="10" spans="1:14" x14ac:dyDescent="0.3">
      <c r="A10" s="87" t="s">
        <v>22</v>
      </c>
      <c r="B10" s="55" t="s">
        <v>19</v>
      </c>
      <c r="C10" s="82">
        <v>0.83124999999999993</v>
      </c>
      <c r="D10" s="83">
        <v>1.125</v>
      </c>
      <c r="E10" s="84">
        <v>0.85625000000000007</v>
      </c>
      <c r="F10" s="85">
        <v>1.1687500000000002</v>
      </c>
      <c r="G10" s="56">
        <v>-2.9197080291970954</v>
      </c>
      <c r="H10" s="57">
        <v>-3.7433155080214053</v>
      </c>
      <c r="I10" s="58">
        <v>-12.03703703703704</v>
      </c>
      <c r="J10" s="57">
        <v>-10.358565737051769</v>
      </c>
      <c r="K10" s="58">
        <v>-2.2058823529411948</v>
      </c>
      <c r="L10" s="57">
        <v>0.74626865671643527</v>
      </c>
      <c r="M10" s="58">
        <v>12.078651685393245</v>
      </c>
      <c r="N10" s="59">
        <v>9.7560975609755953</v>
      </c>
    </row>
    <row r="11" spans="1:14" x14ac:dyDescent="0.3">
      <c r="A11" s="87" t="s">
        <v>23</v>
      </c>
      <c r="B11" s="55" t="s">
        <v>19</v>
      </c>
      <c r="C11" s="82">
        <v>1.1333333333333335</v>
      </c>
      <c r="D11" s="83">
        <v>1.5222222222222221</v>
      </c>
      <c r="E11" s="84">
        <v>1.2799999999999998</v>
      </c>
      <c r="F11" s="85">
        <v>1.65</v>
      </c>
      <c r="G11" s="56">
        <v>-11.458333333333306</v>
      </c>
      <c r="H11" s="57">
        <v>-7.7441077441077439</v>
      </c>
      <c r="I11" s="58">
        <v>-3.3591731266149614</v>
      </c>
      <c r="J11" s="57">
        <v>0.26613439787089727</v>
      </c>
      <c r="K11" s="58">
        <v>-7.1038251366120218</v>
      </c>
      <c r="L11" s="57">
        <v>0.80941869021338642</v>
      </c>
      <c r="M11" s="58">
        <v>-0.36630036630036494</v>
      </c>
      <c r="N11" s="59">
        <v>9.709709709709708</v>
      </c>
    </row>
    <row r="12" spans="1:14" x14ac:dyDescent="0.3">
      <c r="A12" s="87" t="s">
        <v>25</v>
      </c>
      <c r="B12" s="55" t="s">
        <v>19</v>
      </c>
      <c r="C12" s="82">
        <v>5.5</v>
      </c>
      <c r="D12" s="83">
        <v>6.5</v>
      </c>
      <c r="E12" s="84">
        <v>8.5</v>
      </c>
      <c r="F12" s="85">
        <v>10</v>
      </c>
      <c r="G12" s="56">
        <v>-35.294117647058826</v>
      </c>
      <c r="H12" s="57">
        <v>-35</v>
      </c>
      <c r="I12" s="58">
        <v>-35.294117647058826</v>
      </c>
      <c r="J12" s="57">
        <v>-35</v>
      </c>
      <c r="K12" s="58">
        <v>-35.294117647058826</v>
      </c>
      <c r="L12" s="57">
        <v>-35</v>
      </c>
      <c r="M12" s="58">
        <v>-45</v>
      </c>
      <c r="N12" s="59">
        <v>-45.833333333333329</v>
      </c>
    </row>
    <row r="13" spans="1:14" x14ac:dyDescent="0.3">
      <c r="A13" s="87" t="s">
        <v>26</v>
      </c>
      <c r="B13" s="55" t="s">
        <v>19</v>
      </c>
      <c r="C13" s="82">
        <v>6.3</v>
      </c>
      <c r="D13" s="83">
        <v>7.5714285714285712</v>
      </c>
      <c r="E13" s="84">
        <v>6.95</v>
      </c>
      <c r="F13" s="85">
        <v>8.0374999999999996</v>
      </c>
      <c r="G13" s="56">
        <v>-9.3525179856115148</v>
      </c>
      <c r="H13" s="57">
        <v>-5.7987113974672289</v>
      </c>
      <c r="I13" s="58">
        <v>-11.406249999999996</v>
      </c>
      <c r="J13" s="57">
        <v>-10.924369747899162</v>
      </c>
      <c r="K13" s="58">
        <v>-19.68127490039841</v>
      </c>
      <c r="L13" s="57">
        <v>-18.696069031639503</v>
      </c>
      <c r="M13" s="58">
        <v>-10.000000000000002</v>
      </c>
      <c r="N13" s="59">
        <v>-17.402597402597401</v>
      </c>
    </row>
    <row r="14" spans="1:14" x14ac:dyDescent="0.3">
      <c r="A14" s="87" t="s">
        <v>28</v>
      </c>
      <c r="B14" s="55" t="s">
        <v>19</v>
      </c>
      <c r="C14" s="82">
        <v>3.3888888888888888</v>
      </c>
      <c r="D14" s="83">
        <v>4.4333333333333336</v>
      </c>
      <c r="E14" s="84">
        <v>3.7599999999999993</v>
      </c>
      <c r="F14" s="85">
        <v>4.63</v>
      </c>
      <c r="G14" s="56">
        <v>-9.8699763593380467</v>
      </c>
      <c r="H14" s="57">
        <v>-4.2476601871850175</v>
      </c>
      <c r="I14" s="58">
        <v>-0.59259259259259633</v>
      </c>
      <c r="J14" s="57">
        <v>-1.4814814814814761</v>
      </c>
      <c r="K14" s="58">
        <v>-1.7713365539452561</v>
      </c>
      <c r="L14" s="57">
        <v>1.217656012176568</v>
      </c>
      <c r="M14" s="58">
        <v>1.9214703425229809</v>
      </c>
      <c r="N14" s="59">
        <v>1.3333333333333388</v>
      </c>
    </row>
    <row r="15" spans="1:14" x14ac:dyDescent="0.3">
      <c r="A15" s="87" t="s">
        <v>29</v>
      </c>
      <c r="B15" s="55" t="s">
        <v>19</v>
      </c>
      <c r="C15" s="82">
        <v>11.000416666666666</v>
      </c>
      <c r="D15" s="83">
        <v>12.541666666666668</v>
      </c>
      <c r="E15" s="84">
        <v>10.952380952380951</v>
      </c>
      <c r="F15" s="85">
        <v>12.285714285714286</v>
      </c>
      <c r="G15" s="56">
        <v>0.43858695652175045</v>
      </c>
      <c r="H15" s="57">
        <v>2.0833333333333366</v>
      </c>
      <c r="I15" s="58">
        <v>23.138992537313424</v>
      </c>
      <c r="J15" s="57">
        <v>25.836120401337801</v>
      </c>
      <c r="K15" s="58">
        <v>23.600187265917594</v>
      </c>
      <c r="L15" s="57">
        <v>27.111486486486491</v>
      </c>
      <c r="M15" s="58">
        <v>28.160194174757269</v>
      </c>
      <c r="N15" s="59">
        <v>18.50393700787404</v>
      </c>
    </row>
    <row r="16" spans="1:14" x14ac:dyDescent="0.3">
      <c r="A16" s="250" t="s">
        <v>154</v>
      </c>
      <c r="B16" s="55" t="s">
        <v>19</v>
      </c>
      <c r="C16" s="82">
        <v>13.645833333333332</v>
      </c>
      <c r="D16" s="83">
        <v>16.354166666666668</v>
      </c>
      <c r="E16" s="84">
        <v>13.25</v>
      </c>
      <c r="F16" s="85">
        <v>16.729166666666668</v>
      </c>
      <c r="G16" s="56">
        <v>2.9874213836477899</v>
      </c>
      <c r="H16" s="57">
        <v>-2.2415940224159403</v>
      </c>
      <c r="I16" s="58">
        <v>2.4860917941585305</v>
      </c>
      <c r="J16" s="57">
        <v>-1.2164429530201364</v>
      </c>
      <c r="K16" s="58">
        <v>-6.2500000000000071</v>
      </c>
      <c r="L16" s="57">
        <v>-10.25152439024391</v>
      </c>
      <c r="M16" s="58">
        <v>-2.6952461799660519</v>
      </c>
      <c r="N16" s="59">
        <v>-14.567786069651733</v>
      </c>
    </row>
    <row r="17" spans="1:14" x14ac:dyDescent="0.3">
      <c r="A17" s="87" t="s">
        <v>40</v>
      </c>
      <c r="B17" s="55" t="s">
        <v>32</v>
      </c>
      <c r="C17" s="82">
        <v>2.3428571428571425</v>
      </c>
      <c r="D17" s="83">
        <v>3.1142857142857143</v>
      </c>
      <c r="E17" s="84">
        <v>2.3857142857142861</v>
      </c>
      <c r="F17" s="85">
        <v>3.0142857142857147</v>
      </c>
      <c r="G17" s="56">
        <v>-1.7964071856287729</v>
      </c>
      <c r="H17" s="57">
        <v>3.3175355450236843</v>
      </c>
      <c r="I17" s="58">
        <v>3.1446540880503036</v>
      </c>
      <c r="J17" s="57">
        <v>4.8076923076923048</v>
      </c>
      <c r="K17" s="58">
        <v>6.4935064935064917</v>
      </c>
      <c r="L17" s="57">
        <v>12.95336787564767</v>
      </c>
      <c r="M17" s="58">
        <v>13.730929264909827</v>
      </c>
      <c r="N17" s="59">
        <v>19.780219780219777</v>
      </c>
    </row>
    <row r="18" spans="1:14" x14ac:dyDescent="0.3">
      <c r="A18" s="87" t="s">
        <v>30</v>
      </c>
      <c r="B18" s="55" t="s">
        <v>252</v>
      </c>
      <c r="C18" s="82">
        <v>2.125</v>
      </c>
      <c r="D18" s="83">
        <v>2.5250000000000004</v>
      </c>
      <c r="E18" s="84">
        <v>2.0437500000000002</v>
      </c>
      <c r="F18" s="85">
        <v>2.4125000000000001</v>
      </c>
      <c r="G18" s="56">
        <v>3.9755351681957096</v>
      </c>
      <c r="H18" s="57">
        <v>4.6632124352331719</v>
      </c>
      <c r="I18" s="58">
        <v>35.458167330677284</v>
      </c>
      <c r="J18" s="57">
        <v>24.307692307692324</v>
      </c>
      <c r="K18" s="58">
        <v>38.58695652173914</v>
      </c>
      <c r="L18" s="57">
        <v>50.000000000000021</v>
      </c>
      <c r="M18" s="58">
        <v>37.096774193548406</v>
      </c>
      <c r="N18" s="59">
        <v>42.253521126760589</v>
      </c>
    </row>
    <row r="19" spans="1:14" x14ac:dyDescent="0.3">
      <c r="A19" s="87" t="s">
        <v>31</v>
      </c>
      <c r="B19" s="55" t="s">
        <v>19</v>
      </c>
      <c r="C19" s="82">
        <v>2.4354166666666668</v>
      </c>
      <c r="D19" s="83">
        <v>2.9833333333333334</v>
      </c>
      <c r="E19" s="84">
        <v>2.3870370370370373</v>
      </c>
      <c r="F19" s="85">
        <v>3.0518518518518523</v>
      </c>
      <c r="G19" s="56">
        <v>2.026764934057403</v>
      </c>
      <c r="H19" s="57">
        <v>-2.2451456310679725</v>
      </c>
      <c r="I19" s="58">
        <v>4.3749999999999982</v>
      </c>
      <c r="J19" s="57">
        <v>-5.6653491436100145</v>
      </c>
      <c r="K19" s="58">
        <v>-0.52004538577911918</v>
      </c>
      <c r="L19" s="57">
        <v>1.2570710245128907</v>
      </c>
      <c r="M19" s="58">
        <v>5.1258992805755357</v>
      </c>
      <c r="N19" s="59">
        <v>2.2857142857142776</v>
      </c>
    </row>
    <row r="20" spans="1:14" x14ac:dyDescent="0.3">
      <c r="A20" s="87" t="s">
        <v>55</v>
      </c>
      <c r="B20" s="55" t="s">
        <v>19</v>
      </c>
      <c r="C20" s="82">
        <v>1.7222222222222223</v>
      </c>
      <c r="D20" s="83">
        <v>2.3111111111111113</v>
      </c>
      <c r="E20" s="84">
        <v>1.9300000000000002</v>
      </c>
      <c r="F20" s="85">
        <v>2.5300000000000002</v>
      </c>
      <c r="G20" s="56">
        <v>-10.76568796776051</v>
      </c>
      <c r="H20" s="57">
        <v>-8.6517347386912604</v>
      </c>
      <c r="I20" s="58">
        <v>-7.5880758807588196</v>
      </c>
      <c r="J20" s="57">
        <v>-3.3375580904097992</v>
      </c>
      <c r="K20" s="58">
        <v>-11.680911680911663</v>
      </c>
      <c r="L20" s="57">
        <v>-10.76791076791077</v>
      </c>
      <c r="M20" s="58">
        <v>-6.9069069069069062</v>
      </c>
      <c r="N20" s="59">
        <v>-2.6900584795321545</v>
      </c>
    </row>
    <row r="21" spans="1:14" ht="21" thickBot="1" x14ac:dyDescent="0.35">
      <c r="A21" s="87" t="s">
        <v>33</v>
      </c>
      <c r="B21" s="55" t="s">
        <v>19</v>
      </c>
      <c r="C21" s="82">
        <v>0.49962962962962965</v>
      </c>
      <c r="D21" s="83">
        <v>0.63962962962962955</v>
      </c>
      <c r="E21" s="84">
        <v>0.51966666666666672</v>
      </c>
      <c r="F21" s="85">
        <v>0.68200000000000005</v>
      </c>
      <c r="G21" s="56">
        <v>-3.8557479866011048</v>
      </c>
      <c r="H21" s="57">
        <v>-6.2126642771804246</v>
      </c>
      <c r="I21" s="58">
        <v>0.59656972408649889</v>
      </c>
      <c r="J21" s="57">
        <v>-4.7482952266345881</v>
      </c>
      <c r="K21" s="58">
        <v>-3.2350620471989022</v>
      </c>
      <c r="L21" s="57">
        <v>-4.3901898909372772</v>
      </c>
      <c r="M21" s="58">
        <v>3.9091084151742761</v>
      </c>
      <c r="N21" s="59">
        <v>3.653687448420726</v>
      </c>
    </row>
    <row r="22" spans="1:14" ht="21" thickBot="1" x14ac:dyDescent="0.35">
      <c r="A22" s="32" t="s">
        <v>235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250" t="s">
        <v>34</v>
      </c>
      <c r="B23" s="55" t="s">
        <v>19</v>
      </c>
      <c r="C23" s="82">
        <v>3.3333333333333335</v>
      </c>
      <c r="D23" s="83">
        <v>4.4444444444444446</v>
      </c>
      <c r="E23" s="84">
        <v>3.25</v>
      </c>
      <c r="F23" s="85">
        <v>4.5200000000000005</v>
      </c>
      <c r="G23" s="56">
        <v>2.5641025641025683</v>
      </c>
      <c r="H23" s="57">
        <v>-1.6715830875122968</v>
      </c>
      <c r="I23" s="58">
        <v>2.5641025641025683</v>
      </c>
      <c r="J23" s="57">
        <v>-3.3816425120773013</v>
      </c>
      <c r="K23" s="58">
        <v>-1.9607843137254832</v>
      </c>
      <c r="L23" s="57">
        <v>1.703534197813376</v>
      </c>
      <c r="M23" s="58">
        <v>5.2631578947368514</v>
      </c>
      <c r="N23" s="59">
        <v>3.8961038961039032</v>
      </c>
    </row>
    <row r="24" spans="1:14" ht="21" thickBot="1" x14ac:dyDescent="0.35">
      <c r="A24" s="32" t="s">
        <v>153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8" t="s">
        <v>244</v>
      </c>
      <c r="B25" s="55" t="s">
        <v>19</v>
      </c>
      <c r="C25" s="82">
        <v>4.1666666666666661</v>
      </c>
      <c r="D25" s="83">
        <v>5</v>
      </c>
      <c r="E25" s="84">
        <v>4.1666666666666661</v>
      </c>
      <c r="F25" s="85">
        <v>5</v>
      </c>
      <c r="G25" s="56">
        <v>0</v>
      </c>
      <c r="H25" s="57">
        <v>0</v>
      </c>
      <c r="I25" s="58">
        <v>0</v>
      </c>
      <c r="J25" s="57">
        <v>0</v>
      </c>
      <c r="K25" s="58">
        <v>19.161105815061948</v>
      </c>
      <c r="L25" s="57">
        <v>-3.2882011605415844</v>
      </c>
      <c r="M25" s="58">
        <v>56.641604010025034</v>
      </c>
      <c r="N25" s="59">
        <v>15.207373271889404</v>
      </c>
    </row>
    <row r="26" spans="1:14" x14ac:dyDescent="0.3">
      <c r="A26" s="88" t="s">
        <v>240</v>
      </c>
      <c r="B26" s="55" t="s">
        <v>19</v>
      </c>
      <c r="C26" s="82">
        <v>2.9983333333333331</v>
      </c>
      <c r="D26" s="83">
        <v>4.041666666666667</v>
      </c>
      <c r="E26" s="84">
        <v>2.9983333333333331</v>
      </c>
      <c r="F26" s="85">
        <v>4.041666666666667</v>
      </c>
      <c r="G26" s="56">
        <v>0</v>
      </c>
      <c r="H26" s="57">
        <v>0</v>
      </c>
      <c r="I26" s="58">
        <v>0</v>
      </c>
      <c r="J26" s="57">
        <v>0</v>
      </c>
      <c r="K26" s="58">
        <v>0</v>
      </c>
      <c r="L26" s="57">
        <v>0</v>
      </c>
      <c r="M26" s="58">
        <v>12.531276063386148</v>
      </c>
      <c r="N26" s="59">
        <v>5.4347826086956559</v>
      </c>
    </row>
    <row r="27" spans="1:14" x14ac:dyDescent="0.3">
      <c r="A27" s="88" t="s">
        <v>246</v>
      </c>
      <c r="B27" s="55" t="s">
        <v>19</v>
      </c>
      <c r="C27" s="82">
        <v>1.8866666666666667</v>
      </c>
      <c r="D27" s="83">
        <v>2.36</v>
      </c>
      <c r="E27" s="84">
        <v>1.7555555555555555</v>
      </c>
      <c r="F27" s="85">
        <v>2.36</v>
      </c>
      <c r="G27" s="56">
        <v>7.4683544303797502</v>
      </c>
      <c r="H27" s="57">
        <v>0</v>
      </c>
      <c r="I27" s="58">
        <v>7.4683544303797502</v>
      </c>
      <c r="J27" s="57">
        <v>0</v>
      </c>
      <c r="K27" s="58">
        <v>0</v>
      </c>
      <c r="L27" s="57">
        <v>-4.4964028776978608</v>
      </c>
      <c r="M27" s="58">
        <v>3.0965391621129315</v>
      </c>
      <c r="N27" s="59">
        <v>-7.0866141732283534</v>
      </c>
    </row>
    <row r="28" spans="1:14" x14ac:dyDescent="0.3">
      <c r="A28" s="88" t="s">
        <v>245</v>
      </c>
      <c r="B28" s="55" t="s">
        <v>19</v>
      </c>
      <c r="C28" s="82">
        <v>1</v>
      </c>
      <c r="D28" s="83">
        <v>2</v>
      </c>
      <c r="E28" s="84">
        <v>1</v>
      </c>
      <c r="F28" s="85">
        <v>2</v>
      </c>
      <c r="G28" s="56">
        <v>0</v>
      </c>
      <c r="H28" s="57">
        <v>0</v>
      </c>
      <c r="I28" s="58">
        <v>0</v>
      </c>
      <c r="J28" s="57">
        <v>0</v>
      </c>
      <c r="K28" s="58">
        <v>0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248</v>
      </c>
      <c r="B29" s="55" t="s">
        <v>19</v>
      </c>
      <c r="C29" s="82">
        <v>1.5</v>
      </c>
      <c r="D29" s="83">
        <v>2</v>
      </c>
      <c r="E29" s="84">
        <v>1.5</v>
      </c>
      <c r="F29" s="85">
        <v>2</v>
      </c>
      <c r="G29" s="56">
        <v>0</v>
      </c>
      <c r="H29" s="57">
        <v>0</v>
      </c>
      <c r="I29" s="58">
        <v>0</v>
      </c>
      <c r="J29" s="57">
        <v>0</v>
      </c>
      <c r="K29" s="58">
        <v>0</v>
      </c>
      <c r="L29" s="57">
        <v>0</v>
      </c>
      <c r="M29" s="58">
        <v>12.499999999999988</v>
      </c>
      <c r="N29" s="59">
        <v>0</v>
      </c>
    </row>
    <row r="30" spans="1:14" x14ac:dyDescent="0.3">
      <c r="A30" s="88" t="s">
        <v>238</v>
      </c>
      <c r="B30" s="55" t="s">
        <v>19</v>
      </c>
      <c r="C30" s="82">
        <v>1.4991666666666668</v>
      </c>
      <c r="D30" s="83">
        <v>2.2491666666666665</v>
      </c>
      <c r="E30" s="84">
        <v>1.4991666666666668</v>
      </c>
      <c r="F30" s="85">
        <v>2.2491666666666665</v>
      </c>
      <c r="G30" s="56">
        <v>0</v>
      </c>
      <c r="H30" s="57">
        <v>0</v>
      </c>
      <c r="I30" s="58">
        <v>0</v>
      </c>
      <c r="J30" s="57">
        <v>0</v>
      </c>
      <c r="K30" s="58">
        <v>0</v>
      </c>
      <c r="L30" s="57">
        <v>3.8476337052712446</v>
      </c>
      <c r="M30" s="58">
        <v>12.531276063386146</v>
      </c>
      <c r="N30" s="59">
        <v>12.520844913841014</v>
      </c>
    </row>
    <row r="31" spans="1:14" x14ac:dyDescent="0.3">
      <c r="A31" s="88" t="s">
        <v>239</v>
      </c>
      <c r="B31" s="55" t="s">
        <v>19</v>
      </c>
      <c r="C31" s="82">
        <v>2.9038888888888894</v>
      </c>
      <c r="D31" s="83">
        <v>3.5222222222222221</v>
      </c>
      <c r="E31" s="84">
        <v>2.9038888888888885</v>
      </c>
      <c r="F31" s="85">
        <v>3.5222222222222221</v>
      </c>
      <c r="G31" s="56">
        <v>3.0585826582365134E-14</v>
      </c>
      <c r="H31" s="57">
        <v>0</v>
      </c>
      <c r="I31" s="58">
        <v>3.0585826582365134E-14</v>
      </c>
      <c r="J31" s="57">
        <v>0</v>
      </c>
      <c r="K31" s="58">
        <v>9.2143752611784748</v>
      </c>
      <c r="L31" s="57">
        <v>0.28472002530844059</v>
      </c>
      <c r="M31" s="58">
        <v>21.467744934002621</v>
      </c>
      <c r="N31" s="59">
        <v>7.3411892184748693</v>
      </c>
    </row>
    <row r="32" spans="1:14" x14ac:dyDescent="0.3">
      <c r="A32" s="88" t="s">
        <v>274</v>
      </c>
      <c r="B32" s="55" t="s">
        <v>19</v>
      </c>
      <c r="C32" s="82">
        <v>3.5266666666666664</v>
      </c>
      <c r="D32" s="83">
        <v>4.3866666666666667</v>
      </c>
      <c r="E32" s="84">
        <v>3.5266666666666664</v>
      </c>
      <c r="F32" s="85">
        <v>4.3866666666666667</v>
      </c>
      <c r="G32" s="56">
        <v>0</v>
      </c>
      <c r="H32" s="57">
        <v>0</v>
      </c>
      <c r="I32" s="58">
        <v>-7.7995642701525174</v>
      </c>
      <c r="J32" s="57">
        <v>-0.30303030303031003</v>
      </c>
      <c r="K32" s="58">
        <v>-6.3716814159292205</v>
      </c>
      <c r="L32" s="57">
        <v>-3.2352941176470549</v>
      </c>
      <c r="M32" s="58"/>
      <c r="N32" s="59"/>
    </row>
    <row r="33" spans="1:14" ht="21" thickBot="1" x14ac:dyDescent="0.35">
      <c r="A33" s="88" t="s">
        <v>241</v>
      </c>
      <c r="B33" s="55" t="s">
        <v>19</v>
      </c>
      <c r="C33" s="82">
        <v>1.4672222222222224</v>
      </c>
      <c r="D33" s="83">
        <v>2.1211111111111109</v>
      </c>
      <c r="E33" s="84">
        <v>1.4672222222222224</v>
      </c>
      <c r="F33" s="85">
        <v>2.1761111111111111</v>
      </c>
      <c r="G33" s="56">
        <v>0</v>
      </c>
      <c r="H33" s="57">
        <v>-2.5274444728108318</v>
      </c>
      <c r="I33" s="58">
        <v>1.5133672429574265E-14</v>
      </c>
      <c r="J33" s="57">
        <v>-2.5274444728108318</v>
      </c>
      <c r="K33" s="58">
        <v>-4.2769119246103537</v>
      </c>
      <c r="L33" s="57">
        <v>0</v>
      </c>
      <c r="M33" s="58">
        <v>1.9376254438783516</v>
      </c>
      <c r="N33" s="59">
        <v>12.905133664537471</v>
      </c>
    </row>
    <row r="34" spans="1:14" ht="21" thickBot="1" x14ac:dyDescent="0.35">
      <c r="A34" s="32" t="s">
        <v>249</v>
      </c>
      <c r="B34" s="157"/>
      <c r="C34" s="81"/>
      <c r="D34" s="81"/>
      <c r="E34" s="81"/>
      <c r="F34" s="81"/>
      <c r="G34" s="53"/>
      <c r="H34" s="53"/>
      <c r="I34" s="53"/>
      <c r="J34" s="53"/>
      <c r="K34" s="53"/>
      <c r="L34" s="53"/>
      <c r="M34" s="53"/>
      <c r="N34" s="54"/>
    </row>
    <row r="35" spans="1:14" x14ac:dyDescent="0.3">
      <c r="A35" s="60" t="s">
        <v>35</v>
      </c>
      <c r="B35" s="86" t="s">
        <v>19</v>
      </c>
      <c r="C35" s="82">
        <v>9</v>
      </c>
      <c r="D35" s="83">
        <v>15</v>
      </c>
      <c r="E35" s="84">
        <v>9</v>
      </c>
      <c r="F35" s="85">
        <v>15</v>
      </c>
      <c r="G35" s="56">
        <v>0</v>
      </c>
      <c r="H35" s="57">
        <v>0</v>
      </c>
      <c r="I35" s="58">
        <v>0</v>
      </c>
      <c r="J35" s="57">
        <v>0</v>
      </c>
      <c r="K35" s="58">
        <v>0</v>
      </c>
      <c r="L35" s="57">
        <v>0</v>
      </c>
      <c r="M35" s="58">
        <v>-10</v>
      </c>
      <c r="N35" s="59">
        <v>0</v>
      </c>
    </row>
    <row r="36" spans="1:14" x14ac:dyDescent="0.3">
      <c r="A36" s="60" t="s">
        <v>36</v>
      </c>
      <c r="B36" s="86" t="s">
        <v>32</v>
      </c>
      <c r="C36" s="82">
        <v>4.5</v>
      </c>
      <c r="D36" s="83">
        <v>7</v>
      </c>
      <c r="E36" s="84">
        <v>3.5</v>
      </c>
      <c r="F36" s="85">
        <v>7</v>
      </c>
      <c r="G36" s="56">
        <v>28.571428571428569</v>
      </c>
      <c r="H36" s="57">
        <v>0</v>
      </c>
      <c r="I36" s="58">
        <v>28.571428571428569</v>
      </c>
      <c r="J36" s="57">
        <v>0</v>
      </c>
      <c r="K36" s="58">
        <v>28.571428571428569</v>
      </c>
      <c r="L36" s="57">
        <v>0</v>
      </c>
      <c r="M36" s="58">
        <v>28.571428571428569</v>
      </c>
      <c r="N36" s="59">
        <v>0</v>
      </c>
    </row>
    <row r="37" spans="1:14" x14ac:dyDescent="0.3">
      <c r="A37" s="60" t="s">
        <v>24</v>
      </c>
      <c r="B37" s="86" t="s">
        <v>19</v>
      </c>
      <c r="C37" s="82">
        <v>4.5</v>
      </c>
      <c r="D37" s="83">
        <v>9.7777777777777786</v>
      </c>
      <c r="E37" s="84">
        <v>4.5</v>
      </c>
      <c r="F37" s="85">
        <v>9.3333333333333339</v>
      </c>
      <c r="G37" s="56">
        <v>0</v>
      </c>
      <c r="H37" s="57">
        <v>4.7619047619047636</v>
      </c>
      <c r="I37" s="58">
        <v>0</v>
      </c>
      <c r="J37" s="57">
        <v>39.682539682539691</v>
      </c>
      <c r="K37" s="58">
        <v>0</v>
      </c>
      <c r="L37" s="57">
        <v>39.682539682539691</v>
      </c>
      <c r="M37" s="58">
        <v>0</v>
      </c>
      <c r="N37" s="59">
        <v>39.682539682539691</v>
      </c>
    </row>
    <row r="38" spans="1:14" x14ac:dyDescent="0.3">
      <c r="A38" s="60" t="s">
        <v>37</v>
      </c>
      <c r="B38" s="86" t="s">
        <v>19</v>
      </c>
      <c r="C38" s="82">
        <v>8</v>
      </c>
      <c r="D38" s="83">
        <v>11</v>
      </c>
      <c r="E38" s="84">
        <v>7.6</v>
      </c>
      <c r="F38" s="85">
        <v>9.4</v>
      </c>
      <c r="G38" s="56">
        <v>5.2631578947368478</v>
      </c>
      <c r="H38" s="57">
        <v>17.021276595744677</v>
      </c>
      <c r="I38" s="58">
        <v>0</v>
      </c>
      <c r="J38" s="57">
        <v>4.7619047619047619</v>
      </c>
      <c r="K38" s="58">
        <v>0</v>
      </c>
      <c r="L38" s="57">
        <v>-8.3333333333333321</v>
      </c>
      <c r="M38" s="58">
        <v>0</v>
      </c>
      <c r="N38" s="59">
        <v>-8.3333333333333321</v>
      </c>
    </row>
    <row r="39" spans="1:14" x14ac:dyDescent="0.3">
      <c r="A39" s="60" t="s">
        <v>38</v>
      </c>
      <c r="B39" s="55" t="s">
        <v>19</v>
      </c>
      <c r="C39" s="82">
        <v>7.2</v>
      </c>
      <c r="D39" s="83">
        <v>11</v>
      </c>
      <c r="E39" s="84">
        <v>7.2</v>
      </c>
      <c r="F39" s="85">
        <v>9</v>
      </c>
      <c r="G39" s="56">
        <v>0</v>
      </c>
      <c r="H39" s="57">
        <v>22.222222222222221</v>
      </c>
      <c r="I39" s="58">
        <v>-9.9999999999999982</v>
      </c>
      <c r="J39" s="57">
        <v>0</v>
      </c>
      <c r="K39" s="58">
        <v>-9.9999999999999982</v>
      </c>
      <c r="L39" s="57">
        <v>22.222222222222221</v>
      </c>
      <c r="M39" s="58">
        <v>-9.9999999999999982</v>
      </c>
      <c r="N39" s="59">
        <v>22.222222222222221</v>
      </c>
    </row>
    <row r="40" spans="1:14" x14ac:dyDescent="0.3">
      <c r="A40" s="60" t="s">
        <v>39</v>
      </c>
      <c r="B40" s="55" t="s">
        <v>19</v>
      </c>
      <c r="C40" s="82">
        <v>8</v>
      </c>
      <c r="D40" s="83">
        <v>11.4</v>
      </c>
      <c r="E40" s="84">
        <v>7.6</v>
      </c>
      <c r="F40" s="85">
        <v>11</v>
      </c>
      <c r="G40" s="56">
        <v>5.2631578947368478</v>
      </c>
      <c r="H40" s="57">
        <v>3.6363636363636398</v>
      </c>
      <c r="I40" s="58">
        <v>-5.8823529411764701</v>
      </c>
      <c r="J40" s="57">
        <v>3.6363636363636398</v>
      </c>
      <c r="K40" s="58">
        <v>23.076923076923077</v>
      </c>
      <c r="L40" s="57">
        <v>-4.9999999999999964</v>
      </c>
      <c r="M40" s="58">
        <v>23.076923076923077</v>
      </c>
      <c r="N40" s="59">
        <v>-4.9999999999999964</v>
      </c>
    </row>
    <row r="41" spans="1:14" x14ac:dyDescent="0.3">
      <c r="A41" s="60" t="s">
        <v>29</v>
      </c>
      <c r="B41" s="86" t="s">
        <v>252</v>
      </c>
      <c r="C41" s="82">
        <v>4.5</v>
      </c>
      <c r="D41" s="83">
        <v>8</v>
      </c>
      <c r="E41" s="84">
        <v>5</v>
      </c>
      <c r="F41" s="85">
        <v>8</v>
      </c>
      <c r="G41" s="56">
        <v>-10</v>
      </c>
      <c r="H41" s="57">
        <v>0</v>
      </c>
      <c r="I41" s="58">
        <v>-6.8965517241379253</v>
      </c>
      <c r="J41" s="57">
        <v>0</v>
      </c>
      <c r="K41" s="58">
        <v>-6.8965517241379253</v>
      </c>
      <c r="L41" s="57">
        <v>0</v>
      </c>
      <c r="M41" s="58">
        <v>-6.8965517241379253</v>
      </c>
      <c r="N41" s="59">
        <v>0</v>
      </c>
    </row>
    <row r="42" spans="1:14" x14ac:dyDescent="0.3">
      <c r="A42" s="60" t="s">
        <v>30</v>
      </c>
      <c r="B42" s="86" t="s">
        <v>19</v>
      </c>
      <c r="C42" s="82">
        <v>1.2</v>
      </c>
      <c r="D42" s="83">
        <v>1.65</v>
      </c>
      <c r="E42" s="84">
        <v>1.2</v>
      </c>
      <c r="F42" s="85">
        <v>1.65</v>
      </c>
      <c r="G42" s="56">
        <v>0</v>
      </c>
      <c r="H42" s="57">
        <v>0</v>
      </c>
      <c r="I42" s="58">
        <v>0</v>
      </c>
      <c r="J42" s="57">
        <v>13.793103448275859</v>
      </c>
      <c r="K42" s="58">
        <v>9.0909090909090793</v>
      </c>
      <c r="L42" s="57">
        <v>9.9999999999999929</v>
      </c>
      <c r="M42" s="58">
        <v>9.0909090909090793</v>
      </c>
      <c r="N42" s="59">
        <v>9.9999999999999929</v>
      </c>
    </row>
    <row r="43" spans="1:14" x14ac:dyDescent="0.3">
      <c r="A43" s="60" t="s">
        <v>31</v>
      </c>
      <c r="B43" s="86" t="s">
        <v>32</v>
      </c>
      <c r="C43" s="82">
        <v>1.8</v>
      </c>
      <c r="D43" s="83">
        <v>4</v>
      </c>
      <c r="E43" s="84">
        <v>2</v>
      </c>
      <c r="F43" s="85">
        <v>4</v>
      </c>
      <c r="G43" s="56">
        <v>-9.9999999999999982</v>
      </c>
      <c r="H43" s="57">
        <v>0</v>
      </c>
      <c r="I43" s="58">
        <v>-9.9999999999999982</v>
      </c>
      <c r="J43" s="57">
        <v>0</v>
      </c>
      <c r="K43" s="58">
        <v>-9.9999999999999982</v>
      </c>
      <c r="L43" s="57">
        <v>-11.111111111111111</v>
      </c>
      <c r="M43" s="58">
        <v>-9.9999999999999982</v>
      </c>
      <c r="N43" s="59">
        <v>-16.666666666666664</v>
      </c>
    </row>
    <row r="44" spans="1:14" ht="21" thickBot="1" x14ac:dyDescent="0.35">
      <c r="A44" s="60" t="s">
        <v>253</v>
      </c>
      <c r="B44" s="86" t="s">
        <v>19</v>
      </c>
      <c r="C44" s="82">
        <v>2.6666666666666665</v>
      </c>
      <c r="D44" s="83">
        <v>3.3333333333333335</v>
      </c>
      <c r="E44" s="84">
        <v>2.6666666666666665</v>
      </c>
      <c r="F44" s="85">
        <v>3.3333333333333335</v>
      </c>
      <c r="G44" s="56">
        <v>0</v>
      </c>
      <c r="H44" s="57">
        <v>0</v>
      </c>
      <c r="I44" s="58">
        <v>-3.0303030303030356</v>
      </c>
      <c r="J44" s="57">
        <v>0</v>
      </c>
      <c r="K44" s="58">
        <v>-3.0303030303030356</v>
      </c>
      <c r="L44" s="57">
        <v>1.0101010101010202</v>
      </c>
      <c r="M44" s="58">
        <v>-3.0303030303030356</v>
      </c>
      <c r="N44" s="59">
        <v>1.0101010101010202</v>
      </c>
    </row>
    <row r="45" spans="1:14" ht="21" thickBot="1" x14ac:dyDescent="0.35">
      <c r="A45" s="32" t="s">
        <v>254</v>
      </c>
      <c r="B45" s="157"/>
      <c r="C45" s="81"/>
      <c r="D45" s="81"/>
      <c r="E45" s="81"/>
      <c r="F45" s="81"/>
      <c r="G45" s="53"/>
      <c r="H45" s="53"/>
      <c r="I45" s="53"/>
      <c r="J45" s="53"/>
      <c r="K45" s="53"/>
      <c r="L45" s="53"/>
      <c r="M45" s="53"/>
      <c r="N45" s="54"/>
    </row>
    <row r="46" spans="1:14" x14ac:dyDescent="0.3">
      <c r="A46" s="60" t="s">
        <v>41</v>
      </c>
      <c r="B46" s="86" t="s">
        <v>32</v>
      </c>
      <c r="C46" s="82">
        <v>4.9024999999999999</v>
      </c>
      <c r="D46" s="83">
        <v>6.34375</v>
      </c>
      <c r="E46" s="84">
        <v>4.7149999999999999</v>
      </c>
      <c r="F46" s="85">
        <v>6.21875</v>
      </c>
      <c r="G46" s="56">
        <v>1.9801980198019911</v>
      </c>
      <c r="H46" s="57">
        <v>-5.1470588235294068</v>
      </c>
      <c r="I46" s="58">
        <v>0.98039215686275916</v>
      </c>
      <c r="J46" s="57">
        <v>-2.2727272727272649</v>
      </c>
      <c r="K46" s="58">
        <v>-1.2464046021092907</v>
      </c>
      <c r="L46" s="57">
        <v>-6.4369900271985445</v>
      </c>
      <c r="M46" s="58">
        <v>-2.8709136630343632</v>
      </c>
      <c r="N46" s="59">
        <v>-4.2868920032976074</v>
      </c>
    </row>
    <row r="47" spans="1:14" x14ac:dyDescent="0.3">
      <c r="A47" s="60" t="s">
        <v>43</v>
      </c>
      <c r="B47" s="86" t="s">
        <v>19</v>
      </c>
      <c r="C47" s="82">
        <v>4.3314814814814815</v>
      </c>
      <c r="D47" s="83">
        <v>5.025185185185185</v>
      </c>
      <c r="E47" s="84">
        <v>4.3905555555555553</v>
      </c>
      <c r="F47" s="85">
        <v>5.0526666666666653</v>
      </c>
      <c r="G47" s="56">
        <v>0.45496933902282194</v>
      </c>
      <c r="H47" s="57">
        <v>1.1038747100540072</v>
      </c>
      <c r="I47" s="58">
        <v>2.3252600733444297</v>
      </c>
      <c r="J47" s="57">
        <v>2.996626718424209</v>
      </c>
      <c r="K47" s="58">
        <v>6.5702533846578159</v>
      </c>
      <c r="L47" s="57">
        <v>3.9776577612583934</v>
      </c>
      <c r="M47" s="58">
        <v>4.9852333136444056</v>
      </c>
      <c r="N47" s="59">
        <v>5.0062214848610465</v>
      </c>
    </row>
    <row r="48" spans="1:14" x14ac:dyDescent="0.3">
      <c r="A48" s="60" t="s">
        <v>45</v>
      </c>
      <c r="B48" s="86" t="s">
        <v>19</v>
      </c>
      <c r="C48" s="82">
        <v>5.0333333333333332</v>
      </c>
      <c r="D48" s="83">
        <v>6.0666666666666664</v>
      </c>
      <c r="E48" s="84">
        <v>4.68</v>
      </c>
      <c r="F48" s="85">
        <v>5.8800000000000008</v>
      </c>
      <c r="G48" s="56">
        <v>1.1992263056092822</v>
      </c>
      <c r="H48" s="57">
        <v>-2.7667984189723356</v>
      </c>
      <c r="I48" s="58">
        <v>1.6317016317016233</v>
      </c>
      <c r="J48" s="57">
        <v>-0.74391627789686388</v>
      </c>
      <c r="K48" s="58">
        <v>7.989220892446709</v>
      </c>
      <c r="L48" s="57">
        <v>-1.5901590159016095</v>
      </c>
      <c r="M48" s="58">
        <v>7.7500988533017026</v>
      </c>
      <c r="N48" s="59">
        <v>0.15267175572518624</v>
      </c>
    </row>
    <row r="49" spans="1:14" x14ac:dyDescent="0.3">
      <c r="A49" s="60" t="s">
        <v>46</v>
      </c>
      <c r="B49" s="86" t="s">
        <v>19</v>
      </c>
      <c r="C49" s="82">
        <v>5.2126050420168069</v>
      </c>
      <c r="D49" s="83">
        <v>8.6065359477124197</v>
      </c>
      <c r="E49" s="84">
        <v>5.2413445378151255</v>
      </c>
      <c r="F49" s="85">
        <v>8.395882352941177</v>
      </c>
      <c r="G49" s="56">
        <v>-2.6368739990731216</v>
      </c>
      <c r="H49" s="57">
        <v>-1.932959746667158</v>
      </c>
      <c r="I49" s="58">
        <v>-1.8834462455219196</v>
      </c>
      <c r="J49" s="57">
        <v>-1.4349493259757269</v>
      </c>
      <c r="K49" s="58">
        <v>-0.43917330897399531</v>
      </c>
      <c r="L49" s="57">
        <v>-4.8107607963593511</v>
      </c>
      <c r="M49" s="58">
        <v>-3.4073846454685626</v>
      </c>
      <c r="N49" s="59">
        <v>-5.0182137922371401</v>
      </c>
    </row>
    <row r="50" spans="1:14" x14ac:dyDescent="0.3">
      <c r="A50" s="60" t="s">
        <v>34</v>
      </c>
      <c r="B50" s="86" t="s">
        <v>19</v>
      </c>
      <c r="C50" s="82">
        <v>5.1375000000000002</v>
      </c>
      <c r="D50" s="83">
        <v>6.125</v>
      </c>
      <c r="E50" s="84">
        <v>5.1375000000000002</v>
      </c>
      <c r="F50" s="85">
        <v>6.125</v>
      </c>
      <c r="G50" s="56">
        <v>6.122448979591832</v>
      </c>
      <c r="H50" s="57">
        <v>5.3571428571428701</v>
      </c>
      <c r="I50" s="58">
        <v>9.4736842105263186</v>
      </c>
      <c r="J50" s="57">
        <v>2.6086956521739193</v>
      </c>
      <c r="K50" s="58">
        <v>9.4736842105263186</v>
      </c>
      <c r="L50" s="57">
        <v>2.6086956521739193</v>
      </c>
      <c r="M50" s="58">
        <v>9.4736842105263186</v>
      </c>
      <c r="N50" s="59">
        <v>2.6086956521739193</v>
      </c>
    </row>
    <row r="51" spans="1:14" x14ac:dyDescent="0.3">
      <c r="A51" s="60" t="s">
        <v>48</v>
      </c>
      <c r="B51" s="55" t="s">
        <v>19</v>
      </c>
      <c r="C51" s="82">
        <v>4.4111111111111114</v>
      </c>
      <c r="D51" s="83">
        <v>6.6444444444444439</v>
      </c>
      <c r="E51" s="84">
        <v>4.6399999999999997</v>
      </c>
      <c r="F51" s="85">
        <v>6.8400000000000007</v>
      </c>
      <c r="G51" s="56">
        <v>5.8038007190549568</v>
      </c>
      <c r="H51" s="57">
        <v>4.1756741381272224</v>
      </c>
      <c r="I51" s="58">
        <v>10.160427807486627</v>
      </c>
      <c r="J51" s="57">
        <v>9.8105061165747252</v>
      </c>
      <c r="K51" s="58">
        <v>12.814895947426056</v>
      </c>
      <c r="L51" s="57">
        <v>5.8986814712005602</v>
      </c>
      <c r="M51" s="58">
        <v>4.887983706720969</v>
      </c>
      <c r="N51" s="59">
        <v>6.713286713286716</v>
      </c>
    </row>
    <row r="52" spans="1:14" ht="21" thickBot="1" x14ac:dyDescent="0.35">
      <c r="A52" s="89" t="s">
        <v>50</v>
      </c>
      <c r="B52" s="158" t="s">
        <v>19</v>
      </c>
      <c r="C52" s="159">
        <v>9.9603174603174605</v>
      </c>
      <c r="D52" s="160">
        <v>12.611111111111111</v>
      </c>
      <c r="E52" s="161">
        <v>10.114285714285714</v>
      </c>
      <c r="F52" s="162">
        <v>12.8</v>
      </c>
      <c r="G52" s="251">
        <v>-5.920066901285769</v>
      </c>
      <c r="H52" s="252">
        <v>-1.9494628720769414</v>
      </c>
      <c r="I52" s="253">
        <v>-8.3782958363025699</v>
      </c>
      <c r="J52" s="252">
        <v>-4.3935554174392522</v>
      </c>
      <c r="K52" s="253">
        <v>-5.9561128526645728</v>
      </c>
      <c r="L52" s="252">
        <v>-3.0590262817751057</v>
      </c>
      <c r="M52" s="253">
        <v>-9.6385542168674725</v>
      </c>
      <c r="N52" s="254">
        <v>-5.6322333266063715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showZeros="0" zoomScaleNormal="100" workbookViewId="0">
      <selection activeCell="A2" sqref="A2:U34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1" ht="27.75" customHeight="1" thickBot="1" x14ac:dyDescent="0.3">
      <c r="A1" s="245" t="s">
        <v>293</v>
      </c>
    </row>
    <row r="2" spans="1:21" ht="18.75" thickBot="1" x14ac:dyDescent="0.3">
      <c r="A2" s="163" t="s">
        <v>6</v>
      </c>
      <c r="B2" s="164"/>
      <c r="C2" s="165"/>
      <c r="D2" s="166" t="s">
        <v>52</v>
      </c>
      <c r="E2" s="167"/>
      <c r="F2" s="168" t="s">
        <v>243</v>
      </c>
      <c r="G2" s="167"/>
      <c r="H2" s="167" t="s">
        <v>250</v>
      </c>
      <c r="I2" s="167"/>
      <c r="J2" s="168" t="s">
        <v>157</v>
      </c>
      <c r="K2" s="167"/>
      <c r="L2" s="167" t="s">
        <v>126</v>
      </c>
      <c r="M2" s="167"/>
      <c r="N2" s="168" t="s">
        <v>272</v>
      </c>
      <c r="O2" s="167"/>
      <c r="P2" s="168" t="s">
        <v>273</v>
      </c>
      <c r="Q2" s="167"/>
      <c r="R2" s="168" t="s">
        <v>255</v>
      </c>
      <c r="S2" s="167"/>
      <c r="T2" s="168" t="s">
        <v>229</v>
      </c>
      <c r="U2" s="169"/>
    </row>
    <row r="3" spans="1:21" x14ac:dyDescent="0.25">
      <c r="A3" s="170" t="s">
        <v>53</v>
      </c>
      <c r="B3" s="171"/>
      <c r="C3" s="172"/>
      <c r="D3" s="173">
        <v>44294</v>
      </c>
      <c r="E3" s="173"/>
      <c r="F3" s="173">
        <v>44292</v>
      </c>
      <c r="G3" s="173"/>
      <c r="H3" s="173">
        <v>44293</v>
      </c>
      <c r="I3" s="173"/>
      <c r="J3" s="173">
        <v>44292</v>
      </c>
      <c r="K3" s="173"/>
      <c r="L3" s="173">
        <v>44293</v>
      </c>
      <c r="M3" s="173"/>
      <c r="N3" s="173">
        <v>44293</v>
      </c>
      <c r="O3" s="173"/>
      <c r="P3" s="173">
        <v>44292</v>
      </c>
      <c r="Q3" s="173"/>
      <c r="R3" s="173">
        <v>44292</v>
      </c>
      <c r="S3" s="173"/>
      <c r="T3" s="173">
        <v>44293</v>
      </c>
      <c r="U3" s="174"/>
    </row>
    <row r="4" spans="1:21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81" t="s">
        <v>17</v>
      </c>
    </row>
    <row r="5" spans="1:21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6"/>
    </row>
    <row r="6" spans="1:21" x14ac:dyDescent="0.25">
      <c r="A6" s="223" t="s">
        <v>124</v>
      </c>
      <c r="B6" s="224"/>
      <c r="C6" s="191"/>
      <c r="D6" s="225">
        <v>0.55000000000000004</v>
      </c>
      <c r="E6" s="226">
        <v>1</v>
      </c>
      <c r="F6" s="187">
        <v>1</v>
      </c>
      <c r="G6" s="188">
        <v>1.2</v>
      </c>
      <c r="H6" s="227">
        <v>1</v>
      </c>
      <c r="I6" s="228">
        <v>1.4</v>
      </c>
      <c r="J6" s="187">
        <v>1</v>
      </c>
      <c r="K6" s="188">
        <v>1</v>
      </c>
      <c r="L6" s="227">
        <v>0.6</v>
      </c>
      <c r="M6" s="228">
        <v>1.4</v>
      </c>
      <c r="N6" s="187">
        <v>1</v>
      </c>
      <c r="O6" s="188">
        <v>1.2</v>
      </c>
      <c r="P6" s="187">
        <v>1.2</v>
      </c>
      <c r="Q6" s="188">
        <v>1.5</v>
      </c>
      <c r="R6" s="187">
        <v>0.6</v>
      </c>
      <c r="S6" s="188">
        <v>0.7</v>
      </c>
      <c r="T6" s="187">
        <v>1</v>
      </c>
      <c r="U6" s="194">
        <v>1.2</v>
      </c>
    </row>
    <row r="7" spans="1:21" x14ac:dyDescent="0.25">
      <c r="A7" s="189" t="s">
        <v>21</v>
      </c>
      <c r="B7" s="190"/>
      <c r="C7" s="191"/>
      <c r="D7" s="192">
        <v>0.85</v>
      </c>
      <c r="E7" s="193">
        <v>1.4</v>
      </c>
      <c r="F7" s="187">
        <v>1.5</v>
      </c>
      <c r="G7" s="188">
        <v>2</v>
      </c>
      <c r="H7" s="187">
        <v>1</v>
      </c>
      <c r="I7" s="188">
        <v>1.4</v>
      </c>
      <c r="J7" s="187">
        <v>1.2</v>
      </c>
      <c r="K7" s="188">
        <v>1.34</v>
      </c>
      <c r="L7" s="187">
        <v>0.53333333333333333</v>
      </c>
      <c r="M7" s="188">
        <v>1.2</v>
      </c>
      <c r="N7" s="187">
        <v>1.2</v>
      </c>
      <c r="O7" s="188">
        <v>2</v>
      </c>
      <c r="P7" s="187">
        <v>1.2</v>
      </c>
      <c r="Q7" s="188">
        <v>1.5</v>
      </c>
      <c r="R7" s="187">
        <v>0.8</v>
      </c>
      <c r="S7" s="188">
        <v>0.8</v>
      </c>
      <c r="T7" s="187">
        <v>1</v>
      </c>
      <c r="U7" s="194">
        <v>1.2</v>
      </c>
    </row>
    <row r="8" spans="1:21" x14ac:dyDescent="0.25">
      <c r="A8" s="189" t="s">
        <v>22</v>
      </c>
      <c r="B8" s="190"/>
      <c r="C8" s="191"/>
      <c r="D8" s="192">
        <v>1</v>
      </c>
      <c r="E8" s="193">
        <v>1.35</v>
      </c>
      <c r="F8" s="187"/>
      <c r="G8" s="188"/>
      <c r="H8" s="187">
        <v>0.8</v>
      </c>
      <c r="I8" s="188">
        <v>1.2</v>
      </c>
      <c r="J8" s="187">
        <v>1</v>
      </c>
      <c r="K8" s="188">
        <v>1.2</v>
      </c>
      <c r="L8" s="187">
        <v>0.35</v>
      </c>
      <c r="M8" s="188">
        <v>0.75</v>
      </c>
      <c r="N8" s="187">
        <v>1</v>
      </c>
      <c r="O8" s="188">
        <v>1.2</v>
      </c>
      <c r="P8" s="187">
        <v>1</v>
      </c>
      <c r="Q8" s="188">
        <v>1.5</v>
      </c>
      <c r="R8" s="187">
        <v>0.7</v>
      </c>
      <c r="S8" s="188">
        <v>0.8</v>
      </c>
      <c r="T8" s="187">
        <v>0.8</v>
      </c>
      <c r="U8" s="194">
        <v>1</v>
      </c>
    </row>
    <row r="9" spans="1:21" x14ac:dyDescent="0.25">
      <c r="A9" s="189" t="s">
        <v>291</v>
      </c>
      <c r="B9" s="190"/>
      <c r="C9" s="191"/>
      <c r="D9" s="192"/>
      <c r="E9" s="193"/>
      <c r="F9" s="187"/>
      <c r="G9" s="188"/>
      <c r="H9" s="187"/>
      <c r="I9" s="188"/>
      <c r="J9" s="187"/>
      <c r="K9" s="188"/>
      <c r="L9" s="187"/>
      <c r="M9" s="188"/>
      <c r="N9" s="187">
        <v>2.8</v>
      </c>
      <c r="O9" s="188">
        <v>3.8</v>
      </c>
      <c r="P9" s="187"/>
      <c r="Q9" s="188"/>
      <c r="R9" s="187"/>
      <c r="S9" s="188"/>
      <c r="T9" s="187"/>
      <c r="U9" s="194"/>
    </row>
    <row r="10" spans="1:21" x14ac:dyDescent="0.25">
      <c r="A10" s="189" t="s">
        <v>23</v>
      </c>
      <c r="B10" s="190"/>
      <c r="C10" s="191"/>
      <c r="D10" s="192">
        <v>1</v>
      </c>
      <c r="E10" s="193">
        <v>1.4</v>
      </c>
      <c r="F10" s="187">
        <v>1.2</v>
      </c>
      <c r="G10" s="188">
        <v>1.5</v>
      </c>
      <c r="H10" s="187">
        <v>1.4</v>
      </c>
      <c r="I10" s="188">
        <v>1.8</v>
      </c>
      <c r="J10" s="187">
        <v>1.5</v>
      </c>
      <c r="K10" s="188">
        <v>1.5</v>
      </c>
      <c r="L10" s="187">
        <v>0.8</v>
      </c>
      <c r="M10" s="188">
        <v>1.5</v>
      </c>
      <c r="N10" s="187">
        <v>1</v>
      </c>
      <c r="O10" s="188">
        <v>1.2</v>
      </c>
      <c r="P10" s="187">
        <v>1.2</v>
      </c>
      <c r="Q10" s="188">
        <v>1.6</v>
      </c>
      <c r="R10" s="187">
        <v>0.6</v>
      </c>
      <c r="S10" s="188">
        <v>0.7</v>
      </c>
      <c r="T10" s="187">
        <v>1.5</v>
      </c>
      <c r="U10" s="194">
        <v>2.5</v>
      </c>
    </row>
    <row r="11" spans="1:21" x14ac:dyDescent="0.25">
      <c r="A11" s="189" t="s">
        <v>24</v>
      </c>
      <c r="B11" s="190"/>
      <c r="C11" s="191"/>
      <c r="D11" s="192"/>
      <c r="E11" s="193"/>
      <c r="F11" s="187"/>
      <c r="G11" s="188"/>
      <c r="H11" s="187"/>
      <c r="I11" s="188"/>
      <c r="J11" s="187">
        <v>7.4</v>
      </c>
      <c r="K11" s="188">
        <v>8</v>
      </c>
      <c r="L11" s="187"/>
      <c r="M11" s="188"/>
      <c r="N11" s="187">
        <v>7.6</v>
      </c>
      <c r="O11" s="188">
        <v>9</v>
      </c>
      <c r="P11" s="187"/>
      <c r="Q11" s="188"/>
      <c r="R11" s="187"/>
      <c r="S11" s="188"/>
      <c r="T11" s="187"/>
      <c r="U11" s="194"/>
    </row>
    <row r="12" spans="1:21" x14ac:dyDescent="0.25">
      <c r="A12" s="189" t="s">
        <v>25</v>
      </c>
      <c r="B12" s="190"/>
      <c r="C12" s="191"/>
      <c r="D12" s="192">
        <v>6</v>
      </c>
      <c r="E12" s="193">
        <v>7</v>
      </c>
      <c r="F12" s="187"/>
      <c r="G12" s="188"/>
      <c r="H12" s="187">
        <v>5</v>
      </c>
      <c r="I12" s="188">
        <v>6</v>
      </c>
      <c r="J12" s="187"/>
      <c r="K12" s="188"/>
      <c r="L12" s="187"/>
      <c r="M12" s="188"/>
      <c r="N12" s="187"/>
      <c r="O12" s="188"/>
      <c r="P12" s="187"/>
      <c r="Q12" s="188"/>
      <c r="R12" s="187"/>
      <c r="S12" s="188"/>
      <c r="T12" s="187"/>
      <c r="U12" s="194"/>
    </row>
    <row r="13" spans="1:21" x14ac:dyDescent="0.25">
      <c r="A13" s="189" t="s">
        <v>26</v>
      </c>
      <c r="B13" s="190"/>
      <c r="C13" s="191"/>
      <c r="D13" s="192">
        <v>5.5</v>
      </c>
      <c r="E13" s="193">
        <v>6.5</v>
      </c>
      <c r="F13" s="187"/>
      <c r="G13" s="188"/>
      <c r="H13" s="187">
        <v>6</v>
      </c>
      <c r="I13" s="188">
        <v>6.5</v>
      </c>
      <c r="J13" s="187">
        <v>8</v>
      </c>
      <c r="K13" s="188">
        <v>10</v>
      </c>
      <c r="L13" s="187">
        <v>6</v>
      </c>
      <c r="M13" s="188">
        <v>8</v>
      </c>
      <c r="N13" s="187"/>
      <c r="O13" s="188"/>
      <c r="P13" s="187">
        <v>7</v>
      </c>
      <c r="Q13" s="188">
        <v>8</v>
      </c>
      <c r="R13" s="187">
        <v>5.6</v>
      </c>
      <c r="S13" s="188">
        <v>7</v>
      </c>
      <c r="T13" s="187">
        <v>6</v>
      </c>
      <c r="U13" s="194">
        <v>7</v>
      </c>
    </row>
    <row r="14" spans="1:21" x14ac:dyDescent="0.25">
      <c r="A14" s="189" t="s">
        <v>28</v>
      </c>
      <c r="B14" s="190"/>
      <c r="C14" s="191"/>
      <c r="D14" s="192">
        <v>3.5</v>
      </c>
      <c r="E14" s="193">
        <v>5</v>
      </c>
      <c r="F14" s="187">
        <v>3</v>
      </c>
      <c r="G14" s="188">
        <v>4</v>
      </c>
      <c r="H14" s="187">
        <v>4</v>
      </c>
      <c r="I14" s="188">
        <v>4.5</v>
      </c>
      <c r="J14" s="187">
        <v>4.8</v>
      </c>
      <c r="K14" s="188">
        <v>5</v>
      </c>
      <c r="L14" s="187">
        <v>2.4</v>
      </c>
      <c r="M14" s="188">
        <v>4.5999999999999996</v>
      </c>
      <c r="N14" s="187">
        <v>3.4</v>
      </c>
      <c r="O14" s="188">
        <v>4</v>
      </c>
      <c r="P14" s="187">
        <v>4</v>
      </c>
      <c r="Q14" s="188">
        <v>5</v>
      </c>
      <c r="R14" s="187">
        <v>2.4</v>
      </c>
      <c r="S14" s="188">
        <v>2.8</v>
      </c>
      <c r="T14" s="187">
        <v>3</v>
      </c>
      <c r="U14" s="194">
        <v>5</v>
      </c>
    </row>
    <row r="15" spans="1:21" x14ac:dyDescent="0.25">
      <c r="A15" s="189" t="s">
        <v>29</v>
      </c>
      <c r="B15" s="190"/>
      <c r="C15" s="191"/>
      <c r="D15" s="192">
        <v>8.33</v>
      </c>
      <c r="E15" s="193">
        <v>9</v>
      </c>
      <c r="F15" s="187">
        <v>6</v>
      </c>
      <c r="G15" s="188">
        <v>8</v>
      </c>
      <c r="H15" s="187">
        <v>10</v>
      </c>
      <c r="I15" s="188">
        <v>11.666666666666666</v>
      </c>
      <c r="J15" s="187">
        <v>13.34</v>
      </c>
      <c r="K15" s="188">
        <v>14</v>
      </c>
      <c r="L15" s="187">
        <v>12.5</v>
      </c>
      <c r="M15" s="188">
        <v>15</v>
      </c>
      <c r="N15" s="187">
        <v>15.833333333333334</v>
      </c>
      <c r="O15" s="188">
        <v>16.666666666666668</v>
      </c>
      <c r="P15" s="187"/>
      <c r="Q15" s="188"/>
      <c r="R15" s="187">
        <v>9</v>
      </c>
      <c r="S15" s="188">
        <v>13</v>
      </c>
      <c r="T15" s="187">
        <v>13</v>
      </c>
      <c r="U15" s="194">
        <v>13</v>
      </c>
    </row>
    <row r="16" spans="1:21" x14ac:dyDescent="0.25">
      <c r="A16" s="189" t="s">
        <v>154</v>
      </c>
      <c r="B16" s="190"/>
      <c r="C16" s="191"/>
      <c r="D16" s="192">
        <v>10</v>
      </c>
      <c r="E16" s="193">
        <v>12</v>
      </c>
      <c r="F16" s="187"/>
      <c r="G16" s="188"/>
      <c r="H16" s="187">
        <v>11.666666666666666</v>
      </c>
      <c r="I16" s="188">
        <v>13.333333333333334</v>
      </c>
      <c r="J16" s="187">
        <v>16</v>
      </c>
      <c r="K16" s="188">
        <v>18</v>
      </c>
      <c r="L16" s="187">
        <v>11.666666666666666</v>
      </c>
      <c r="M16" s="188">
        <v>15.833333333333334</v>
      </c>
      <c r="N16" s="187">
        <v>15.833333333333334</v>
      </c>
      <c r="O16" s="188">
        <v>16.666666666666668</v>
      </c>
      <c r="P16" s="187">
        <v>18</v>
      </c>
      <c r="Q16" s="188">
        <v>20</v>
      </c>
      <c r="R16" s="187">
        <v>9</v>
      </c>
      <c r="S16" s="188">
        <v>16</v>
      </c>
      <c r="T16" s="187">
        <v>17</v>
      </c>
      <c r="U16" s="194">
        <v>19</v>
      </c>
    </row>
    <row r="17" spans="1:21" x14ac:dyDescent="0.25">
      <c r="A17" s="189" t="s">
        <v>40</v>
      </c>
      <c r="B17" s="190"/>
      <c r="C17" s="191"/>
      <c r="D17" s="192"/>
      <c r="E17" s="193"/>
      <c r="F17" s="187">
        <v>2.5</v>
      </c>
      <c r="G17" s="188">
        <v>3</v>
      </c>
      <c r="H17" s="187">
        <v>3</v>
      </c>
      <c r="I17" s="188">
        <v>3</v>
      </c>
      <c r="J17" s="187"/>
      <c r="K17" s="188"/>
      <c r="L17" s="187">
        <v>1.5</v>
      </c>
      <c r="M17" s="188">
        <v>3.5</v>
      </c>
      <c r="N17" s="187">
        <v>2.6</v>
      </c>
      <c r="O17" s="188">
        <v>2.8</v>
      </c>
      <c r="P17" s="187">
        <v>3</v>
      </c>
      <c r="Q17" s="188">
        <v>4</v>
      </c>
      <c r="R17" s="187">
        <v>0.8</v>
      </c>
      <c r="S17" s="188">
        <v>1.5</v>
      </c>
      <c r="T17" s="187">
        <v>3</v>
      </c>
      <c r="U17" s="194">
        <v>4</v>
      </c>
    </row>
    <row r="18" spans="1:21" x14ac:dyDescent="0.25">
      <c r="A18" s="189" t="s">
        <v>30</v>
      </c>
      <c r="B18" s="190"/>
      <c r="C18" s="191"/>
      <c r="D18" s="192">
        <v>2.5</v>
      </c>
      <c r="E18" s="193">
        <v>3.3</v>
      </c>
      <c r="F18" s="187">
        <v>1.5</v>
      </c>
      <c r="G18" s="188">
        <v>2</v>
      </c>
      <c r="H18" s="187">
        <v>1.5</v>
      </c>
      <c r="I18" s="188">
        <v>2</v>
      </c>
      <c r="J18" s="187">
        <v>2.7</v>
      </c>
      <c r="K18" s="188">
        <v>3</v>
      </c>
      <c r="L18" s="187">
        <v>2.5</v>
      </c>
      <c r="M18" s="188">
        <v>3</v>
      </c>
      <c r="N18" s="187">
        <v>2</v>
      </c>
      <c r="O18" s="188">
        <v>2.2999999999999998</v>
      </c>
      <c r="P18" s="187"/>
      <c r="Q18" s="188"/>
      <c r="R18" s="187">
        <v>1.9</v>
      </c>
      <c r="S18" s="188">
        <v>2.2000000000000002</v>
      </c>
      <c r="T18" s="187">
        <v>2.4</v>
      </c>
      <c r="U18" s="194">
        <v>2.4</v>
      </c>
    </row>
    <row r="19" spans="1:21" x14ac:dyDescent="0.25">
      <c r="A19" s="189" t="s">
        <v>31</v>
      </c>
      <c r="B19" s="190"/>
      <c r="C19" s="191"/>
      <c r="D19" s="192">
        <v>2.75</v>
      </c>
      <c r="E19" s="193">
        <v>4.2</v>
      </c>
      <c r="F19" s="187">
        <v>1.8</v>
      </c>
      <c r="G19" s="188">
        <v>2.8</v>
      </c>
      <c r="H19" s="187">
        <v>1.6666666666666667</v>
      </c>
      <c r="I19" s="188">
        <v>1.6666666666666667</v>
      </c>
      <c r="J19" s="187">
        <v>3</v>
      </c>
      <c r="K19" s="188">
        <v>3.2</v>
      </c>
      <c r="L19" s="187">
        <v>2.4</v>
      </c>
      <c r="M19" s="188">
        <v>3</v>
      </c>
      <c r="N19" s="187">
        <v>2.6666666666666665</v>
      </c>
      <c r="O19" s="188">
        <v>3.5</v>
      </c>
      <c r="P19" s="187"/>
      <c r="Q19" s="188"/>
      <c r="R19" s="187">
        <v>2.2000000000000002</v>
      </c>
      <c r="S19" s="188">
        <v>2.2999999999999998</v>
      </c>
      <c r="T19" s="187">
        <v>3</v>
      </c>
      <c r="U19" s="194">
        <v>3.2</v>
      </c>
    </row>
    <row r="20" spans="1:21" x14ac:dyDescent="0.25">
      <c r="A20" s="189" t="s">
        <v>55</v>
      </c>
      <c r="B20" s="190"/>
      <c r="C20" s="191"/>
      <c r="D20" s="192">
        <v>1.3</v>
      </c>
      <c r="E20" s="193">
        <v>2</v>
      </c>
      <c r="F20" s="187">
        <v>2</v>
      </c>
      <c r="G20" s="188">
        <v>2.6</v>
      </c>
      <c r="H20" s="187">
        <v>2.4</v>
      </c>
      <c r="I20" s="188">
        <v>2.4</v>
      </c>
      <c r="J20" s="187">
        <v>2</v>
      </c>
      <c r="K20" s="188">
        <v>2</v>
      </c>
      <c r="L20" s="187">
        <v>1</v>
      </c>
      <c r="M20" s="188">
        <v>2.6</v>
      </c>
      <c r="N20" s="187">
        <v>2</v>
      </c>
      <c r="O20" s="188">
        <v>2.4</v>
      </c>
      <c r="P20" s="187">
        <v>2</v>
      </c>
      <c r="Q20" s="188">
        <v>3</v>
      </c>
      <c r="R20" s="187">
        <v>1.6</v>
      </c>
      <c r="S20" s="188">
        <v>1.8</v>
      </c>
      <c r="T20" s="187">
        <v>1.2</v>
      </c>
      <c r="U20" s="194">
        <v>2</v>
      </c>
    </row>
    <row r="21" spans="1:21" x14ac:dyDescent="0.25">
      <c r="A21" s="189" t="s">
        <v>33</v>
      </c>
      <c r="B21" s="190"/>
      <c r="C21" s="191"/>
      <c r="D21" s="192">
        <v>0.47</v>
      </c>
      <c r="E21" s="193">
        <v>0.67</v>
      </c>
      <c r="F21" s="187">
        <v>0.6</v>
      </c>
      <c r="G21" s="188">
        <v>0.6</v>
      </c>
      <c r="H21" s="187">
        <v>0.4</v>
      </c>
      <c r="I21" s="188">
        <v>0.6</v>
      </c>
      <c r="J21" s="187">
        <v>0.66</v>
      </c>
      <c r="K21" s="188">
        <v>0.67</v>
      </c>
      <c r="L21" s="187">
        <v>0.43333333333333335</v>
      </c>
      <c r="M21" s="188">
        <v>0.8</v>
      </c>
      <c r="N21" s="187">
        <v>0.53333333333333333</v>
      </c>
      <c r="O21" s="188">
        <v>0.66666666666666663</v>
      </c>
      <c r="P21" s="187">
        <v>0.6</v>
      </c>
      <c r="Q21" s="188">
        <v>0.8</v>
      </c>
      <c r="R21" s="187">
        <v>0.4</v>
      </c>
      <c r="S21" s="188">
        <v>0.45</v>
      </c>
      <c r="T21" s="187">
        <v>0.4</v>
      </c>
      <c r="U21" s="194">
        <v>0.5</v>
      </c>
    </row>
    <row r="22" spans="1:21" x14ac:dyDescent="0.25">
      <c r="A22" s="189" t="s">
        <v>20</v>
      </c>
      <c r="B22" s="190"/>
      <c r="C22" s="191"/>
      <c r="D22" s="192">
        <v>10</v>
      </c>
      <c r="E22" s="193">
        <v>15</v>
      </c>
      <c r="F22" s="187"/>
      <c r="G22" s="188"/>
      <c r="H22" s="187"/>
      <c r="I22" s="188"/>
      <c r="J22" s="187">
        <v>14</v>
      </c>
      <c r="K22" s="188">
        <v>14.67</v>
      </c>
      <c r="L22" s="187"/>
      <c r="M22" s="188"/>
      <c r="N22" s="187"/>
      <c r="O22" s="188"/>
      <c r="P22" s="187"/>
      <c r="Q22" s="188"/>
      <c r="R22" s="187"/>
      <c r="S22" s="188"/>
      <c r="T22" s="187">
        <v>22.5</v>
      </c>
      <c r="U22" s="194">
        <v>22.5</v>
      </c>
    </row>
    <row r="23" spans="1:21" ht="18.75" thickBot="1" x14ac:dyDescent="0.3">
      <c r="A23" s="189" t="s">
        <v>27</v>
      </c>
      <c r="B23" s="190"/>
      <c r="C23" s="191"/>
      <c r="D23" s="192">
        <v>6.5</v>
      </c>
      <c r="E23" s="193">
        <v>8</v>
      </c>
      <c r="F23" s="187">
        <v>5</v>
      </c>
      <c r="G23" s="188">
        <v>6</v>
      </c>
      <c r="H23" s="187">
        <v>6</v>
      </c>
      <c r="I23" s="188">
        <v>6.5</v>
      </c>
      <c r="J23" s="187">
        <v>6</v>
      </c>
      <c r="K23" s="188">
        <v>6.67</v>
      </c>
      <c r="L23" s="187">
        <v>7</v>
      </c>
      <c r="M23" s="188">
        <v>9.5</v>
      </c>
      <c r="N23" s="187">
        <v>6.5</v>
      </c>
      <c r="O23" s="188">
        <v>7.5</v>
      </c>
      <c r="P23" s="187">
        <v>7</v>
      </c>
      <c r="Q23" s="188">
        <v>8</v>
      </c>
      <c r="R23" s="187">
        <v>6.5</v>
      </c>
      <c r="S23" s="188">
        <v>7</v>
      </c>
      <c r="T23" s="187">
        <v>5</v>
      </c>
      <c r="U23" s="194">
        <v>7</v>
      </c>
    </row>
    <row r="24" spans="1:21" ht="18.75" thickBot="1" x14ac:dyDescent="0.3">
      <c r="A24" s="209" t="s">
        <v>125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210"/>
    </row>
    <row r="25" spans="1:21" x14ac:dyDescent="0.25">
      <c r="A25" s="189" t="s">
        <v>35</v>
      </c>
      <c r="B25" s="190"/>
      <c r="C25" s="191"/>
      <c r="D25" s="192">
        <v>10</v>
      </c>
      <c r="E25" s="193">
        <v>13</v>
      </c>
      <c r="F25" s="187"/>
      <c r="G25" s="188"/>
      <c r="H25" s="187">
        <v>14</v>
      </c>
      <c r="I25" s="188">
        <v>14</v>
      </c>
      <c r="J25" s="187">
        <v>15</v>
      </c>
      <c r="K25" s="188">
        <v>15</v>
      </c>
      <c r="L25" s="187"/>
      <c r="M25" s="188"/>
      <c r="N25" s="187"/>
      <c r="O25" s="188"/>
      <c r="P25" s="187"/>
      <c r="Q25" s="188"/>
      <c r="R25" s="187"/>
      <c r="S25" s="188"/>
      <c r="T25" s="187"/>
      <c r="U25" s="194"/>
    </row>
    <row r="26" spans="1:21" x14ac:dyDescent="0.25">
      <c r="A26" s="189" t="s">
        <v>36</v>
      </c>
      <c r="B26" s="190"/>
      <c r="C26" s="191"/>
      <c r="D26" s="192">
        <v>8.5</v>
      </c>
      <c r="E26" s="193">
        <v>12</v>
      </c>
      <c r="F26" s="187"/>
      <c r="G26" s="188"/>
      <c r="H26" s="187">
        <v>6</v>
      </c>
      <c r="I26" s="188">
        <v>8</v>
      </c>
      <c r="J26" s="187">
        <v>14</v>
      </c>
      <c r="K26" s="188">
        <v>14</v>
      </c>
      <c r="L26" s="187">
        <v>10</v>
      </c>
      <c r="M26" s="188">
        <v>12</v>
      </c>
      <c r="N26" s="187">
        <v>10</v>
      </c>
      <c r="O26" s="188">
        <v>10.25</v>
      </c>
      <c r="P26" s="187">
        <v>7.5</v>
      </c>
      <c r="Q26" s="188">
        <v>8</v>
      </c>
      <c r="R26" s="187">
        <v>6</v>
      </c>
      <c r="S26" s="188">
        <v>8</v>
      </c>
      <c r="T26" s="187">
        <v>8.5</v>
      </c>
      <c r="U26" s="194">
        <v>8.5</v>
      </c>
    </row>
    <row r="27" spans="1:21" x14ac:dyDescent="0.25">
      <c r="A27" s="189" t="s">
        <v>24</v>
      </c>
      <c r="B27" s="190"/>
      <c r="C27" s="191"/>
      <c r="D27" s="192">
        <v>5</v>
      </c>
      <c r="E27" s="193">
        <v>6.5</v>
      </c>
      <c r="F27" s="187">
        <v>8</v>
      </c>
      <c r="G27" s="188">
        <v>8.5</v>
      </c>
      <c r="H27" s="187"/>
      <c r="I27" s="188"/>
      <c r="J27" s="187"/>
      <c r="K27" s="188"/>
      <c r="L27" s="187"/>
      <c r="M27" s="188"/>
      <c r="N27" s="187"/>
      <c r="O27" s="188"/>
      <c r="P27" s="187">
        <v>5</v>
      </c>
      <c r="Q27" s="188">
        <v>6</v>
      </c>
      <c r="R27" s="187"/>
      <c r="S27" s="188"/>
      <c r="T27" s="187"/>
      <c r="U27" s="194"/>
    </row>
    <row r="28" spans="1:21" x14ac:dyDescent="0.25">
      <c r="A28" s="189" t="s">
        <v>37</v>
      </c>
      <c r="B28" s="190"/>
      <c r="C28" s="191"/>
      <c r="D28" s="192">
        <v>17</v>
      </c>
      <c r="E28" s="193">
        <v>22</v>
      </c>
      <c r="F28" s="187"/>
      <c r="G28" s="188"/>
      <c r="H28" s="187">
        <v>20</v>
      </c>
      <c r="I28" s="188">
        <v>22</v>
      </c>
      <c r="J28" s="187">
        <v>23</v>
      </c>
      <c r="K28" s="188">
        <v>25</v>
      </c>
      <c r="L28" s="187">
        <v>22</v>
      </c>
      <c r="M28" s="188">
        <v>28</v>
      </c>
      <c r="N28" s="187">
        <v>24</v>
      </c>
      <c r="O28" s="188">
        <v>26</v>
      </c>
      <c r="P28" s="187">
        <v>22</v>
      </c>
      <c r="Q28" s="188">
        <v>26</v>
      </c>
      <c r="R28" s="187">
        <v>20</v>
      </c>
      <c r="S28" s="188">
        <v>24</v>
      </c>
      <c r="T28" s="187">
        <v>20</v>
      </c>
      <c r="U28" s="194">
        <v>23</v>
      </c>
    </row>
    <row r="29" spans="1:21" x14ac:dyDescent="0.25">
      <c r="A29" s="189" t="s">
        <v>38</v>
      </c>
      <c r="B29" s="190"/>
      <c r="C29" s="191"/>
      <c r="D29" s="192">
        <v>9.5</v>
      </c>
      <c r="E29" s="193">
        <v>10</v>
      </c>
      <c r="F29" s="187"/>
      <c r="G29" s="188"/>
      <c r="H29" s="187">
        <v>18</v>
      </c>
      <c r="I29" s="188">
        <v>18</v>
      </c>
      <c r="J29" s="187"/>
      <c r="K29" s="188"/>
      <c r="L29" s="187"/>
      <c r="M29" s="188"/>
      <c r="N29" s="187">
        <v>10</v>
      </c>
      <c r="O29" s="188">
        <v>11</v>
      </c>
      <c r="P29" s="187"/>
      <c r="Q29" s="188"/>
      <c r="R29" s="187">
        <v>20</v>
      </c>
      <c r="S29" s="188">
        <v>24</v>
      </c>
      <c r="T29" s="187">
        <v>20</v>
      </c>
      <c r="U29" s="194">
        <v>20</v>
      </c>
    </row>
    <row r="30" spans="1:21" x14ac:dyDescent="0.25">
      <c r="A30" s="189" t="s">
        <v>39</v>
      </c>
      <c r="B30" s="190"/>
      <c r="C30" s="191"/>
      <c r="D30" s="192">
        <v>17</v>
      </c>
      <c r="E30" s="193">
        <v>22</v>
      </c>
      <c r="F30" s="187"/>
      <c r="G30" s="188"/>
      <c r="H30" s="187">
        <v>20</v>
      </c>
      <c r="I30" s="188">
        <v>22</v>
      </c>
      <c r="J30" s="187">
        <v>23</v>
      </c>
      <c r="K30" s="188">
        <v>26</v>
      </c>
      <c r="L30" s="187"/>
      <c r="M30" s="188"/>
      <c r="N30" s="187">
        <v>26</v>
      </c>
      <c r="O30" s="188">
        <v>29</v>
      </c>
      <c r="P30" s="187"/>
      <c r="Q30" s="188"/>
      <c r="R30" s="187">
        <v>20</v>
      </c>
      <c r="S30" s="188">
        <v>24</v>
      </c>
      <c r="T30" s="187">
        <v>20</v>
      </c>
      <c r="U30" s="194">
        <v>20</v>
      </c>
    </row>
    <row r="31" spans="1:21" x14ac:dyDescent="0.25">
      <c r="A31" s="189" t="s">
        <v>29</v>
      </c>
      <c r="B31" s="190"/>
      <c r="C31" s="191"/>
      <c r="D31" s="192">
        <v>6.5</v>
      </c>
      <c r="E31" s="193">
        <v>8.5</v>
      </c>
      <c r="F31" s="187"/>
      <c r="G31" s="188"/>
      <c r="H31" s="187">
        <v>8</v>
      </c>
      <c r="I31" s="188">
        <v>9</v>
      </c>
      <c r="J31" s="187">
        <v>6.8</v>
      </c>
      <c r="K31" s="188">
        <v>7</v>
      </c>
      <c r="L31" s="187">
        <v>6</v>
      </c>
      <c r="M31" s="188">
        <v>8.3000000000000007</v>
      </c>
      <c r="N31" s="187">
        <v>8.6666666666666661</v>
      </c>
      <c r="O31" s="188">
        <v>11</v>
      </c>
      <c r="P31" s="187">
        <v>6.5</v>
      </c>
      <c r="Q31" s="188">
        <v>7.5</v>
      </c>
      <c r="R31" s="187"/>
      <c r="S31" s="188"/>
      <c r="T31" s="187"/>
      <c r="U31" s="194"/>
    </row>
    <row r="32" spans="1:21" x14ac:dyDescent="0.25">
      <c r="A32" s="189" t="s">
        <v>30</v>
      </c>
      <c r="B32" s="190"/>
      <c r="C32" s="191"/>
      <c r="D32" s="192">
        <v>1.9</v>
      </c>
      <c r="E32" s="193">
        <v>2.5</v>
      </c>
      <c r="F32" s="187"/>
      <c r="G32" s="188"/>
      <c r="H32" s="187">
        <v>1.6</v>
      </c>
      <c r="I32" s="188">
        <v>1.8</v>
      </c>
      <c r="J32" s="187"/>
      <c r="K32" s="188"/>
      <c r="L32" s="187">
        <v>2</v>
      </c>
      <c r="M32" s="188">
        <v>2.5</v>
      </c>
      <c r="N32" s="187"/>
      <c r="O32" s="188"/>
      <c r="P32" s="187">
        <v>1.4</v>
      </c>
      <c r="Q32" s="188">
        <v>1.6</v>
      </c>
      <c r="R32" s="187"/>
      <c r="S32" s="188"/>
      <c r="T32" s="187"/>
      <c r="U32" s="194"/>
    </row>
    <row r="33" spans="1:21" x14ac:dyDescent="0.25">
      <c r="A33" s="189" t="s">
        <v>31</v>
      </c>
      <c r="B33" s="190"/>
      <c r="C33" s="191"/>
      <c r="D33" s="192">
        <v>2</v>
      </c>
      <c r="E33" s="193">
        <v>3</v>
      </c>
      <c r="F33" s="187"/>
      <c r="G33" s="188"/>
      <c r="H33" s="187">
        <v>2.25</v>
      </c>
      <c r="I33" s="188">
        <v>2.5</v>
      </c>
      <c r="J33" s="187"/>
      <c r="K33" s="188"/>
      <c r="L33" s="187">
        <v>2</v>
      </c>
      <c r="M33" s="188">
        <v>2.8</v>
      </c>
      <c r="N33" s="187">
        <v>2.1875</v>
      </c>
      <c r="O33" s="188">
        <v>2.25</v>
      </c>
      <c r="P33" s="187">
        <v>2.8</v>
      </c>
      <c r="Q33" s="188">
        <v>3</v>
      </c>
      <c r="R33" s="187"/>
      <c r="S33" s="188"/>
      <c r="T33" s="187"/>
      <c r="U33" s="194"/>
    </row>
    <row r="34" spans="1:21" ht="18.75" thickBot="1" x14ac:dyDescent="0.3">
      <c r="A34" s="195" t="s">
        <v>253</v>
      </c>
      <c r="B34" s="196"/>
      <c r="C34" s="197"/>
      <c r="D34" s="198">
        <v>1.9</v>
      </c>
      <c r="E34" s="199">
        <v>3</v>
      </c>
      <c r="F34" s="200"/>
      <c r="G34" s="201"/>
      <c r="H34" s="200"/>
      <c r="I34" s="201"/>
      <c r="J34" s="200">
        <v>2.5</v>
      </c>
      <c r="K34" s="201">
        <v>3</v>
      </c>
      <c r="L34" s="200"/>
      <c r="M34" s="201"/>
      <c r="N34" s="200">
        <v>2.6666666666666665</v>
      </c>
      <c r="O34" s="201">
        <v>3.3333333333333335</v>
      </c>
      <c r="P34" s="200"/>
      <c r="Q34" s="201"/>
      <c r="R34" s="200"/>
      <c r="S34" s="201"/>
      <c r="T34" s="200">
        <v>2.2000000000000002</v>
      </c>
      <c r="U34" s="202">
        <v>2.8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showGridLines="0" showZeros="0" zoomScaleNormal="100" workbookViewId="0">
      <selection activeCell="A2" sqref="A2:U29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1" ht="36" customHeight="1" thickBot="1" x14ac:dyDescent="0.3">
      <c r="A1" s="245" t="s">
        <v>292</v>
      </c>
    </row>
    <row r="2" spans="1:21" ht="16.5" thickBot="1" x14ac:dyDescent="0.3">
      <c r="A2" s="163" t="s">
        <v>51</v>
      </c>
      <c r="B2" s="164"/>
      <c r="C2" s="165"/>
      <c r="D2" s="167" t="s">
        <v>52</v>
      </c>
      <c r="E2" s="167"/>
      <c r="F2" s="168" t="s">
        <v>243</v>
      </c>
      <c r="G2" s="167"/>
      <c r="H2" s="167" t="s">
        <v>250</v>
      </c>
      <c r="I2" s="167"/>
      <c r="J2" s="168" t="s">
        <v>157</v>
      </c>
      <c r="K2" s="167"/>
      <c r="L2" s="167" t="s">
        <v>126</v>
      </c>
      <c r="M2" s="167"/>
      <c r="N2" s="168" t="s">
        <v>272</v>
      </c>
      <c r="O2" s="167"/>
      <c r="P2" s="167" t="s">
        <v>273</v>
      </c>
      <c r="Q2" s="167"/>
      <c r="R2" s="168" t="s">
        <v>255</v>
      </c>
      <c r="S2" s="167"/>
      <c r="T2" s="167" t="s">
        <v>229</v>
      </c>
      <c r="U2" s="169"/>
    </row>
    <row r="3" spans="1:21" x14ac:dyDescent="0.25">
      <c r="A3" s="170" t="s">
        <v>53</v>
      </c>
      <c r="B3" s="171"/>
      <c r="C3" s="172"/>
      <c r="D3" s="173">
        <v>44294</v>
      </c>
      <c r="E3" s="173"/>
      <c r="F3" s="173">
        <v>44292</v>
      </c>
      <c r="G3" s="173"/>
      <c r="H3" s="173">
        <v>44293</v>
      </c>
      <c r="I3" s="173"/>
      <c r="J3" s="173">
        <v>44292</v>
      </c>
      <c r="K3" s="173"/>
      <c r="L3" s="173">
        <v>44293</v>
      </c>
      <c r="M3" s="173"/>
      <c r="N3" s="173">
        <v>44293</v>
      </c>
      <c r="O3" s="173"/>
      <c r="P3" s="173">
        <v>44292</v>
      </c>
      <c r="Q3" s="173"/>
      <c r="R3" s="173">
        <v>44292</v>
      </c>
      <c r="S3" s="173"/>
      <c r="T3" s="173">
        <v>44293</v>
      </c>
      <c r="U3" s="174"/>
    </row>
    <row r="4" spans="1:21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8" t="s">
        <v>18</v>
      </c>
    </row>
    <row r="5" spans="1:21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210"/>
    </row>
    <row r="6" spans="1:21" thickBot="1" x14ac:dyDescent="0.25">
      <c r="A6" s="211" t="s">
        <v>34</v>
      </c>
      <c r="B6" s="212"/>
      <c r="C6" s="191"/>
      <c r="D6" s="192">
        <v>2.5</v>
      </c>
      <c r="E6" s="193">
        <v>4</v>
      </c>
      <c r="F6" s="187">
        <v>3.5</v>
      </c>
      <c r="G6" s="188">
        <v>4.5</v>
      </c>
      <c r="H6" s="187">
        <v>5</v>
      </c>
      <c r="I6" s="188">
        <v>5</v>
      </c>
      <c r="J6" s="187">
        <v>3</v>
      </c>
      <c r="K6" s="188">
        <v>5</v>
      </c>
      <c r="L6" s="187">
        <v>2</v>
      </c>
      <c r="M6" s="188">
        <v>4</v>
      </c>
      <c r="N6" s="187">
        <v>3.5</v>
      </c>
      <c r="O6" s="188">
        <v>5</v>
      </c>
      <c r="P6" s="187">
        <v>4</v>
      </c>
      <c r="Q6" s="188">
        <v>5</v>
      </c>
      <c r="R6" s="187">
        <v>2.5</v>
      </c>
      <c r="S6" s="188">
        <v>3.5</v>
      </c>
      <c r="T6" s="187">
        <v>4</v>
      </c>
      <c r="U6" s="194">
        <v>4</v>
      </c>
    </row>
    <row r="7" spans="1:21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2"/>
    </row>
    <row r="8" spans="1:21" x14ac:dyDescent="0.25">
      <c r="A8" s="213"/>
      <c r="B8" s="214" t="s">
        <v>244</v>
      </c>
      <c r="C8" s="191" t="s">
        <v>19</v>
      </c>
      <c r="D8" s="255"/>
      <c r="E8" s="256"/>
      <c r="F8" s="256"/>
      <c r="G8" s="256"/>
      <c r="H8" s="256"/>
      <c r="I8" s="256"/>
      <c r="J8" s="256">
        <v>4</v>
      </c>
      <c r="K8" s="256">
        <v>4</v>
      </c>
      <c r="L8" s="256"/>
      <c r="M8" s="256"/>
      <c r="N8" s="256">
        <v>4.333333333333333</v>
      </c>
      <c r="O8" s="256">
        <v>6</v>
      </c>
      <c r="P8" s="256"/>
      <c r="Q8" s="256"/>
      <c r="R8" s="256"/>
      <c r="S8" s="256"/>
      <c r="T8" s="256"/>
      <c r="U8" s="257"/>
    </row>
    <row r="9" spans="1:21" x14ac:dyDescent="0.25">
      <c r="A9" s="213"/>
      <c r="B9" s="214" t="s">
        <v>240</v>
      </c>
      <c r="C9" s="191" t="s">
        <v>19</v>
      </c>
      <c r="D9" s="258">
        <v>3.66</v>
      </c>
      <c r="E9" s="229">
        <v>4.5</v>
      </c>
      <c r="F9" s="229"/>
      <c r="G9" s="229"/>
      <c r="H9" s="229">
        <v>2.6666666666666665</v>
      </c>
      <c r="I9" s="229">
        <v>3</v>
      </c>
      <c r="J9" s="229"/>
      <c r="K9" s="229"/>
      <c r="L9" s="229">
        <v>1.6666666666666667</v>
      </c>
      <c r="M9" s="229">
        <v>4</v>
      </c>
      <c r="N9" s="229">
        <v>4</v>
      </c>
      <c r="O9" s="229">
        <v>4.666666666666667</v>
      </c>
      <c r="P9" s="229"/>
      <c r="Q9" s="229"/>
      <c r="R9" s="229"/>
      <c r="S9" s="229"/>
      <c r="T9" s="229"/>
      <c r="U9" s="230"/>
    </row>
    <row r="10" spans="1:21" x14ac:dyDescent="0.25">
      <c r="A10" s="213"/>
      <c r="B10" s="214" t="s">
        <v>237</v>
      </c>
      <c r="C10" s="191" t="s">
        <v>19</v>
      </c>
      <c r="D10" s="258">
        <v>1.33</v>
      </c>
      <c r="E10" s="229">
        <v>2.5</v>
      </c>
      <c r="F10" s="229"/>
      <c r="G10" s="229"/>
      <c r="H10" s="229">
        <v>1.6666666666666667</v>
      </c>
      <c r="I10" s="229">
        <v>2</v>
      </c>
      <c r="J10" s="229"/>
      <c r="K10" s="229"/>
      <c r="L10" s="229"/>
      <c r="M10" s="229"/>
      <c r="N10" s="229">
        <v>1.6666666666666667</v>
      </c>
      <c r="O10" s="229">
        <v>2.6666666666666665</v>
      </c>
      <c r="P10" s="229"/>
      <c r="Q10" s="229"/>
      <c r="R10" s="229"/>
      <c r="S10" s="229"/>
      <c r="T10" s="229"/>
      <c r="U10" s="230"/>
    </row>
    <row r="11" spans="1:21" x14ac:dyDescent="0.25">
      <c r="A11" s="213"/>
      <c r="B11" s="214" t="s">
        <v>247</v>
      </c>
      <c r="C11" s="191" t="s">
        <v>19</v>
      </c>
      <c r="D11" s="258">
        <v>1</v>
      </c>
      <c r="E11" s="229">
        <v>2</v>
      </c>
      <c r="F11" s="229"/>
      <c r="G11" s="229"/>
      <c r="H11" s="229">
        <v>1.6666666666666667</v>
      </c>
      <c r="I11" s="229">
        <v>1.6666666666666667</v>
      </c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30"/>
    </row>
    <row r="12" spans="1:21" x14ac:dyDescent="0.25">
      <c r="A12" s="213"/>
      <c r="B12" s="214" t="s">
        <v>246</v>
      </c>
      <c r="C12" s="191" t="s">
        <v>19</v>
      </c>
      <c r="D12" s="258">
        <v>1.33</v>
      </c>
      <c r="E12" s="229">
        <v>2.75</v>
      </c>
      <c r="F12" s="229"/>
      <c r="G12" s="229"/>
      <c r="H12" s="229">
        <v>2</v>
      </c>
      <c r="I12" s="229">
        <v>2</v>
      </c>
      <c r="J12" s="229">
        <v>2.33</v>
      </c>
      <c r="K12" s="229">
        <v>2.33</v>
      </c>
      <c r="L12" s="229"/>
      <c r="M12" s="229"/>
      <c r="N12" s="229"/>
      <c r="O12" s="229"/>
      <c r="P12" s="229"/>
      <c r="Q12" s="229"/>
      <c r="R12" s="229"/>
      <c r="S12" s="229"/>
      <c r="T12" s="229"/>
      <c r="U12" s="230"/>
    </row>
    <row r="13" spans="1:21" x14ac:dyDescent="0.25">
      <c r="A13" s="213"/>
      <c r="B13" s="214" t="s">
        <v>245</v>
      </c>
      <c r="C13" s="191" t="s">
        <v>19</v>
      </c>
      <c r="D13" s="258">
        <v>1</v>
      </c>
      <c r="E13" s="229">
        <v>2</v>
      </c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30"/>
    </row>
    <row r="14" spans="1:21" x14ac:dyDescent="0.25">
      <c r="A14" s="213"/>
      <c r="B14" s="214" t="s">
        <v>248</v>
      </c>
      <c r="C14" s="191" t="s">
        <v>19</v>
      </c>
      <c r="D14" s="258">
        <v>1</v>
      </c>
      <c r="E14" s="229">
        <v>2</v>
      </c>
      <c r="F14" s="229"/>
      <c r="G14" s="229"/>
      <c r="H14" s="229">
        <v>2</v>
      </c>
      <c r="I14" s="229">
        <v>2</v>
      </c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30"/>
    </row>
    <row r="15" spans="1:21" x14ac:dyDescent="0.25">
      <c r="A15" s="213"/>
      <c r="B15" s="214" t="s">
        <v>238</v>
      </c>
      <c r="C15" s="191" t="s">
        <v>19</v>
      </c>
      <c r="D15" s="258">
        <v>1.33</v>
      </c>
      <c r="E15" s="229">
        <v>2.33</v>
      </c>
      <c r="F15" s="229"/>
      <c r="G15" s="229"/>
      <c r="H15" s="229">
        <v>2</v>
      </c>
      <c r="I15" s="229">
        <v>2</v>
      </c>
      <c r="J15" s="229"/>
      <c r="K15" s="229"/>
      <c r="L15" s="229">
        <v>1</v>
      </c>
      <c r="M15" s="229">
        <v>2</v>
      </c>
      <c r="N15" s="229">
        <v>1.6666666666666667</v>
      </c>
      <c r="O15" s="229">
        <v>2.6666666666666665</v>
      </c>
      <c r="P15" s="229"/>
      <c r="Q15" s="229"/>
      <c r="R15" s="229"/>
      <c r="S15" s="229"/>
      <c r="T15" s="229"/>
      <c r="U15" s="230"/>
    </row>
    <row r="16" spans="1:21" x14ac:dyDescent="0.25">
      <c r="A16" s="213"/>
      <c r="B16" s="214" t="s">
        <v>239</v>
      </c>
      <c r="C16" s="191" t="s">
        <v>19</v>
      </c>
      <c r="D16" s="258">
        <v>2.85</v>
      </c>
      <c r="E16" s="229">
        <v>3</v>
      </c>
      <c r="F16" s="229"/>
      <c r="G16" s="229"/>
      <c r="H16" s="229">
        <v>2.6666666666666665</v>
      </c>
      <c r="I16" s="229">
        <v>3.3333333333333335</v>
      </c>
      <c r="J16" s="229">
        <v>3.74</v>
      </c>
      <c r="K16" s="229">
        <v>4</v>
      </c>
      <c r="L16" s="229">
        <v>1.6666666666666667</v>
      </c>
      <c r="M16" s="229">
        <v>3.3333333333333335</v>
      </c>
      <c r="N16" s="229">
        <v>4</v>
      </c>
      <c r="O16" s="229">
        <v>4.666666666666667</v>
      </c>
      <c r="P16" s="229"/>
      <c r="Q16" s="229"/>
      <c r="R16" s="229">
        <v>2.5</v>
      </c>
      <c r="S16" s="229">
        <v>2.8</v>
      </c>
      <c r="T16" s="229"/>
      <c r="U16" s="230"/>
    </row>
    <row r="17" spans="1:21" x14ac:dyDescent="0.25">
      <c r="A17" s="213"/>
      <c r="B17" s="214" t="s">
        <v>241</v>
      </c>
      <c r="C17" s="191" t="s">
        <v>19</v>
      </c>
      <c r="D17" s="258">
        <v>1</v>
      </c>
      <c r="E17" s="229">
        <v>2.33</v>
      </c>
      <c r="F17" s="229"/>
      <c r="G17" s="229"/>
      <c r="H17" s="229">
        <v>1.6666666666666667</v>
      </c>
      <c r="I17" s="229">
        <v>1.6666666666666667</v>
      </c>
      <c r="J17" s="229">
        <v>2.27</v>
      </c>
      <c r="K17" s="229">
        <v>2.33</v>
      </c>
      <c r="L17" s="229">
        <v>1</v>
      </c>
      <c r="M17" s="229">
        <v>2</v>
      </c>
      <c r="N17" s="229">
        <v>1.6666666666666667</v>
      </c>
      <c r="O17" s="229">
        <v>3</v>
      </c>
      <c r="P17" s="229"/>
      <c r="Q17" s="229"/>
      <c r="R17" s="229">
        <v>1.2</v>
      </c>
      <c r="S17" s="229">
        <v>1.4</v>
      </c>
      <c r="T17" s="229"/>
      <c r="U17" s="230"/>
    </row>
    <row r="18" spans="1:21" ht="16.5" thickBot="1" x14ac:dyDescent="0.3">
      <c r="A18" s="213"/>
      <c r="B18" s="214" t="s">
        <v>274</v>
      </c>
      <c r="C18" s="191" t="s">
        <v>19</v>
      </c>
      <c r="D18" s="258">
        <v>3</v>
      </c>
      <c r="E18" s="229">
        <v>4</v>
      </c>
      <c r="F18" s="229"/>
      <c r="G18" s="229"/>
      <c r="H18" s="229">
        <v>4</v>
      </c>
      <c r="I18" s="229">
        <v>4.333333333333333</v>
      </c>
      <c r="J18" s="229"/>
      <c r="K18" s="229"/>
      <c r="L18" s="229">
        <v>2.3333333333333335</v>
      </c>
      <c r="M18" s="229">
        <v>4</v>
      </c>
      <c r="N18" s="229"/>
      <c r="O18" s="229"/>
      <c r="P18" s="229">
        <v>5</v>
      </c>
      <c r="Q18" s="229">
        <v>6</v>
      </c>
      <c r="R18" s="229">
        <v>3.3</v>
      </c>
      <c r="S18" s="229">
        <v>3.6</v>
      </c>
      <c r="T18" s="229"/>
      <c r="U18" s="230"/>
    </row>
    <row r="19" spans="1:21" thickBot="1" x14ac:dyDescent="0.25">
      <c r="A19" s="209" t="s">
        <v>125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210"/>
    </row>
    <row r="20" spans="1:21" ht="15" x14ac:dyDescent="0.2">
      <c r="A20" s="211" t="s">
        <v>41</v>
      </c>
      <c r="B20" s="212"/>
      <c r="C20" s="191" t="s">
        <v>32</v>
      </c>
      <c r="D20" s="192">
        <v>4.22</v>
      </c>
      <c r="E20" s="193">
        <v>4.75</v>
      </c>
      <c r="F20" s="187">
        <v>5.5</v>
      </c>
      <c r="G20" s="188">
        <v>6</v>
      </c>
      <c r="H20" s="187">
        <v>5</v>
      </c>
      <c r="I20" s="188">
        <v>7</v>
      </c>
      <c r="J20" s="187">
        <v>5</v>
      </c>
      <c r="K20" s="188">
        <v>6</v>
      </c>
      <c r="L20" s="187">
        <v>5</v>
      </c>
      <c r="M20" s="188">
        <v>10</v>
      </c>
      <c r="N20" s="187"/>
      <c r="O20" s="188"/>
      <c r="P20" s="187">
        <v>4.5</v>
      </c>
      <c r="Q20" s="188">
        <v>5</v>
      </c>
      <c r="R20" s="187">
        <v>5</v>
      </c>
      <c r="S20" s="188">
        <v>6</v>
      </c>
      <c r="T20" s="187">
        <v>5</v>
      </c>
      <c r="U20" s="194">
        <v>6</v>
      </c>
    </row>
    <row r="21" spans="1:21" ht="15" x14ac:dyDescent="0.2">
      <c r="A21" s="211" t="s">
        <v>42</v>
      </c>
      <c r="B21" s="212"/>
      <c r="C21" s="191" t="s">
        <v>19</v>
      </c>
      <c r="D21" s="192"/>
      <c r="E21" s="193"/>
      <c r="F21" s="187">
        <v>3</v>
      </c>
      <c r="G21" s="188">
        <v>3.5</v>
      </c>
      <c r="H21" s="187">
        <v>6</v>
      </c>
      <c r="I21" s="188">
        <v>7</v>
      </c>
      <c r="J21" s="187"/>
      <c r="K21" s="188"/>
      <c r="L21" s="187"/>
      <c r="M21" s="188"/>
      <c r="N21" s="187"/>
      <c r="O21" s="188"/>
      <c r="P21" s="187"/>
      <c r="Q21" s="188"/>
      <c r="R21" s="187"/>
      <c r="S21" s="188"/>
      <c r="T21" s="187">
        <v>6</v>
      </c>
      <c r="U21" s="194">
        <v>7</v>
      </c>
    </row>
    <row r="22" spans="1:21" ht="15" x14ac:dyDescent="0.2">
      <c r="A22" s="211" t="s">
        <v>43</v>
      </c>
      <c r="B22" s="212"/>
      <c r="C22" s="191" t="s">
        <v>19</v>
      </c>
      <c r="D22" s="192">
        <v>4.75</v>
      </c>
      <c r="E22" s="193">
        <v>5.56</v>
      </c>
      <c r="F22" s="187">
        <v>4.0999999999999996</v>
      </c>
      <c r="G22" s="188">
        <v>4.5</v>
      </c>
      <c r="H22" s="187">
        <v>4.7222222222222223</v>
      </c>
      <c r="I22" s="188">
        <v>5</v>
      </c>
      <c r="J22" s="187">
        <v>4.3</v>
      </c>
      <c r="K22" s="188">
        <v>5.2</v>
      </c>
      <c r="L22" s="187">
        <v>4.4444444444444446</v>
      </c>
      <c r="M22" s="188">
        <v>4.7222222222222223</v>
      </c>
      <c r="N22" s="187">
        <v>4.166666666666667</v>
      </c>
      <c r="O22" s="188">
        <v>5.7222222222222223</v>
      </c>
      <c r="P22" s="187">
        <v>4</v>
      </c>
      <c r="Q22" s="188">
        <v>4.2222222222222223</v>
      </c>
      <c r="R22" s="187">
        <v>4.5</v>
      </c>
      <c r="S22" s="188">
        <v>4.8</v>
      </c>
      <c r="T22" s="187">
        <v>4</v>
      </c>
      <c r="U22" s="194">
        <v>5.5</v>
      </c>
    </row>
    <row r="23" spans="1:21" ht="15" x14ac:dyDescent="0.2">
      <c r="A23" s="211" t="s">
        <v>45</v>
      </c>
      <c r="B23" s="212"/>
      <c r="C23" s="191" t="s">
        <v>19</v>
      </c>
      <c r="D23" s="192">
        <v>4</v>
      </c>
      <c r="E23" s="193">
        <v>6</v>
      </c>
      <c r="F23" s="187">
        <v>7</v>
      </c>
      <c r="G23" s="188">
        <v>8</v>
      </c>
      <c r="H23" s="187">
        <v>5</v>
      </c>
      <c r="I23" s="188">
        <v>6</v>
      </c>
      <c r="J23" s="187">
        <v>4</v>
      </c>
      <c r="K23" s="188">
        <v>5.6</v>
      </c>
      <c r="L23" s="187">
        <v>5</v>
      </c>
      <c r="M23" s="188">
        <v>6</v>
      </c>
      <c r="N23" s="187">
        <v>4</v>
      </c>
      <c r="O23" s="188">
        <v>5.5</v>
      </c>
      <c r="P23" s="187">
        <v>4.8</v>
      </c>
      <c r="Q23" s="188">
        <v>5</v>
      </c>
      <c r="R23" s="187">
        <v>6</v>
      </c>
      <c r="S23" s="188">
        <v>6.5</v>
      </c>
      <c r="T23" s="187">
        <v>5.5</v>
      </c>
      <c r="U23" s="194">
        <v>6</v>
      </c>
    </row>
    <row r="24" spans="1:21" ht="15" x14ac:dyDescent="0.2">
      <c r="A24" s="211" t="s">
        <v>46</v>
      </c>
      <c r="B24" s="212"/>
      <c r="C24" s="191" t="s">
        <v>19</v>
      </c>
      <c r="D24" s="192">
        <v>4.5</v>
      </c>
      <c r="E24" s="193">
        <v>15</v>
      </c>
      <c r="F24" s="187">
        <v>7</v>
      </c>
      <c r="G24" s="188">
        <v>8.4</v>
      </c>
      <c r="H24" s="187">
        <v>5</v>
      </c>
      <c r="I24" s="188">
        <v>15</v>
      </c>
      <c r="J24" s="187">
        <v>4.8</v>
      </c>
      <c r="K24" s="188">
        <v>5</v>
      </c>
      <c r="L24" s="187">
        <v>6.4705882352941178</v>
      </c>
      <c r="M24" s="188">
        <v>7.0588235294117645</v>
      </c>
      <c r="N24" s="187">
        <v>4.6428571428571432</v>
      </c>
      <c r="O24" s="188">
        <v>7.5</v>
      </c>
      <c r="P24" s="187">
        <v>4</v>
      </c>
      <c r="Q24" s="188">
        <v>5</v>
      </c>
      <c r="R24" s="187">
        <v>5.5</v>
      </c>
      <c r="S24" s="188">
        <v>8.5</v>
      </c>
      <c r="T24" s="187">
        <v>5</v>
      </c>
      <c r="U24" s="194">
        <v>6</v>
      </c>
    </row>
    <row r="25" spans="1:21" ht="15" x14ac:dyDescent="0.2">
      <c r="A25" s="211" t="s">
        <v>34</v>
      </c>
      <c r="B25" s="212"/>
      <c r="C25" s="191" t="s">
        <v>19</v>
      </c>
      <c r="D25" s="192">
        <v>4.55</v>
      </c>
      <c r="E25" s="193">
        <v>6</v>
      </c>
      <c r="F25" s="187"/>
      <c r="G25" s="188"/>
      <c r="H25" s="187">
        <v>5</v>
      </c>
      <c r="I25" s="188">
        <v>6</v>
      </c>
      <c r="J25" s="187"/>
      <c r="K25" s="188"/>
      <c r="L25" s="187"/>
      <c r="M25" s="188"/>
      <c r="N25" s="187">
        <v>6</v>
      </c>
      <c r="O25" s="188">
        <v>7</v>
      </c>
      <c r="P25" s="187"/>
      <c r="Q25" s="188"/>
      <c r="R25" s="187"/>
      <c r="S25" s="188"/>
      <c r="T25" s="187">
        <v>5</v>
      </c>
      <c r="U25" s="194">
        <v>5.5</v>
      </c>
    </row>
    <row r="26" spans="1:21" ht="15" x14ac:dyDescent="0.2">
      <c r="A26" s="211" t="s">
        <v>48</v>
      </c>
      <c r="B26" s="212"/>
      <c r="C26" s="191" t="s">
        <v>19</v>
      </c>
      <c r="D26" s="192">
        <v>4.5</v>
      </c>
      <c r="E26" s="193">
        <v>10.5</v>
      </c>
      <c r="F26" s="187">
        <v>4.5</v>
      </c>
      <c r="G26" s="188">
        <v>6</v>
      </c>
      <c r="H26" s="187">
        <v>4.5</v>
      </c>
      <c r="I26" s="188">
        <v>6.5</v>
      </c>
      <c r="J26" s="187">
        <v>4.7</v>
      </c>
      <c r="K26" s="188">
        <v>5.8</v>
      </c>
      <c r="L26" s="187">
        <v>5</v>
      </c>
      <c r="M26" s="188">
        <v>8</v>
      </c>
      <c r="N26" s="187">
        <v>4.5</v>
      </c>
      <c r="O26" s="188">
        <v>9</v>
      </c>
      <c r="P26" s="187">
        <v>3</v>
      </c>
      <c r="Q26" s="188">
        <v>3.5</v>
      </c>
      <c r="R26" s="187">
        <v>5</v>
      </c>
      <c r="S26" s="188">
        <v>5.5</v>
      </c>
      <c r="T26" s="187">
        <v>4</v>
      </c>
      <c r="U26" s="194">
        <v>5</v>
      </c>
    </row>
    <row r="27" spans="1:21" ht="15" x14ac:dyDescent="0.2">
      <c r="A27" s="211" t="s">
        <v>49</v>
      </c>
      <c r="B27" s="212"/>
      <c r="C27" s="191" t="s">
        <v>19</v>
      </c>
      <c r="D27" s="192">
        <v>3.5</v>
      </c>
      <c r="E27" s="193">
        <v>6.5</v>
      </c>
      <c r="F27" s="187">
        <v>3.6</v>
      </c>
      <c r="G27" s="188">
        <v>5.5</v>
      </c>
      <c r="H27" s="187">
        <v>4.5</v>
      </c>
      <c r="I27" s="188">
        <v>6.5</v>
      </c>
      <c r="J27" s="187">
        <v>3.5</v>
      </c>
      <c r="K27" s="188">
        <v>5.5</v>
      </c>
      <c r="L27" s="187">
        <v>6</v>
      </c>
      <c r="M27" s="188">
        <v>9</v>
      </c>
      <c r="N27" s="187">
        <v>4.5</v>
      </c>
      <c r="O27" s="188">
        <v>9</v>
      </c>
      <c r="P27" s="187">
        <v>4</v>
      </c>
      <c r="Q27" s="188">
        <v>6</v>
      </c>
      <c r="R27" s="187">
        <v>4.5</v>
      </c>
      <c r="S27" s="188">
        <v>5.5</v>
      </c>
      <c r="T27" s="187">
        <v>6</v>
      </c>
      <c r="U27" s="194">
        <v>6</v>
      </c>
    </row>
    <row r="28" spans="1:21" ht="15" x14ac:dyDescent="0.2">
      <c r="A28" s="211" t="s">
        <v>58</v>
      </c>
      <c r="B28" s="212"/>
      <c r="C28" s="191" t="s">
        <v>19</v>
      </c>
      <c r="D28" s="192">
        <v>12</v>
      </c>
      <c r="E28" s="193">
        <v>16</v>
      </c>
      <c r="F28" s="187"/>
      <c r="G28" s="188"/>
      <c r="H28" s="187">
        <v>16</v>
      </c>
      <c r="I28" s="188">
        <v>22</v>
      </c>
      <c r="J28" s="187">
        <v>12</v>
      </c>
      <c r="K28" s="188">
        <v>18</v>
      </c>
      <c r="L28" s="187">
        <v>18</v>
      </c>
      <c r="M28" s="188">
        <v>20</v>
      </c>
      <c r="N28" s="187">
        <v>12</v>
      </c>
      <c r="O28" s="188">
        <v>15</v>
      </c>
      <c r="P28" s="187">
        <v>20</v>
      </c>
      <c r="Q28" s="188">
        <v>22</v>
      </c>
      <c r="R28" s="187">
        <v>14</v>
      </c>
      <c r="S28" s="188">
        <v>18</v>
      </c>
      <c r="T28" s="187"/>
      <c r="U28" s="194"/>
    </row>
    <row r="29" spans="1:21" thickBot="1" x14ac:dyDescent="0.25">
      <c r="A29" s="215" t="s">
        <v>50</v>
      </c>
      <c r="B29" s="216"/>
      <c r="C29" s="197" t="s">
        <v>19</v>
      </c>
      <c r="D29" s="198">
        <v>9</v>
      </c>
      <c r="E29" s="199">
        <v>17</v>
      </c>
      <c r="F29" s="200">
        <v>8</v>
      </c>
      <c r="G29" s="201">
        <v>9.5</v>
      </c>
      <c r="H29" s="200">
        <v>14</v>
      </c>
      <c r="I29" s="201">
        <v>16</v>
      </c>
      <c r="J29" s="200">
        <v>10</v>
      </c>
      <c r="K29" s="201">
        <v>10</v>
      </c>
      <c r="L29" s="200">
        <v>7.1428571428571432</v>
      </c>
      <c r="M29" s="201">
        <v>8.5714285714285712</v>
      </c>
      <c r="N29" s="200">
        <v>10</v>
      </c>
      <c r="O29" s="201">
        <v>15.428571428571429</v>
      </c>
      <c r="P29" s="200">
        <v>10</v>
      </c>
      <c r="Q29" s="201">
        <v>11</v>
      </c>
      <c r="R29" s="200">
        <v>10.5</v>
      </c>
      <c r="S29" s="201">
        <v>12</v>
      </c>
      <c r="T29" s="200">
        <v>11</v>
      </c>
      <c r="U29" s="202">
        <v>14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288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9" t="s">
        <v>130</v>
      </c>
      <c r="D9" s="261" t="s">
        <v>131</v>
      </c>
      <c r="E9" s="261"/>
      <c r="F9" s="261"/>
      <c r="G9" s="261" t="s">
        <v>21</v>
      </c>
      <c r="H9" s="261"/>
      <c r="I9" s="262"/>
    </row>
    <row r="10" spans="3:9" ht="12.75" customHeight="1" x14ac:dyDescent="0.2">
      <c r="C10" s="260"/>
      <c r="D10" s="263" t="s">
        <v>134</v>
      </c>
      <c r="E10" s="263"/>
      <c r="F10" s="264" t="s">
        <v>133</v>
      </c>
      <c r="G10" s="263" t="s">
        <v>132</v>
      </c>
      <c r="H10" s="263"/>
      <c r="I10" s="265" t="s">
        <v>133</v>
      </c>
    </row>
    <row r="11" spans="3:9" ht="25.5" x14ac:dyDescent="0.2">
      <c r="C11" s="260"/>
      <c r="D11" s="233" t="s">
        <v>289</v>
      </c>
      <c r="E11" s="234" t="s">
        <v>285</v>
      </c>
      <c r="F11" s="264"/>
      <c r="G11" s="233" t="s">
        <v>289</v>
      </c>
      <c r="H11" s="234" t="s">
        <v>285</v>
      </c>
      <c r="I11" s="265"/>
    </row>
    <row r="12" spans="3:9" ht="13.5" x14ac:dyDescent="0.25">
      <c r="C12" s="235" t="s">
        <v>135</v>
      </c>
      <c r="D12" s="236">
        <v>99.17</v>
      </c>
      <c r="E12" s="237">
        <v>99.17</v>
      </c>
      <c r="F12" s="238">
        <f>(D12-E12)/E12*100</f>
        <v>0</v>
      </c>
      <c r="G12" s="239">
        <v>2.63</v>
      </c>
      <c r="H12" s="237">
        <v>2.67</v>
      </c>
      <c r="I12" s="70">
        <f>(G12-H12)/H12*100</f>
        <v>-1.4981273408239715</v>
      </c>
    </row>
    <row r="13" spans="3:9" ht="13.5" x14ac:dyDescent="0.25">
      <c r="C13" s="235" t="s">
        <v>136</v>
      </c>
      <c r="D13" s="239">
        <v>61.5</v>
      </c>
      <c r="E13" s="237">
        <v>67.67</v>
      </c>
      <c r="F13" s="238">
        <f>(D13-E13)/E13*100</f>
        <v>-9.1177774493867325</v>
      </c>
      <c r="G13" s="239">
        <v>1.25</v>
      </c>
      <c r="H13" s="237">
        <v>1.27</v>
      </c>
      <c r="I13" s="70">
        <f>(G13-H13)/H13*100</f>
        <v>-1.5748031496063006</v>
      </c>
    </row>
    <row r="14" spans="3:9" ht="13.5" x14ac:dyDescent="0.25">
      <c r="C14" s="235" t="s">
        <v>137</v>
      </c>
      <c r="D14" s="239">
        <v>87.5</v>
      </c>
      <c r="E14" s="237">
        <v>88</v>
      </c>
      <c r="F14" s="238">
        <f>(D14-E14)/E14*100</f>
        <v>-0.56818181818181823</v>
      </c>
      <c r="G14" s="239">
        <v>2</v>
      </c>
      <c r="H14" s="237">
        <v>2.25</v>
      </c>
      <c r="I14" s="70">
        <f t="shared" ref="I14:I27" si="0">(G14-H14)/H14*100</f>
        <v>-11.111111111111111</v>
      </c>
    </row>
    <row r="15" spans="3:9" ht="13.5" x14ac:dyDescent="0.25">
      <c r="C15" s="235" t="s">
        <v>138</v>
      </c>
      <c r="D15" s="236" t="s">
        <v>155</v>
      </c>
      <c r="E15" s="237" t="s">
        <v>155</v>
      </c>
      <c r="F15" s="238" t="s">
        <v>155</v>
      </c>
      <c r="G15" s="236" t="s">
        <v>155</v>
      </c>
      <c r="H15" s="237" t="s">
        <v>155</v>
      </c>
      <c r="I15" s="70" t="s">
        <v>155</v>
      </c>
    </row>
    <row r="16" spans="3:9" ht="13.5" x14ac:dyDescent="0.25">
      <c r="C16" s="235" t="s">
        <v>139</v>
      </c>
      <c r="D16" s="239">
        <v>77.63</v>
      </c>
      <c r="E16" s="237">
        <v>78.25</v>
      </c>
      <c r="F16" s="238">
        <f t="shared" ref="F16:F27" si="1">(D16-E16)/E16*100</f>
        <v>-0.79233226837061277</v>
      </c>
      <c r="G16" s="239">
        <v>2.11</v>
      </c>
      <c r="H16" s="237">
        <v>2.0499999999999998</v>
      </c>
      <c r="I16" s="70">
        <f t="shared" si="0"/>
        <v>2.926829268292686</v>
      </c>
    </row>
    <row r="17" spans="3:9" ht="13.5" x14ac:dyDescent="0.25">
      <c r="C17" s="235" t="s">
        <v>152</v>
      </c>
      <c r="D17" s="239">
        <v>42.75</v>
      </c>
      <c r="E17" s="237">
        <v>45.88</v>
      </c>
      <c r="F17" s="238">
        <f t="shared" si="1"/>
        <v>-6.8221447253705367</v>
      </c>
      <c r="G17" s="239">
        <v>1.24</v>
      </c>
      <c r="H17" s="237">
        <v>1.25</v>
      </c>
      <c r="I17" s="70">
        <f t="shared" si="0"/>
        <v>-0.80000000000000071</v>
      </c>
    </row>
    <row r="18" spans="3:9" ht="13.5" x14ac:dyDescent="0.25">
      <c r="C18" s="235" t="s">
        <v>140</v>
      </c>
      <c r="D18" s="239">
        <v>69</v>
      </c>
      <c r="E18" s="237">
        <v>70.5</v>
      </c>
      <c r="F18" s="238">
        <f t="shared" si="1"/>
        <v>-2.1276595744680851</v>
      </c>
      <c r="G18" s="239">
        <v>2.33</v>
      </c>
      <c r="H18" s="237">
        <v>2.35</v>
      </c>
      <c r="I18" s="70">
        <f t="shared" si="0"/>
        <v>-0.85106382978723472</v>
      </c>
    </row>
    <row r="19" spans="3:9" ht="13.5" x14ac:dyDescent="0.25">
      <c r="C19" s="235" t="s">
        <v>141</v>
      </c>
      <c r="D19" s="236">
        <v>125</v>
      </c>
      <c r="E19" s="240">
        <v>126</v>
      </c>
      <c r="F19" s="238">
        <f t="shared" si="1"/>
        <v>-0.79365079365079361</v>
      </c>
      <c r="G19" s="239">
        <v>2.71</v>
      </c>
      <c r="H19" s="240">
        <v>2.81</v>
      </c>
      <c r="I19" s="70">
        <f t="shared" si="0"/>
        <v>-3.5587188612099676</v>
      </c>
    </row>
    <row r="20" spans="3:9" ht="13.5" x14ac:dyDescent="0.25">
      <c r="C20" s="235" t="s">
        <v>142</v>
      </c>
      <c r="D20" s="239">
        <v>106.25</v>
      </c>
      <c r="E20" s="237">
        <v>107.5</v>
      </c>
      <c r="F20" s="238">
        <f t="shared" si="1"/>
        <v>-1.1627906976744187</v>
      </c>
      <c r="G20" s="239">
        <v>2</v>
      </c>
      <c r="H20" s="237">
        <v>2.0299999999999998</v>
      </c>
      <c r="I20" s="70">
        <f t="shared" si="0"/>
        <v>-1.4778325123152616</v>
      </c>
    </row>
    <row r="21" spans="3:9" ht="13.5" x14ac:dyDescent="0.25">
      <c r="C21" s="235" t="s">
        <v>143</v>
      </c>
      <c r="D21" s="239">
        <v>87.5</v>
      </c>
      <c r="E21" s="237">
        <v>96.67</v>
      </c>
      <c r="F21" s="238">
        <f t="shared" si="1"/>
        <v>-9.4858797972483728</v>
      </c>
      <c r="G21" s="239">
        <v>2.38</v>
      </c>
      <c r="H21" s="237">
        <v>2.69</v>
      </c>
      <c r="I21" s="70">
        <f>(G21-H21)/H21*100</f>
        <v>-11.524163568773236</v>
      </c>
    </row>
    <row r="22" spans="3:9" ht="13.5" x14ac:dyDescent="0.25">
      <c r="C22" s="235" t="s">
        <v>144</v>
      </c>
      <c r="D22" s="239">
        <v>106.67</v>
      </c>
      <c r="E22" s="237">
        <v>106.67</v>
      </c>
      <c r="F22" s="238">
        <f t="shared" si="1"/>
        <v>0</v>
      </c>
      <c r="G22" s="239">
        <v>2.08</v>
      </c>
      <c r="H22" s="237">
        <v>2.08</v>
      </c>
      <c r="I22" s="70">
        <f t="shared" si="0"/>
        <v>0</v>
      </c>
    </row>
    <row r="23" spans="3:9" ht="13.5" x14ac:dyDescent="0.25">
      <c r="C23" s="235" t="s">
        <v>145</v>
      </c>
      <c r="D23" s="239">
        <v>85.4</v>
      </c>
      <c r="E23" s="237">
        <v>85.4</v>
      </c>
      <c r="F23" s="238">
        <f t="shared" si="1"/>
        <v>0</v>
      </c>
      <c r="G23" s="239">
        <v>1.93</v>
      </c>
      <c r="H23" s="237">
        <v>1.95</v>
      </c>
      <c r="I23" s="70">
        <f t="shared" si="0"/>
        <v>-1.0256410256410264</v>
      </c>
    </row>
    <row r="24" spans="3:9" ht="13.5" x14ac:dyDescent="0.25">
      <c r="C24" s="235" t="s">
        <v>146</v>
      </c>
      <c r="D24" s="236">
        <v>30</v>
      </c>
      <c r="E24" s="237">
        <v>40</v>
      </c>
      <c r="F24" s="238">
        <f t="shared" si="1"/>
        <v>-25</v>
      </c>
      <c r="G24" s="236">
        <v>0.6</v>
      </c>
      <c r="H24" s="237">
        <v>1.1499999999999999</v>
      </c>
      <c r="I24" s="70">
        <f t="shared" si="0"/>
        <v>-47.826086956521735</v>
      </c>
    </row>
    <row r="25" spans="3:9" ht="13.5" x14ac:dyDescent="0.25">
      <c r="C25" s="235" t="s">
        <v>147</v>
      </c>
      <c r="D25" s="239">
        <v>92.5</v>
      </c>
      <c r="E25" s="237">
        <v>92.5</v>
      </c>
      <c r="F25" s="238">
        <f t="shared" si="1"/>
        <v>0</v>
      </c>
      <c r="G25" s="239">
        <v>1.75</v>
      </c>
      <c r="H25" s="237">
        <v>1.75</v>
      </c>
      <c r="I25" s="70">
        <f t="shared" si="0"/>
        <v>0</v>
      </c>
    </row>
    <row r="26" spans="3:9" ht="13.5" x14ac:dyDescent="0.25">
      <c r="C26" s="235" t="s">
        <v>148</v>
      </c>
      <c r="D26" s="239">
        <v>106.25</v>
      </c>
      <c r="E26" s="237">
        <v>110</v>
      </c>
      <c r="F26" s="238">
        <f t="shared" si="1"/>
        <v>-3.4090909090909087</v>
      </c>
      <c r="G26" s="239">
        <v>2.2000000000000002</v>
      </c>
      <c r="H26" s="237">
        <v>2.4300000000000002</v>
      </c>
      <c r="I26" s="70">
        <f t="shared" si="0"/>
        <v>-9.4650205761316855</v>
      </c>
    </row>
    <row r="27" spans="3:9" ht="14.25" thickBot="1" x14ac:dyDescent="0.3">
      <c r="C27" s="241" t="s">
        <v>149</v>
      </c>
      <c r="D27" s="242">
        <v>80</v>
      </c>
      <c r="E27" s="243">
        <v>80</v>
      </c>
      <c r="F27" s="244">
        <f t="shared" si="1"/>
        <v>0</v>
      </c>
      <c r="G27" s="242">
        <v>2.2000000000000002</v>
      </c>
      <c r="H27" s="243">
        <v>2.2999999999999998</v>
      </c>
      <c r="I27" s="231">
        <f t="shared" si="0"/>
        <v>-4.3478260869565064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E49" sqref="E4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175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189</v>
      </c>
      <c r="D7" s="113"/>
      <c r="E7" s="113"/>
      <c r="F7" s="114"/>
      <c r="G7" s="112" t="s">
        <v>190</v>
      </c>
      <c r="H7" s="113"/>
      <c r="I7" s="113"/>
      <c r="J7" s="114"/>
      <c r="K7" s="112" t="s">
        <v>191</v>
      </c>
      <c r="L7" s="115"/>
    </row>
    <row r="8" spans="1:12" ht="14.25" x14ac:dyDescent="0.2">
      <c r="A8" s="116" t="s">
        <v>192</v>
      </c>
      <c r="B8" s="117" t="s">
        <v>193</v>
      </c>
      <c r="C8" s="118" t="s">
        <v>160</v>
      </c>
      <c r="D8" s="118"/>
      <c r="E8" s="118" t="s">
        <v>194</v>
      </c>
      <c r="F8" s="119"/>
      <c r="G8" s="118" t="s">
        <v>160</v>
      </c>
      <c r="H8" s="118"/>
      <c r="I8" s="118" t="s">
        <v>194</v>
      </c>
      <c r="J8" s="119"/>
      <c r="K8" s="118" t="s">
        <v>160</v>
      </c>
      <c r="L8" s="120"/>
    </row>
    <row r="9" spans="1:12" ht="14.25" thickBot="1" x14ac:dyDescent="0.3">
      <c r="A9" s="121"/>
      <c r="B9" s="122"/>
      <c r="C9" s="123" t="s">
        <v>275</v>
      </c>
      <c r="D9" s="124" t="s">
        <v>276</v>
      </c>
      <c r="E9" s="123" t="s">
        <v>275</v>
      </c>
      <c r="F9" s="125" t="s">
        <v>276</v>
      </c>
      <c r="G9" s="123" t="s">
        <v>275</v>
      </c>
      <c r="H9" s="124" t="s">
        <v>276</v>
      </c>
      <c r="I9" s="123" t="s">
        <v>275</v>
      </c>
      <c r="J9" s="125" t="s">
        <v>276</v>
      </c>
      <c r="K9" s="123" t="s">
        <v>275</v>
      </c>
      <c r="L9" s="126" t="s">
        <v>276</v>
      </c>
    </row>
    <row r="10" spans="1:12" x14ac:dyDescent="0.2">
      <c r="A10" s="127" t="s">
        <v>195</v>
      </c>
      <c r="B10" s="128" t="s">
        <v>196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197</v>
      </c>
      <c r="B11" s="128" t="s">
        <v>198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199</v>
      </c>
      <c r="B12" s="128" t="s">
        <v>200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201</v>
      </c>
      <c r="B13" s="128" t="s">
        <v>202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203</v>
      </c>
      <c r="B14" s="128" t="s">
        <v>204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205</v>
      </c>
      <c r="B15" s="128" t="s">
        <v>206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207</v>
      </c>
      <c r="B16" s="128" t="s">
        <v>208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209</v>
      </c>
      <c r="B17" s="128" t="s">
        <v>210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256</v>
      </c>
      <c r="B18" s="128" t="s">
        <v>257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258</v>
      </c>
      <c r="B19" s="128" t="s">
        <v>259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260</v>
      </c>
      <c r="B20" s="128" t="s">
        <v>261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262</v>
      </c>
      <c r="B21" s="128" t="s">
        <v>263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264</v>
      </c>
      <c r="B22" s="128" t="s">
        <v>265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266</v>
      </c>
      <c r="B23" s="128" t="s">
        <v>267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268</v>
      </c>
      <c r="B24" s="128" t="s">
        <v>269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270</v>
      </c>
      <c r="B25" s="128" t="s">
        <v>271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211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230</v>
      </c>
      <c r="B27" s="128" t="s">
        <v>231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212</v>
      </c>
      <c r="B28" s="128" t="s">
        <v>213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214</v>
      </c>
      <c r="B29" s="128" t="s">
        <v>215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216</v>
      </c>
      <c r="B30" s="128" t="s">
        <v>217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218</v>
      </c>
      <c r="B31" s="128" t="s">
        <v>219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220</v>
      </c>
      <c r="B32" s="128" t="s">
        <v>221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232</v>
      </c>
      <c r="B33" s="135" t="s">
        <v>233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175</v>
      </c>
    </row>
    <row r="2" spans="1:15" ht="15.75" x14ac:dyDescent="0.25">
      <c r="A2" s="101" t="s">
        <v>158</v>
      </c>
    </row>
    <row r="3" spans="1:15" ht="15.75" x14ac:dyDescent="0.25">
      <c r="A3" s="101"/>
    </row>
    <row r="4" spans="1:15" x14ac:dyDescent="0.2">
      <c r="A4" s="103" t="s">
        <v>176</v>
      </c>
      <c r="B4" s="102"/>
      <c r="C4" s="102"/>
      <c r="D4" s="102"/>
      <c r="E4" s="102"/>
      <c r="F4" s="102"/>
      <c r="I4" s="103" t="s">
        <v>227</v>
      </c>
    </row>
    <row r="5" spans="1:15" ht="13.5" thickBot="1" x14ac:dyDescent="0.25"/>
    <row r="6" spans="1:15" ht="21" thickBot="1" x14ac:dyDescent="0.35">
      <c r="A6" s="91" t="s">
        <v>158</v>
      </c>
      <c r="B6" s="92"/>
      <c r="C6" s="92"/>
      <c r="D6" s="92"/>
      <c r="E6" s="92"/>
      <c r="F6" s="92"/>
      <c r="G6" s="93"/>
      <c r="H6" s="248"/>
      <c r="I6" s="91" t="s">
        <v>158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275</v>
      </c>
      <c r="B7" s="95"/>
      <c r="C7" s="96"/>
      <c r="D7" s="97"/>
      <c r="E7" s="94" t="s">
        <v>277</v>
      </c>
      <c r="F7" s="95"/>
      <c r="G7" s="96"/>
      <c r="H7" s="248"/>
      <c r="I7" s="94" t="s">
        <v>275</v>
      </c>
      <c r="J7" s="95"/>
      <c r="K7" s="96"/>
      <c r="L7" s="97"/>
      <c r="M7" s="94" t="s">
        <v>277</v>
      </c>
      <c r="N7" s="95"/>
      <c r="O7" s="96"/>
    </row>
    <row r="8" spans="1:15" ht="28.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248"/>
      <c r="I8" s="141" t="s">
        <v>159</v>
      </c>
      <c r="J8" s="142" t="s">
        <v>160</v>
      </c>
      <c r="K8" s="143" t="s">
        <v>161</v>
      </c>
      <c r="L8" s="144"/>
      <c r="M8" s="141" t="s">
        <v>159</v>
      </c>
      <c r="N8" s="142" t="s">
        <v>160</v>
      </c>
      <c r="O8" s="143" t="s">
        <v>161</v>
      </c>
    </row>
    <row r="9" spans="1:15" ht="15.75" x14ac:dyDescent="0.2">
      <c r="A9" s="145" t="s">
        <v>162</v>
      </c>
      <c r="B9" s="146">
        <v>33813.290999999997</v>
      </c>
      <c r="C9" s="147">
        <v>80502.077999999994</v>
      </c>
      <c r="D9" s="148"/>
      <c r="E9" s="145" t="s">
        <v>162</v>
      </c>
      <c r="F9" s="146">
        <v>30185.302</v>
      </c>
      <c r="G9" s="147">
        <v>73358.157000000007</v>
      </c>
      <c r="H9" s="248"/>
      <c r="I9" s="145" t="s">
        <v>162</v>
      </c>
      <c r="J9" s="146">
        <v>455.41</v>
      </c>
      <c r="K9" s="147">
        <v>311.69400000000002</v>
      </c>
      <c r="L9" s="148">
        <v>0</v>
      </c>
      <c r="M9" s="145" t="s">
        <v>162</v>
      </c>
      <c r="N9" s="146">
        <v>674.05700000000002</v>
      </c>
      <c r="O9" s="147">
        <v>382.05900000000003</v>
      </c>
    </row>
    <row r="10" spans="1:15" ht="15.75" x14ac:dyDescent="0.25">
      <c r="A10" s="98" t="s">
        <v>164</v>
      </c>
      <c r="B10" s="149">
        <v>7615.098</v>
      </c>
      <c r="C10" s="150">
        <v>21535.316999999999</v>
      </c>
      <c r="D10" s="151"/>
      <c r="E10" s="98" t="s">
        <v>164</v>
      </c>
      <c r="F10" s="149">
        <v>4864.7020000000002</v>
      </c>
      <c r="G10" s="150">
        <v>14856.647999999999</v>
      </c>
      <c r="H10" s="248"/>
      <c r="I10" s="98" t="s">
        <v>224</v>
      </c>
      <c r="J10" s="149">
        <v>130.346</v>
      </c>
      <c r="K10" s="154">
        <v>151.00299999999999</v>
      </c>
      <c r="L10" s="151">
        <v>0</v>
      </c>
      <c r="M10" s="98" t="s">
        <v>172</v>
      </c>
      <c r="N10" s="149">
        <v>259.72699999999998</v>
      </c>
      <c r="O10" s="154">
        <v>112.432</v>
      </c>
    </row>
    <row r="11" spans="1:15" ht="15.75" x14ac:dyDescent="0.25">
      <c r="A11" s="98" t="s">
        <v>165</v>
      </c>
      <c r="B11" s="149">
        <v>3294.85</v>
      </c>
      <c r="C11" s="150">
        <v>7286.1419999999998</v>
      </c>
      <c r="D11" s="151"/>
      <c r="E11" s="98" t="s">
        <v>163</v>
      </c>
      <c r="F11" s="149">
        <v>4231.78</v>
      </c>
      <c r="G11" s="150">
        <v>10558.329</v>
      </c>
      <c r="H11" s="248"/>
      <c r="I11" s="98" t="s">
        <v>172</v>
      </c>
      <c r="J11" s="149">
        <v>114.01300000000001</v>
      </c>
      <c r="K11" s="150">
        <v>43.348999999999997</v>
      </c>
      <c r="L11" s="151">
        <v>0</v>
      </c>
      <c r="M11" s="98" t="s">
        <v>226</v>
      </c>
      <c r="N11" s="149">
        <v>101.28</v>
      </c>
      <c r="O11" s="150">
        <v>36.759</v>
      </c>
    </row>
    <row r="12" spans="1:15" ht="15.75" x14ac:dyDescent="0.25">
      <c r="A12" s="98" t="s">
        <v>167</v>
      </c>
      <c r="B12" s="149">
        <v>2773.5920000000001</v>
      </c>
      <c r="C12" s="150">
        <v>6961.4780000000001</v>
      </c>
      <c r="D12" s="151"/>
      <c r="E12" s="98" t="s">
        <v>165</v>
      </c>
      <c r="F12" s="149">
        <v>3148.0709999999999</v>
      </c>
      <c r="G12" s="150">
        <v>6467.777</v>
      </c>
      <c r="H12" s="248"/>
      <c r="I12" s="98" t="s">
        <v>278</v>
      </c>
      <c r="J12" s="149">
        <v>74.706999999999994</v>
      </c>
      <c r="K12" s="150">
        <v>26.934999999999999</v>
      </c>
      <c r="L12" s="151">
        <v>0</v>
      </c>
      <c r="M12" s="98" t="s">
        <v>169</v>
      </c>
      <c r="N12" s="149">
        <v>95.176000000000002</v>
      </c>
      <c r="O12" s="150">
        <v>62.095999999999997</v>
      </c>
    </row>
    <row r="13" spans="1:15" ht="15.75" x14ac:dyDescent="0.25">
      <c r="A13" s="98" t="s">
        <v>163</v>
      </c>
      <c r="B13" s="149">
        <v>2468.7829999999999</v>
      </c>
      <c r="C13" s="150">
        <v>5249.65</v>
      </c>
      <c r="D13" s="151"/>
      <c r="E13" s="98" t="s">
        <v>168</v>
      </c>
      <c r="F13" s="149">
        <v>1793.797</v>
      </c>
      <c r="G13" s="150">
        <v>3349.9569999999999</v>
      </c>
      <c r="H13" s="248"/>
      <c r="I13" s="98" t="s">
        <v>169</v>
      </c>
      <c r="J13" s="149">
        <v>63.491999999999997</v>
      </c>
      <c r="K13" s="150">
        <v>46.469000000000001</v>
      </c>
      <c r="L13" s="151">
        <v>0</v>
      </c>
      <c r="M13" s="98" t="s">
        <v>224</v>
      </c>
      <c r="N13" s="149">
        <v>71.006</v>
      </c>
      <c r="O13" s="150">
        <v>67.037000000000006</v>
      </c>
    </row>
    <row r="14" spans="1:15" ht="15.75" x14ac:dyDescent="0.25">
      <c r="A14" s="98" t="s">
        <v>168</v>
      </c>
      <c r="B14" s="149">
        <v>1717.4659999999999</v>
      </c>
      <c r="C14" s="150">
        <v>3351.0990000000002</v>
      </c>
      <c r="D14" s="151"/>
      <c r="E14" s="98" t="s">
        <v>236</v>
      </c>
      <c r="F14" s="149">
        <v>1567.8489999999999</v>
      </c>
      <c r="G14" s="150">
        <v>4564.5739999999996</v>
      </c>
      <c r="H14" s="248"/>
      <c r="I14" s="98" t="s">
        <v>164</v>
      </c>
      <c r="J14" s="149">
        <v>23.882000000000001</v>
      </c>
      <c r="K14" s="150">
        <v>17.149000000000001</v>
      </c>
      <c r="L14" s="151">
        <v>0</v>
      </c>
      <c r="M14" s="98" t="s">
        <v>179</v>
      </c>
      <c r="N14" s="149">
        <v>40.694000000000003</v>
      </c>
      <c r="O14" s="150">
        <v>35.265000000000001</v>
      </c>
    </row>
    <row r="15" spans="1:15" ht="15.75" x14ac:dyDescent="0.25">
      <c r="A15" s="98" t="s">
        <v>166</v>
      </c>
      <c r="B15" s="149">
        <v>1580.3040000000001</v>
      </c>
      <c r="C15" s="150">
        <v>2402.998</v>
      </c>
      <c r="D15" s="151"/>
      <c r="E15" s="98" t="s">
        <v>169</v>
      </c>
      <c r="F15" s="149">
        <v>1485.654</v>
      </c>
      <c r="G15" s="150">
        <v>4199.384</v>
      </c>
      <c r="H15" s="248"/>
      <c r="I15" s="98" t="s">
        <v>236</v>
      </c>
      <c r="J15" s="149">
        <v>15.603999999999999</v>
      </c>
      <c r="K15" s="150">
        <v>6.173</v>
      </c>
      <c r="L15" s="151">
        <v>0</v>
      </c>
      <c r="M15" s="98" t="s">
        <v>185</v>
      </c>
      <c r="N15" s="149">
        <v>24.335999999999999</v>
      </c>
      <c r="O15" s="150">
        <v>10.282</v>
      </c>
    </row>
    <row r="16" spans="1:15" ht="16.5" thickBot="1" x14ac:dyDescent="0.3">
      <c r="A16" s="98" t="s">
        <v>169</v>
      </c>
      <c r="B16" s="149">
        <v>1520.5630000000001</v>
      </c>
      <c r="C16" s="150">
        <v>4011.973</v>
      </c>
      <c r="D16" s="151"/>
      <c r="E16" s="98" t="s">
        <v>173</v>
      </c>
      <c r="F16" s="149">
        <v>1215.3710000000001</v>
      </c>
      <c r="G16" s="150">
        <v>2296.3420000000001</v>
      </c>
      <c r="H16" s="248"/>
      <c r="I16" s="99" t="s">
        <v>177</v>
      </c>
      <c r="J16" s="152">
        <v>8.6039999999999992</v>
      </c>
      <c r="K16" s="153">
        <v>3.4340000000000002</v>
      </c>
      <c r="L16" s="247">
        <v>0</v>
      </c>
      <c r="M16" s="99" t="s">
        <v>236</v>
      </c>
      <c r="N16" s="152">
        <v>19.135999999999999</v>
      </c>
      <c r="O16" s="153">
        <v>7.8339999999999996</v>
      </c>
    </row>
    <row r="17" spans="1:8" ht="15.75" x14ac:dyDescent="0.25">
      <c r="A17" s="98" t="s">
        <v>174</v>
      </c>
      <c r="B17" s="149">
        <v>1441.748</v>
      </c>
      <c r="C17" s="150">
        <v>3073.5540000000001</v>
      </c>
      <c r="D17" s="151"/>
      <c r="E17" s="98" t="s">
        <v>167</v>
      </c>
      <c r="F17" s="149">
        <v>1028.4290000000001</v>
      </c>
      <c r="G17" s="150">
        <v>2916.8679999999999</v>
      </c>
      <c r="H17" s="248"/>
    </row>
    <row r="18" spans="1:8" ht="15.75" x14ac:dyDescent="0.25">
      <c r="A18" s="98" t="s">
        <v>173</v>
      </c>
      <c r="B18" s="149">
        <v>1323.636</v>
      </c>
      <c r="C18" s="150">
        <v>2435.4070000000002</v>
      </c>
      <c r="D18" s="151"/>
      <c r="E18" s="98" t="s">
        <v>172</v>
      </c>
      <c r="F18" s="149">
        <v>992.70899999999995</v>
      </c>
      <c r="G18" s="150">
        <v>1532.431</v>
      </c>
      <c r="H18" s="248"/>
    </row>
    <row r="19" spans="1:8" ht="16.5" thickBot="1" x14ac:dyDescent="0.3">
      <c r="A19" s="99" t="s">
        <v>170</v>
      </c>
      <c r="B19" s="152">
        <v>1305.001</v>
      </c>
      <c r="C19" s="153">
        <v>2490.799</v>
      </c>
      <c r="D19" s="247"/>
      <c r="E19" s="99" t="s">
        <v>171</v>
      </c>
      <c r="F19" s="152">
        <v>986.56100000000004</v>
      </c>
      <c r="G19" s="153">
        <v>1976.6769999999999</v>
      </c>
      <c r="H19" s="248"/>
    </row>
    <row r="22" spans="1:8" ht="13.5" thickBot="1" x14ac:dyDescent="0.25">
      <c r="A22" s="103" t="s">
        <v>234</v>
      </c>
    </row>
    <row r="23" spans="1:8" ht="21" thickBot="1" x14ac:dyDescent="0.35">
      <c r="A23" s="91" t="s">
        <v>158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275</v>
      </c>
      <c r="B24" s="95"/>
      <c r="C24" s="96"/>
      <c r="D24" s="97"/>
      <c r="E24" s="94" t="s">
        <v>277</v>
      </c>
      <c r="F24" s="95"/>
      <c r="G24" s="96"/>
    </row>
    <row r="25" spans="1:8" ht="28.5" x14ac:dyDescent="0.25">
      <c r="A25" s="141" t="s">
        <v>159</v>
      </c>
      <c r="B25" s="142" t="s">
        <v>160</v>
      </c>
      <c r="C25" s="143" t="s">
        <v>161</v>
      </c>
      <c r="D25" s="144"/>
      <c r="E25" s="141" t="s">
        <v>159</v>
      </c>
      <c r="F25" s="142" t="s">
        <v>160</v>
      </c>
      <c r="G25" s="143" t="s">
        <v>161</v>
      </c>
    </row>
    <row r="26" spans="1:8" ht="15.75" x14ac:dyDescent="0.2">
      <c r="A26" s="145" t="s">
        <v>162</v>
      </c>
      <c r="B26" s="146">
        <v>7606.634</v>
      </c>
      <c r="C26" s="147">
        <v>13123.717000000001</v>
      </c>
      <c r="D26" s="148">
        <v>0</v>
      </c>
      <c r="E26" s="145" t="s">
        <v>162</v>
      </c>
      <c r="F26" s="146">
        <v>4712.9489999999996</v>
      </c>
      <c r="G26" s="147">
        <v>11333.041999999999</v>
      </c>
    </row>
    <row r="27" spans="1:8" ht="15.75" x14ac:dyDescent="0.25">
      <c r="A27" s="98" t="s">
        <v>172</v>
      </c>
      <c r="B27" s="149">
        <v>2299.4569999999999</v>
      </c>
      <c r="C27" s="150">
        <v>3400.5680000000002</v>
      </c>
      <c r="D27" s="151">
        <v>0</v>
      </c>
      <c r="E27" s="98" t="s">
        <v>236</v>
      </c>
      <c r="F27" s="149">
        <v>1571.4090000000001</v>
      </c>
      <c r="G27" s="150">
        <v>3357.9470000000001</v>
      </c>
    </row>
    <row r="28" spans="1:8" ht="15.75" x14ac:dyDescent="0.25">
      <c r="A28" s="98" t="s">
        <v>236</v>
      </c>
      <c r="B28" s="149">
        <v>1816.482</v>
      </c>
      <c r="C28" s="150">
        <v>3411.1149999999998</v>
      </c>
      <c r="D28" s="151">
        <v>0</v>
      </c>
      <c r="E28" s="98" t="s">
        <v>172</v>
      </c>
      <c r="F28" s="149">
        <v>1100.8499999999999</v>
      </c>
      <c r="G28" s="150">
        <v>2459.482</v>
      </c>
    </row>
    <row r="29" spans="1:8" ht="15.75" x14ac:dyDescent="0.25">
      <c r="A29" s="98" t="s">
        <v>179</v>
      </c>
      <c r="B29" s="149">
        <v>1132.5740000000001</v>
      </c>
      <c r="C29" s="150">
        <v>1658.7439999999999</v>
      </c>
      <c r="D29" s="151">
        <v>0</v>
      </c>
      <c r="E29" s="98" t="s">
        <v>177</v>
      </c>
      <c r="F29" s="149">
        <v>568.07799999999997</v>
      </c>
      <c r="G29" s="150">
        <v>1912.404</v>
      </c>
    </row>
    <row r="30" spans="1:8" ht="15.75" x14ac:dyDescent="0.25">
      <c r="A30" s="98" t="s">
        <v>177</v>
      </c>
      <c r="B30" s="149">
        <v>601.79399999999998</v>
      </c>
      <c r="C30" s="150">
        <v>1192.53</v>
      </c>
      <c r="D30" s="151">
        <v>0</v>
      </c>
      <c r="E30" s="98" t="s">
        <v>169</v>
      </c>
      <c r="F30" s="149">
        <v>427.21499999999997</v>
      </c>
      <c r="G30" s="150">
        <v>990.19500000000005</v>
      </c>
    </row>
    <row r="31" spans="1:8" ht="15.75" x14ac:dyDescent="0.25">
      <c r="A31" s="98" t="s">
        <v>169</v>
      </c>
      <c r="B31" s="149">
        <v>595.62</v>
      </c>
      <c r="C31" s="150">
        <v>1128.1569999999999</v>
      </c>
      <c r="D31" s="151">
        <v>0</v>
      </c>
      <c r="E31" s="98" t="s">
        <v>179</v>
      </c>
      <c r="F31" s="149">
        <v>354.36700000000002</v>
      </c>
      <c r="G31" s="150">
        <v>664.41499999999996</v>
      </c>
    </row>
    <row r="32" spans="1:8" ht="15.75" x14ac:dyDescent="0.25">
      <c r="A32" s="98" t="s">
        <v>165</v>
      </c>
      <c r="B32" s="149">
        <v>220.126</v>
      </c>
      <c r="C32" s="150">
        <v>592.71500000000003</v>
      </c>
      <c r="D32" s="151">
        <v>0</v>
      </c>
      <c r="E32" s="98" t="s">
        <v>165</v>
      </c>
      <c r="F32" s="149">
        <v>315.62299999999999</v>
      </c>
      <c r="G32" s="150">
        <v>938.322</v>
      </c>
    </row>
    <row r="33" spans="1:7" ht="15.75" x14ac:dyDescent="0.25">
      <c r="A33" s="98" t="s">
        <v>185</v>
      </c>
      <c r="B33" s="149">
        <v>211.74799999999999</v>
      </c>
      <c r="C33" s="150">
        <v>296.52800000000002</v>
      </c>
      <c r="D33" s="151">
        <v>0</v>
      </c>
      <c r="E33" s="98" t="s">
        <v>185</v>
      </c>
      <c r="F33" s="149">
        <v>113.786</v>
      </c>
      <c r="G33" s="150">
        <v>220.59</v>
      </c>
    </row>
    <row r="34" spans="1:7" ht="15.75" x14ac:dyDescent="0.25">
      <c r="A34" s="98" t="s">
        <v>224</v>
      </c>
      <c r="B34" s="149">
        <v>147.911</v>
      </c>
      <c r="C34" s="150">
        <v>215.81</v>
      </c>
      <c r="D34" s="151">
        <v>0</v>
      </c>
      <c r="E34" s="98" t="s">
        <v>168</v>
      </c>
      <c r="F34" s="149">
        <v>71.388999999999996</v>
      </c>
      <c r="G34" s="150">
        <v>236.47200000000001</v>
      </c>
    </row>
    <row r="35" spans="1:7" ht="15.75" x14ac:dyDescent="0.25">
      <c r="A35" s="98" t="s">
        <v>168</v>
      </c>
      <c r="B35" s="149">
        <v>138.02600000000001</v>
      </c>
      <c r="C35" s="150">
        <v>360.774</v>
      </c>
      <c r="D35" s="151">
        <v>0</v>
      </c>
      <c r="E35" s="98" t="s">
        <v>224</v>
      </c>
      <c r="F35" s="149">
        <v>32.256</v>
      </c>
      <c r="G35" s="150">
        <v>46.616999999999997</v>
      </c>
    </row>
    <row r="36" spans="1:7" ht="16.5" thickBot="1" x14ac:dyDescent="0.3">
      <c r="A36" s="99" t="s">
        <v>279</v>
      </c>
      <c r="B36" s="152">
        <v>126.682</v>
      </c>
      <c r="C36" s="153">
        <v>268</v>
      </c>
      <c r="D36" s="247">
        <v>0</v>
      </c>
      <c r="E36" s="99" t="s">
        <v>225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7" sqref="T1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175</v>
      </c>
    </row>
    <row r="3" spans="1:16" ht="15.75" x14ac:dyDescent="0.25">
      <c r="A3" s="101" t="s">
        <v>222</v>
      </c>
    </row>
    <row r="4" spans="1:16" ht="15.75" x14ac:dyDescent="0.25">
      <c r="A4" s="101"/>
    </row>
    <row r="5" spans="1:16" ht="13.5" thickBot="1" x14ac:dyDescent="0.25">
      <c r="A5" s="103" t="s">
        <v>228</v>
      </c>
      <c r="J5" s="103" t="s">
        <v>223</v>
      </c>
    </row>
    <row r="6" spans="1:16" ht="21" thickBot="1" x14ac:dyDescent="0.35">
      <c r="A6" s="91" t="s">
        <v>186</v>
      </c>
      <c r="B6" s="92"/>
      <c r="C6" s="92"/>
      <c r="D6" s="92"/>
      <c r="E6" s="92"/>
      <c r="F6" s="92"/>
      <c r="G6" s="93"/>
      <c r="J6" s="91" t="s">
        <v>186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275</v>
      </c>
      <c r="B7" s="95"/>
      <c r="C7" s="96"/>
      <c r="D7" s="97"/>
      <c r="E7" s="94" t="s">
        <v>277</v>
      </c>
      <c r="F7" s="95"/>
      <c r="G7" s="96"/>
      <c r="J7" s="94" t="s">
        <v>275</v>
      </c>
      <c r="K7" s="95"/>
      <c r="L7" s="96"/>
      <c r="M7" s="97"/>
      <c r="N7" s="94" t="s">
        <v>277</v>
      </c>
      <c r="O7" s="95"/>
      <c r="P7" s="96"/>
    </row>
    <row r="8" spans="1:16" ht="42.7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102"/>
      <c r="I8" s="102"/>
      <c r="J8" s="141" t="s">
        <v>159</v>
      </c>
      <c r="K8" s="142" t="s">
        <v>160</v>
      </c>
      <c r="L8" s="143" t="s">
        <v>161</v>
      </c>
      <c r="M8" s="144"/>
      <c r="N8" s="141" t="s">
        <v>159</v>
      </c>
      <c r="O8" s="142" t="s">
        <v>160</v>
      </c>
      <c r="P8" s="143" t="s">
        <v>161</v>
      </c>
    </row>
    <row r="9" spans="1:16" ht="15.75" x14ac:dyDescent="0.2">
      <c r="A9" s="145" t="s">
        <v>162</v>
      </c>
      <c r="B9" s="146">
        <v>17707.806</v>
      </c>
      <c r="C9" s="147">
        <v>27177.749</v>
      </c>
      <c r="D9" s="148"/>
      <c r="E9" s="145" t="s">
        <v>162</v>
      </c>
      <c r="F9" s="146">
        <v>15423.75</v>
      </c>
      <c r="G9" s="147">
        <v>22652.735000000001</v>
      </c>
      <c r="H9" s="102"/>
      <c r="I9" s="102"/>
      <c r="J9" s="145" t="s">
        <v>162</v>
      </c>
      <c r="K9" s="146">
        <v>13746.814</v>
      </c>
      <c r="L9" s="147">
        <v>6097.0389999999998</v>
      </c>
      <c r="M9" s="148"/>
      <c r="N9" s="145" t="s">
        <v>162</v>
      </c>
      <c r="O9" s="146">
        <v>12248.657999999999</v>
      </c>
      <c r="P9" s="147">
        <v>5306.3249999999998</v>
      </c>
    </row>
    <row r="10" spans="1:16" ht="15.75" x14ac:dyDescent="0.25">
      <c r="A10" s="98" t="s">
        <v>171</v>
      </c>
      <c r="B10" s="149">
        <v>9285.4950000000008</v>
      </c>
      <c r="C10" s="154">
        <v>14107.334000000001</v>
      </c>
      <c r="D10" s="151"/>
      <c r="E10" s="98" t="s">
        <v>171</v>
      </c>
      <c r="F10" s="149">
        <v>7359.93</v>
      </c>
      <c r="G10" s="154">
        <v>10428.981</v>
      </c>
      <c r="H10" s="102"/>
      <c r="I10" s="102"/>
      <c r="J10" s="98" t="s">
        <v>187</v>
      </c>
      <c r="K10" s="149">
        <v>5127.1239999999998</v>
      </c>
      <c r="L10" s="154">
        <v>2454.1869999999999</v>
      </c>
      <c r="M10" s="151">
        <v>0</v>
      </c>
      <c r="N10" s="98" t="s">
        <v>187</v>
      </c>
      <c r="O10" s="149">
        <v>4151.9859999999999</v>
      </c>
      <c r="P10" s="154">
        <v>1879.087</v>
      </c>
    </row>
    <row r="11" spans="1:16" ht="15.75" x14ac:dyDescent="0.25">
      <c r="A11" s="98" t="s">
        <v>180</v>
      </c>
      <c r="B11" s="149">
        <v>4072.6280000000002</v>
      </c>
      <c r="C11" s="150">
        <v>7184.3620000000001</v>
      </c>
      <c r="D11" s="151"/>
      <c r="E11" s="98" t="s">
        <v>180</v>
      </c>
      <c r="F11" s="149">
        <v>3591.5880000000002</v>
      </c>
      <c r="G11" s="150">
        <v>5851.9440000000004</v>
      </c>
      <c r="H11" s="102"/>
      <c r="I11" s="102"/>
      <c r="J11" s="98" t="s">
        <v>183</v>
      </c>
      <c r="K11" s="149">
        <v>3542.5770000000002</v>
      </c>
      <c r="L11" s="150">
        <v>1346.078</v>
      </c>
      <c r="M11" s="151">
        <v>0</v>
      </c>
      <c r="N11" s="98" t="s">
        <v>236</v>
      </c>
      <c r="O11" s="149">
        <v>2662.9369999999999</v>
      </c>
      <c r="P11" s="150">
        <v>1079.818</v>
      </c>
    </row>
    <row r="12" spans="1:16" ht="15.75" x14ac:dyDescent="0.25">
      <c r="A12" s="98" t="s">
        <v>169</v>
      </c>
      <c r="B12" s="149">
        <v>2632.9360000000001</v>
      </c>
      <c r="C12" s="150">
        <v>3547.8319999999999</v>
      </c>
      <c r="D12" s="151"/>
      <c r="E12" s="98" t="s">
        <v>169</v>
      </c>
      <c r="F12" s="149">
        <v>2741.7370000000001</v>
      </c>
      <c r="G12" s="150">
        <v>3612.17</v>
      </c>
      <c r="H12" s="102"/>
      <c r="I12" s="102"/>
      <c r="J12" s="98" t="s">
        <v>169</v>
      </c>
      <c r="K12" s="149">
        <v>1437.68</v>
      </c>
      <c r="L12" s="150">
        <v>549.47500000000002</v>
      </c>
      <c r="M12" s="151">
        <v>0</v>
      </c>
      <c r="N12" s="98" t="s">
        <v>183</v>
      </c>
      <c r="O12" s="149">
        <v>1734.231</v>
      </c>
      <c r="P12" s="150">
        <v>659.08900000000006</v>
      </c>
    </row>
    <row r="13" spans="1:16" ht="15.75" x14ac:dyDescent="0.25">
      <c r="A13" s="98" t="s">
        <v>182</v>
      </c>
      <c r="B13" s="149">
        <v>897.24599999999998</v>
      </c>
      <c r="C13" s="150">
        <v>1110.4380000000001</v>
      </c>
      <c r="D13" s="151"/>
      <c r="E13" s="98" t="s">
        <v>163</v>
      </c>
      <c r="F13" s="149">
        <v>956.31799999999998</v>
      </c>
      <c r="G13" s="150">
        <v>1751.6279999999999</v>
      </c>
      <c r="H13" s="102"/>
      <c r="I13" s="102"/>
      <c r="J13" s="98" t="s">
        <v>283</v>
      </c>
      <c r="K13" s="149">
        <v>1191.5429999999999</v>
      </c>
      <c r="L13" s="150">
        <v>419.339</v>
      </c>
      <c r="M13" s="151">
        <v>0</v>
      </c>
      <c r="N13" s="98" t="s">
        <v>169</v>
      </c>
      <c r="O13" s="149">
        <v>1543.5640000000001</v>
      </c>
      <c r="P13" s="150">
        <v>593.04200000000003</v>
      </c>
    </row>
    <row r="14" spans="1:16" ht="15.75" x14ac:dyDescent="0.25">
      <c r="A14" s="98" t="s">
        <v>185</v>
      </c>
      <c r="B14" s="149">
        <v>419.19299999999998</v>
      </c>
      <c r="C14" s="150">
        <v>603.721</v>
      </c>
      <c r="D14" s="151"/>
      <c r="E14" s="98" t="s">
        <v>185</v>
      </c>
      <c r="F14" s="149">
        <v>373.608</v>
      </c>
      <c r="G14" s="150">
        <v>542.50300000000004</v>
      </c>
      <c r="H14" s="102"/>
      <c r="I14" s="102"/>
      <c r="J14" s="98" t="s">
        <v>236</v>
      </c>
      <c r="K14" s="149">
        <v>965.31299999999999</v>
      </c>
      <c r="L14" s="150">
        <v>460.17500000000001</v>
      </c>
      <c r="M14" s="151">
        <v>0</v>
      </c>
      <c r="N14" s="98" t="s">
        <v>283</v>
      </c>
      <c r="O14" s="149">
        <v>742.48699999999997</v>
      </c>
      <c r="P14" s="150">
        <v>278.791</v>
      </c>
    </row>
    <row r="15" spans="1:16" ht="15.75" x14ac:dyDescent="0.25">
      <c r="A15" s="98" t="s">
        <v>163</v>
      </c>
      <c r="B15" s="149">
        <v>267.899</v>
      </c>
      <c r="C15" s="150">
        <v>434.15</v>
      </c>
      <c r="D15" s="151"/>
      <c r="E15" s="98" t="s">
        <v>182</v>
      </c>
      <c r="F15" s="149">
        <v>307.99099999999999</v>
      </c>
      <c r="G15" s="150">
        <v>330.274</v>
      </c>
      <c r="H15" s="102"/>
      <c r="I15" s="102"/>
      <c r="J15" s="98" t="s">
        <v>171</v>
      </c>
      <c r="K15" s="149">
        <v>783.84400000000005</v>
      </c>
      <c r="L15" s="150">
        <v>467.149</v>
      </c>
      <c r="M15" s="151">
        <v>0</v>
      </c>
      <c r="N15" s="98" t="s">
        <v>185</v>
      </c>
      <c r="O15" s="149">
        <v>558.00300000000004</v>
      </c>
      <c r="P15" s="150">
        <v>331.13</v>
      </c>
    </row>
    <row r="16" spans="1:16" ht="15.75" x14ac:dyDescent="0.25">
      <c r="A16" s="98" t="s">
        <v>281</v>
      </c>
      <c r="B16" s="149">
        <v>79.906999999999996</v>
      </c>
      <c r="C16" s="150">
        <v>100.044</v>
      </c>
      <c r="D16" s="151"/>
      <c r="E16" s="98" t="s">
        <v>184</v>
      </c>
      <c r="F16" s="149">
        <v>48.331000000000003</v>
      </c>
      <c r="G16" s="150">
        <v>69.22</v>
      </c>
      <c r="H16" s="102"/>
      <c r="I16" s="102"/>
      <c r="J16" s="98" t="s">
        <v>178</v>
      </c>
      <c r="K16" s="149">
        <v>233.01</v>
      </c>
      <c r="L16" s="150">
        <v>103.02500000000001</v>
      </c>
      <c r="M16" s="151">
        <v>0</v>
      </c>
      <c r="N16" s="98" t="s">
        <v>171</v>
      </c>
      <c r="O16" s="149">
        <v>416.37799999999999</v>
      </c>
      <c r="P16" s="150">
        <v>173.05600000000001</v>
      </c>
    </row>
    <row r="17" spans="1:16" ht="15.75" x14ac:dyDescent="0.25">
      <c r="A17" s="98" t="s">
        <v>181</v>
      </c>
      <c r="B17" s="149">
        <v>27.504999999999999</v>
      </c>
      <c r="C17" s="150">
        <v>51.411999999999999</v>
      </c>
      <c r="D17" s="151"/>
      <c r="E17" s="98" t="s">
        <v>236</v>
      </c>
      <c r="F17" s="149">
        <v>14.781000000000001</v>
      </c>
      <c r="G17" s="150">
        <v>17.681999999999999</v>
      </c>
      <c r="H17" s="102"/>
      <c r="I17" s="102"/>
      <c r="J17" s="98" t="s">
        <v>185</v>
      </c>
      <c r="K17" s="149">
        <v>170.46700000000001</v>
      </c>
      <c r="L17" s="150">
        <v>116.206</v>
      </c>
      <c r="M17" s="151">
        <v>0</v>
      </c>
      <c r="N17" s="98" t="s">
        <v>280</v>
      </c>
      <c r="O17" s="149">
        <v>142.97499999999999</v>
      </c>
      <c r="P17" s="150">
        <v>179.565</v>
      </c>
    </row>
    <row r="18" spans="1:16" ht="15.75" x14ac:dyDescent="0.25">
      <c r="A18" s="98" t="s">
        <v>179</v>
      </c>
      <c r="B18" s="149">
        <v>11.429</v>
      </c>
      <c r="C18" s="150">
        <v>15.82</v>
      </c>
      <c r="D18" s="151"/>
      <c r="E18" s="98" t="s">
        <v>183</v>
      </c>
      <c r="F18" s="149">
        <v>10.388999999999999</v>
      </c>
      <c r="G18" s="150">
        <v>16.754999999999999</v>
      </c>
      <c r="H18" s="102"/>
      <c r="I18" s="102"/>
      <c r="J18" s="98" t="s">
        <v>284</v>
      </c>
      <c r="K18" s="149">
        <v>139.82400000000001</v>
      </c>
      <c r="L18" s="150">
        <v>60.658000000000001</v>
      </c>
      <c r="M18" s="151">
        <v>0</v>
      </c>
      <c r="N18" s="98" t="s">
        <v>284</v>
      </c>
      <c r="O18" s="149">
        <v>71.031999999999996</v>
      </c>
      <c r="P18" s="150">
        <v>34.22</v>
      </c>
    </row>
    <row r="19" spans="1:16" ht="15.75" x14ac:dyDescent="0.25">
      <c r="A19" s="98" t="s">
        <v>184</v>
      </c>
      <c r="B19" s="149">
        <v>10.712</v>
      </c>
      <c r="C19" s="150">
        <v>17.835999999999999</v>
      </c>
      <c r="D19" s="151"/>
      <c r="E19" s="98" t="s">
        <v>282</v>
      </c>
      <c r="F19" s="149">
        <v>10.031000000000001</v>
      </c>
      <c r="G19" s="150">
        <v>16.588000000000001</v>
      </c>
      <c r="H19" s="102"/>
      <c r="I19" s="102"/>
      <c r="J19" s="98" t="s">
        <v>163</v>
      </c>
      <c r="K19" s="149">
        <v>47.25</v>
      </c>
      <c r="L19" s="150">
        <v>19.059999999999999</v>
      </c>
      <c r="M19" s="151">
        <v>0</v>
      </c>
      <c r="N19" s="98" t="s">
        <v>178</v>
      </c>
      <c r="O19" s="149">
        <v>51.116999999999997</v>
      </c>
      <c r="P19" s="150">
        <v>19.692</v>
      </c>
    </row>
    <row r="20" spans="1:16" ht="16.5" thickBot="1" x14ac:dyDescent="0.3">
      <c r="A20" s="99" t="s">
        <v>183</v>
      </c>
      <c r="B20" s="152">
        <v>2.8559999999999999</v>
      </c>
      <c r="C20" s="153">
        <v>4.8</v>
      </c>
      <c r="D20" s="151"/>
      <c r="E20" s="99" t="s">
        <v>251</v>
      </c>
      <c r="F20" s="152">
        <v>4.0030000000000001</v>
      </c>
      <c r="G20" s="153">
        <v>6.62</v>
      </c>
      <c r="H20" s="102"/>
      <c r="I20" s="102"/>
      <c r="J20" s="99" t="s">
        <v>280</v>
      </c>
      <c r="K20" s="152">
        <v>38.774000000000001</v>
      </c>
      <c r="L20" s="153">
        <v>58</v>
      </c>
      <c r="M20" s="151">
        <v>0</v>
      </c>
      <c r="N20" s="99" t="s">
        <v>188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2021-04-08T12:49:49Z</dcterms:modified>
</cp:coreProperties>
</file>