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PROGRAMY 2026\OL\"/>
    </mc:Choice>
  </mc:AlternateContent>
  <xr:revisionPtr revIDLastSave="0" documentId="13_ncr:1_{C24F61E8-E74C-48EE-8E65-9564CB599E21}" xr6:coauthVersionLast="47" xr6:coauthVersionMax="47" xr10:uidLastSave="{00000000-0000-0000-0000-000000000000}"/>
  <bookViews>
    <workbookView xWindow="-120" yWindow="-120" windowWidth="29040" windowHeight="15840" xr2:uid="{00000000-000D-0000-FFFF-FFFF00000000}"/>
  </bookViews>
  <sheets>
    <sheet name="Arkusz1" sheetId="1" r:id="rId1"/>
  </sheets>
  <definedNames>
    <definedName name="kwota_BP_2011_sw">Arkusz1!$C$30</definedName>
    <definedName name="kwota_BP_2012_sw">Arkusz1!$C$29</definedName>
    <definedName name="liczba_innych">Arkusz1!$B$108</definedName>
    <definedName name="liczba_instruktorów">Arkusz1!$D$103</definedName>
    <definedName name="liczba_trenerów">Arkusz1!#REF!</definedName>
    <definedName name="liczba_wolontariuszy">Arkusz1!#REF!</definedName>
    <definedName name="liczba_zawodników">Arkusz1!$B$103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8" i="1" l="1"/>
  <c r="D117" i="1"/>
  <c r="D116" i="1"/>
  <c r="D115" i="1"/>
  <c r="D114" i="1"/>
  <c r="D113" i="1"/>
  <c r="D112" i="1"/>
  <c r="C120" i="1" l="1"/>
  <c r="D119" i="1" s="1"/>
  <c r="E112" i="1" l="1"/>
  <c r="D108" i="1"/>
  <c r="C158" i="1"/>
  <c r="B158" i="1"/>
  <c r="A158" i="1"/>
  <c r="C157" i="1"/>
  <c r="B157" i="1"/>
  <c r="A157" i="1"/>
  <c r="C156" i="1"/>
  <c r="B156" i="1"/>
  <c r="A156" i="1"/>
  <c r="C31" i="1"/>
  <c r="B31" i="1"/>
  <c r="D30" i="1"/>
  <c r="D29" i="1"/>
  <c r="D31" i="1" l="1"/>
</calcChain>
</file>

<file path=xl/sharedStrings.xml><?xml version="1.0" encoding="utf-8"?>
<sst xmlns="http://schemas.openxmlformats.org/spreadsheetml/2006/main" count="148" uniqueCount="140">
  <si>
    <t>|Oferent|</t>
  </si>
  <si>
    <t>Data</t>
  </si>
  <si>
    <t>Miejscowość</t>
  </si>
  <si>
    <t>OFERTA</t>
  </si>
  <si>
    <t>o dofinansowanie realizacji zadania publicznego</t>
  </si>
  <si>
    <t>z udziałem środków finansowych z budżetu państwa</t>
  </si>
  <si>
    <t>wybierz z poniższych danych</t>
  </si>
  <si>
    <t>BP - Przygotowanie i udział zawodników kadry narodowej w igrzyskach olimpijskich, igrzyskach paraolimpijskich, igrzyskach głuchych, mistrzostwach świata i Europy w sportach olimpijskich lub nieolimpijskich</t>
  </si>
  <si>
    <t>FRKF - Programu dofinansowania zadań związanych ze szkoleniem indywidualnym i grupowym młodzieży uzdolnionej sportowo, przygotowaniem i udziałem reprezentacji Polski w zawodach międzynarodowych w kategoriach juniorów i młodzieżowców oraz przygotowaniem reprezentacji Polski do udziału w Akademickich Mistrzostwach Świata w roku 2014</t>
  </si>
  <si>
    <t>FRKF - Program dofinansowania zadań związanych z przygotowaniem i udziałem zawodników kadry narodowej w mistrzostwach świata i Europyw sportach nieolimpijskich w roku 2014</t>
  </si>
  <si>
    <t>FRKF - Program dofinansowania zadań związanych ze szkoleniem młodzieży uzdolnionej sportowo w piłce siatkowej w szkolnych ośrodkach sportowych działających ze wsparciem jednostek samorządu terytorialnego w roku 2014</t>
  </si>
  <si>
    <t>FRKF - Program dofinansowania zadań w zakresie szkolenia i współzawodnictwa sportowego młodzieży, realizowanych w Akademickich Centrach Szkolenia Sportowego, Wojskowych Centrach Szkolenia Sportowego, Ośrodkach Szkolenia Sportowego Młodzieży LZS w roku 2014</t>
  </si>
  <si>
    <t>FRKF - Program dofinansowania udziału reprezentacji Polski w Akademickich Mistrzostwach Świata w roku 2014</t>
  </si>
  <si>
    <t>FRKF - Program dofinansowania zadań związanych z przygotowaniem i udziałem zawodników kadry narodowej osób niepełnosprawnych w igrzyskach paraolimpijskich, igrzyskach głuchych, mistrzostwach świata i Europy w roku 2014</t>
  </si>
  <si>
    <t>FRKF - Program dofinansowania zadań związanych z przygotowaniem zawodników kadry wojewódzkiej młodzików do współzawodnictwa sportowego dzieci i młodzieży oraz programu TRENER</t>
  </si>
  <si>
    <t>oferta powinna zawierać zakres informacji dotyczący tylko jednego zadania</t>
  </si>
  <si>
    <t>Nazwa zadania publicznego</t>
  </si>
  <si>
    <t>Kwota środków otrzymanych na:</t>
  </si>
  <si>
    <t>zadania dofinansowane z budżetu państwa</t>
  </si>
  <si>
    <t>zadania dofinansowane z FRKF</t>
  </si>
  <si>
    <t>Łącznie</t>
  </si>
  <si>
    <t>Razem:</t>
  </si>
  <si>
    <t>1.  Pełna nazwa Oferenta</t>
  </si>
  <si>
    <t xml:space="preserve">2.   Osoby uprawnione do reprezentowania Oferenta, składania oświadczeń woli i zaciągania w jego imieniu zobowiązań finansowych. </t>
  </si>
  <si>
    <t xml:space="preserve">Imię </t>
  </si>
  <si>
    <t>Nazwisko</t>
  </si>
  <si>
    <t>Funkcja</t>
  </si>
  <si>
    <t>3.    Adres – kontakt (tel., fax, e-mail ), numer NIP oraz Regon</t>
  </si>
  <si>
    <t>wybierz województwo</t>
  </si>
  <si>
    <t>Miejscowość:</t>
  </si>
  <si>
    <t>Kod pocztowy:</t>
  </si>
  <si>
    <t>potwierdź</t>
  </si>
  <si>
    <t>dolnośląskie</t>
  </si>
  <si>
    <t>Gmina:</t>
  </si>
  <si>
    <t>Powiat:</t>
  </si>
  <si>
    <t>tak</t>
  </si>
  <si>
    <t>kujawsko-pomorskie</t>
  </si>
  <si>
    <t>Województwo:</t>
  </si>
  <si>
    <t>Ulica:</t>
  </si>
  <si>
    <t>nie</t>
  </si>
  <si>
    <t>lubelskie</t>
  </si>
  <si>
    <t>Nr domu:</t>
  </si>
  <si>
    <t>Nr lokalu:</t>
  </si>
  <si>
    <t>nie dotyczy</t>
  </si>
  <si>
    <t>lubuskie</t>
  </si>
  <si>
    <t>Tel:</t>
  </si>
  <si>
    <t>Faks:</t>
  </si>
  <si>
    <t>wybierz kraj</t>
  </si>
  <si>
    <t>łódzkie</t>
  </si>
  <si>
    <t>E-mail:</t>
  </si>
  <si>
    <t>Nr KRS</t>
  </si>
  <si>
    <t>Polska</t>
  </si>
  <si>
    <t>małopolskie</t>
  </si>
  <si>
    <t>Regon:                       </t>
  </si>
  <si>
    <t>Data wystawienia odpisu KRS</t>
  </si>
  <si>
    <t>wielkopolskie</t>
  </si>
  <si>
    <t>NIP:   </t>
  </si>
  <si>
    <t>mazowieckie</t>
  </si>
  <si>
    <t>zagranica</t>
  </si>
  <si>
    <t>opolskie</t>
  </si>
  <si>
    <t>4.    Nazwa banku i nr wydzielonego rachunku bankowego dla realizacji zadania</t>
  </si>
  <si>
    <t>Polska i Europa</t>
  </si>
  <si>
    <t>podkarpackie</t>
  </si>
  <si>
    <t>Nazwa Banku</t>
  </si>
  <si>
    <t>Nr rachunku</t>
  </si>
  <si>
    <t>Europa</t>
  </si>
  <si>
    <t>podlaskie</t>
  </si>
  <si>
    <t>środki z budżetu państwa</t>
  </si>
  <si>
    <t>inne</t>
  </si>
  <si>
    <t>pomorskie</t>
  </si>
  <si>
    <t>śląskie</t>
  </si>
  <si>
    <t>świętokrzyskie</t>
  </si>
  <si>
    <t>zachodniopomorskie</t>
  </si>
  <si>
    <t>5.   Osoby uprawnione do nadzoru nad prawidłowością realizacji umowy.</t>
  </si>
  <si>
    <t>6.   Dane kontaktowe osób uprawnionych do nadzoru nad prawidłowością realizacji umowy zgodnie z pkt 5.</t>
  </si>
  <si>
    <t>warmińsko-mazurskie</t>
  </si>
  <si>
    <t xml:space="preserve">                  </t>
  </si>
  <si>
    <t>1.   Szczegółowy zakres rzeczowy zadania publicznego (uwzględnić należy liczbę posiadanych licencji zawodniczych, trenerskich, sędziowskich i klubowych):</t>
  </si>
  <si>
    <t>rodzaj licencji*</t>
  </si>
  <si>
    <t>* nie dotyczy sportu osób niepełnosprawnych</t>
  </si>
  <si>
    <t>klubowe</t>
  </si>
  <si>
    <t>zawodnicze</t>
  </si>
  <si>
    <t>zawodnicy - seniorzy</t>
  </si>
  <si>
    <t>trenerskie</t>
  </si>
  <si>
    <t>sędziowskie</t>
  </si>
  <si>
    <t>2.    Termin, miejsce realizacji zadania zleconego i liczba wszystkich uczestników oraz rodzaj sportu:</t>
  </si>
  <si>
    <t>Termin rozpoczęcia:</t>
  </si>
  <si>
    <t>Termin zakończenia:</t>
  </si>
  <si>
    <t>Sport:</t>
  </si>
  <si>
    <t>Miejsce</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</si>
  <si>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</si>
  <si>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</si>
  <si>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</si>
  <si>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</si>
  <si>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</si>
  <si>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</si>
  <si>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</si>
  <si>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</si>
  <si>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</si>
  <si>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</si>
  <si>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</si>
  <si>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</si>
  <si>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</si>
  <si>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</si>
  <si>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</si>
  <si>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</si>
  <si>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</si>
  <si>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</si>
  <si>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VI. Inne informacje – ważne zdaniem Oferenta dla wykazania celowości zadania:</t>
  </si>
  <si>
    <t>VII. Oświadczam(-my), że:</t>
  </si>
  <si>
    <t>Osoby uprawnione do reprezentowania Oferenta, składania oświadczeń woli i zaciągania w jego imieniu zobowiązań finansowych  /zgodnie z pkt IV.2./</t>
  </si>
  <si>
    <t>Imię</t>
  </si>
  <si>
    <t>Stanowisko</t>
  </si>
  <si>
    <t xml:space="preserve">Pieczątka i podpis </t>
  </si>
  <si>
    <t>Liczba zawodników z grupy A1</t>
  </si>
  <si>
    <t>Liczba zawodników z grupy A2</t>
  </si>
  <si>
    <t>Liczba zawodników z grupy B1</t>
  </si>
  <si>
    <t>Liczba zawodników z grupy B2</t>
  </si>
  <si>
    <t>Łączna liczba zawodników uczestniczących w realizacji zadania</t>
  </si>
  <si>
    <t>Liczba członków kadry narodowej pobierających stypendium sportowe</t>
  </si>
  <si>
    <t>5.  Efekty rzeczowe przewidywane w trakcie realizacji zadania (m.in. planowane osiągnięcia - medale i punkty z MŚ, ME dla każdej kategorii wiekowej oraz IO w danym roku):</t>
  </si>
  <si>
    <r>
      <t xml:space="preserve">II.      </t>
    </r>
    <r>
      <rPr>
        <u/>
        <sz val="14"/>
        <color indexed="8"/>
        <rFont val="Calibri"/>
        <family val="2"/>
        <charset val="238"/>
        <scheme val="minor"/>
      </rPr>
      <t xml:space="preserve">Szczegółowa nazwa zadania: </t>
    </r>
  </si>
  <si>
    <r>
      <t>III.  </t>
    </r>
    <r>
      <rPr>
        <u/>
        <sz val="14"/>
        <rFont val="Calibri"/>
        <family val="2"/>
        <charset val="238"/>
        <scheme val="minor"/>
      </rPr>
      <t>Informacje o dofinansowaniu ze środków budżetu państwa oraz ze środków FRKF w ramach programów realizowanych z DSW</t>
    </r>
  </si>
  <si>
    <r>
      <t>IV.  </t>
    </r>
    <r>
      <rPr>
        <u/>
        <sz val="14"/>
        <color indexed="8"/>
        <rFont val="Calibri"/>
        <family val="2"/>
        <charset val="238"/>
        <scheme val="minor"/>
      </rPr>
      <t>Dane Oferenta:</t>
    </r>
  </si>
  <si>
    <r>
      <t>V. </t>
    </r>
    <r>
      <rPr>
        <b/>
        <u/>
        <sz val="14"/>
        <color indexed="8"/>
        <rFont val="Calibri"/>
        <family val="2"/>
        <charset val="238"/>
        <scheme val="minor"/>
      </rPr>
      <t>Zakres zadania i jego charakterystyka.</t>
    </r>
  </si>
  <si>
    <t>DSW w urzędzie obsługującym Ministra w zakresie kultury fizycznej</t>
  </si>
  <si>
    <r>
      <t>Uwaga!</t>
    </r>
    <r>
      <rPr>
        <i/>
        <sz val="11"/>
        <color indexed="8"/>
        <rFont val="Calibri"/>
        <family val="2"/>
        <charset val="238"/>
        <scheme val="minor"/>
      </rPr>
      <t xml:space="preserve"> W przypadku podania nieprawdziwych informacji nt. środków przyznanych przez inne instytucje, </t>
    </r>
    <r>
      <rPr>
        <i/>
        <sz val="11"/>
        <rFont val="Calibri"/>
        <family val="2"/>
        <charset val="238"/>
        <scheme val="minor"/>
      </rPr>
      <t xml:space="preserve">Minister Sportu i Turystyki </t>
    </r>
    <r>
      <rPr>
        <i/>
        <sz val="11"/>
        <color indexed="8"/>
        <rFont val="Calibri"/>
        <family val="2"/>
        <charset val="238"/>
        <scheme val="minor"/>
      </rPr>
      <t>zastrzega sobie prawo do żądania zwrotu przyznanych środków.</t>
    </r>
  </si>
  <si>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</si>
  <si>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 xml:space="preserve">I.      Podstawa prawna wystąpienia o środki finansowe, których dysponentem jest Minister Sportu i Turystyki: </t>
  </si>
  <si>
    <t>h)  ze środków budżetu państwa - których dysponentem jest Minister Sportu i Turystyki</t>
  </si>
  <si>
    <t>rok 2024</t>
  </si>
  <si>
    <t>Polska i zagranica</t>
  </si>
  <si>
    <t>Przygotowania zawodników kadry narodowej do udziału w igrzyskach olimpijskich oraz przygotowania i udział w mistrzostwach świata i Europy w sportach olimpijskich w 2026 roku</t>
  </si>
  <si>
    <t>Art. 29 ust. 7 ustawy z dnia 25 czerwca 2010 roku o sporcie (Dz. U. z 2024 r. poz. 1488 z późn. zm.).</t>
  </si>
  <si>
    <t>rok 2025</t>
  </si>
  <si>
    <t>Opis planowanych działań w zakresie organizacji szkolenia i celów sportowych w roku 2026 (planowane wyniki jako efekty rzeczowe w V pkt 5). W przypadku ubiegania się o dodatkowe środki, należy opisać zakres planowych działań w zakresie wnioskowanej kwoty.</t>
  </si>
  <si>
    <t>liczba licencji na dzień 31 października 2025 r.</t>
  </si>
  <si>
    <t xml:space="preserve">3. Zapoznałem się z treścią "Programu dofinansowania ze środków budżetu państwa zadań związanych z przygotowaniem zawodników kadry narodowej do udziału w igrzyskach olimpijskich oraz przygotowaniem i udziałem w mistrzostwach świata i Europy w sportach olimpijskich w 2026 roku" Ministra Sportu i Turystyki.
</t>
  </si>
  <si>
    <t>procent dotacji</t>
  </si>
  <si>
    <t>1. Wszystkie podane w ofercie informacje są zgodne z aktualnym stanem prawnym i faktycznym;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</si>
</sst>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quot; &quot;##&quot;  &quot;####&quot; &quot;####&quot; &quot;####&quot; &quot;####&quot; &quot;####&quot; &quot;####"/>
  </numFmts>
  <fonts count="38">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2"/>
      <color indexed="8"/>
      <name val="Calibri"/>
      <family val="2"/>
      <charset val="238"/>
    </font>
    <font>
      <sz val="11"/>
      <color theme="1"/>
      <name val="Times New Roman"/>
      <family val="1"/>
      <charset val="238"/>
    </font>
    <font>
      <sz val="11"/>
      <color indexed="8"/>
      <name val="Czcionka tekstu podstawowego"/>
      <family val="2"/>
      <charset val="238"/>
    </font>
    <font>
      <sz val="11"/>
      <name val="Times New Roman"/>
      <family val="1"/>
      <charset val="238"/>
    </font>
    <font>
      <u/>
      <sz val="11"/>
      <color theme="1"/>
      <name val="Times New Roman"/>
      <family val="1"/>
      <charset val="238"/>
    </font>
    <font>
      <sz val="11"/>
      <color indexed="22"/>
      <name val="Calibri"/>
      <family val="2"/>
      <charset val="238"/>
    </font>
    <font>
      <sz val="11"/>
      <color indexed="55"/>
      <name val="Calibri"/>
      <family val="2"/>
      <charset val="238"/>
    </font>
    <font>
      <b/>
      <sz val="11"/>
      <color indexed="55"/>
      <name val="Calibri"/>
      <family val="2"/>
      <charset val="238"/>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sz val="14"/>
      <color rgb="FFFF0000"/>
      <name val="Calibri"/>
      <family val="2"/>
      <charset val="238"/>
      <scheme val="minor"/>
    </font>
    <font>
      <u/>
      <sz val="14"/>
      <color indexed="8"/>
      <name val="Calibri"/>
      <family val="2"/>
      <charset val="238"/>
      <scheme val="minor"/>
    </font>
    <font>
      <b/>
      <sz val="12"/>
      <name val="Calibri"/>
      <family val="2"/>
      <charset val="238"/>
      <scheme val="minor"/>
    </font>
    <font>
      <u/>
      <sz val="14"/>
      <name val="Calibri"/>
      <family val="2"/>
      <charset val="238"/>
      <scheme val="minor"/>
    </font>
    <font>
      <b/>
      <sz val="11"/>
      <name val="Calibri"/>
      <family val="2"/>
      <charset val="238"/>
      <scheme val="minor"/>
    </font>
    <font>
      <i/>
      <sz val="10"/>
      <color indexed="8"/>
      <name val="Calibri"/>
      <family val="2"/>
      <charset val="238"/>
      <scheme val="minor"/>
    </font>
    <font>
      <sz val="10"/>
      <color indexed="8"/>
      <name val="Calibri"/>
      <family val="2"/>
      <charset val="238"/>
      <scheme val="minor"/>
    </font>
    <font>
      <sz val="16"/>
      <color indexed="8"/>
      <name val="Calibri"/>
      <family val="2"/>
      <charset val="238"/>
      <scheme val="minor"/>
    </font>
    <font>
      <b/>
      <u/>
      <sz val="14"/>
      <color indexed="8"/>
      <name val="Calibri"/>
      <family val="2"/>
      <charset val="238"/>
      <scheme val="minor"/>
    </font>
    <font>
      <i/>
      <sz val="14"/>
      <name val="Calibri"/>
      <family val="2"/>
      <charset val="238"/>
      <scheme val="minor"/>
    </font>
    <font>
      <i/>
      <sz val="11"/>
      <name val="Calibri"/>
      <family val="2"/>
      <charset val="238"/>
      <scheme val="minor"/>
    </font>
    <font>
      <sz val="12"/>
      <name val="Calibri"/>
      <family val="2"/>
      <charset val="238"/>
      <scheme val="minor"/>
    </font>
    <font>
      <b/>
      <sz val="14"/>
      <color theme="1"/>
      <name val="Calibri"/>
      <family val="2"/>
      <charset val="238"/>
      <scheme val="minor"/>
    </font>
    <font>
      <b/>
      <u/>
      <sz val="14"/>
      <name val="Calibri"/>
      <family val="2"/>
      <charset val="238"/>
      <scheme val="minor"/>
    </font>
    <font>
      <b/>
      <i/>
      <sz val="11"/>
      <color indexed="8"/>
      <name val="Calibri"/>
      <family val="2"/>
      <charset val="238"/>
      <scheme val="minor"/>
    </font>
    <font>
      <i/>
      <sz val="11"/>
      <color indexed="8"/>
      <name val="Calibri"/>
      <family val="2"/>
      <charset val="238"/>
      <scheme val="minor"/>
    </font>
    <font>
      <u/>
      <sz val="12"/>
      <color indexed="8"/>
      <name val="Calibri"/>
      <family val="2"/>
      <charset val="238"/>
      <scheme val="minor"/>
    </font>
    <font>
      <sz val="12"/>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0" fontId="5" fillId="0" borderId="0"/>
    <xf numFmtId="9" fontId="1" fillId="0" borderId="0" applyFont="0" applyFill="0" applyBorder="0" applyAlignment="0" applyProtection="0"/>
  </cellStyleXfs>
  <cellXfs count="283">
    <xf numFmtId="0" fontId="0" fillId="0" borderId="0" xfId="0"/>
    <xf numFmtId="0" fontId="3" fillId="0" borderId="0" xfId="0" applyFont="1" applyAlignment="1">
      <alignment vertical="center"/>
    </xf>
    <xf numFmtId="0" fontId="0" fillId="0" borderId="0" xfId="0" applyAlignment="1">
      <alignment vertical="center"/>
    </xf>
    <xf numFmtId="0" fontId="4" fillId="0" borderId="0" xfId="0" applyFont="1"/>
    <xf numFmtId="0" fontId="4" fillId="0" borderId="0" xfId="0" applyFont="1" applyAlignment="1">
      <alignment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7" fillId="0" borderId="0" xfId="0" applyFont="1" applyAlignment="1">
      <alignment vertical="center"/>
    </xf>
    <xf numFmtId="0" fontId="4" fillId="0" borderId="4" xfId="0" applyFont="1" applyBorder="1" applyAlignment="1">
      <alignment vertical="center"/>
    </xf>
    <xf numFmtId="0" fontId="4" fillId="0" borderId="3"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2" fillId="0" borderId="0" xfId="0" applyFont="1"/>
    <xf numFmtId="0" fontId="2" fillId="0" borderId="0" xfId="0" applyFont="1" applyAlignment="1">
      <alignment horizontal="justify"/>
    </xf>
    <xf numFmtId="0" fontId="12" fillId="2" borderId="5" xfId="0" applyFont="1" applyFill="1" applyBorder="1" applyAlignment="1">
      <alignment vertical="center"/>
    </xf>
    <xf numFmtId="0" fontId="12" fillId="2" borderId="2" xfId="0" applyFont="1" applyFill="1" applyBorder="1" applyAlignment="1">
      <alignment vertical="center"/>
    </xf>
    <xf numFmtId="0" fontId="12" fillId="2" borderId="12" xfId="0" applyFont="1" applyFill="1" applyBorder="1" applyAlignment="1">
      <alignment vertical="center"/>
    </xf>
    <xf numFmtId="0" fontId="12" fillId="2" borderId="0" xfId="0" applyFont="1" applyFill="1" applyBorder="1" applyAlignment="1">
      <alignment vertical="center"/>
    </xf>
    <xf numFmtId="0" fontId="12" fillId="2" borderId="12" xfId="0" applyFont="1" applyFill="1" applyBorder="1" applyAlignment="1">
      <alignment horizontal="center" vertical="center"/>
    </xf>
    <xf numFmtId="0" fontId="14" fillId="2" borderId="0" xfId="0" applyFont="1" applyFill="1" applyBorder="1" applyAlignment="1">
      <alignment vertical="center"/>
    </xf>
    <xf numFmtId="0" fontId="12" fillId="2" borderId="13" xfId="0" applyFont="1" applyFill="1" applyBorder="1" applyAlignment="1">
      <alignment vertical="center"/>
    </xf>
    <xf numFmtId="0" fontId="12" fillId="2" borderId="0" xfId="0" applyFont="1" applyFill="1" applyBorder="1" applyAlignment="1">
      <alignment horizontal="center" vertical="center" wrapText="1"/>
    </xf>
    <xf numFmtId="0" fontId="12" fillId="2" borderId="1" xfId="0" applyFont="1" applyFill="1" applyBorder="1" applyAlignment="1">
      <alignment horizontal="center" vertical="center"/>
    </xf>
    <xf numFmtId="14" fontId="12" fillId="2" borderId="1" xfId="0" applyNumberFormat="1" applyFont="1" applyFill="1" applyBorder="1" applyAlignment="1">
      <alignment vertical="center" wrapText="1"/>
    </xf>
    <xf numFmtId="0" fontId="15" fillId="2" borderId="12" xfId="0" applyFont="1" applyFill="1" applyBorder="1" applyAlignment="1">
      <alignment horizontal="center" vertical="center"/>
    </xf>
    <xf numFmtId="0" fontId="12" fillId="2" borderId="1" xfId="0" applyFont="1" applyFill="1" applyBorder="1" applyAlignment="1">
      <alignment vertical="center" wrapText="1"/>
    </xf>
    <xf numFmtId="0" fontId="17" fillId="2" borderId="12" xfId="0" applyFont="1" applyFill="1" applyBorder="1" applyAlignment="1">
      <alignment vertical="center"/>
    </xf>
    <xf numFmtId="0" fontId="17" fillId="2" borderId="0" xfId="0" applyFont="1" applyFill="1" applyBorder="1" applyAlignment="1">
      <alignment vertical="center"/>
    </xf>
    <xf numFmtId="0" fontId="17" fillId="2" borderId="13" xfId="0" applyFont="1" applyFill="1" applyBorder="1" applyAlignment="1">
      <alignment vertical="center"/>
    </xf>
    <xf numFmtId="0" fontId="19" fillId="2" borderId="12"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7" fillId="2" borderId="5" xfId="0" applyFont="1" applyFill="1" applyBorder="1" applyAlignment="1">
      <alignment vertical="center"/>
    </xf>
    <xf numFmtId="0" fontId="17" fillId="2" borderId="8" xfId="0" applyFont="1" applyFill="1" applyBorder="1" applyAlignment="1">
      <alignment vertical="center"/>
    </xf>
    <xf numFmtId="0" fontId="15" fillId="2" borderId="9" xfId="0" applyFont="1" applyFill="1" applyBorder="1" applyAlignment="1">
      <alignment horizontal="center" vertical="center" wrapText="1"/>
    </xf>
    <xf numFmtId="0" fontId="18" fillId="2" borderId="6" xfId="0" applyFont="1" applyFill="1" applyBorder="1" applyAlignment="1">
      <alignment vertical="center" wrapText="1"/>
    </xf>
    <xf numFmtId="164" fontId="17" fillId="0" borderId="1" xfId="1" applyNumberFormat="1" applyFont="1" applyBorder="1" applyAlignment="1">
      <alignment vertical="center" wrapText="1"/>
    </xf>
    <xf numFmtId="164" fontId="16" fillId="0" borderId="1" xfId="1" applyNumberFormat="1" applyFont="1" applyBorder="1" applyAlignment="1">
      <alignment vertical="center" wrapText="1"/>
    </xf>
    <xf numFmtId="0" fontId="16" fillId="2" borderId="6" xfId="0" applyFont="1" applyFill="1" applyBorder="1" applyAlignment="1">
      <alignment vertical="center" wrapText="1"/>
    </xf>
    <xf numFmtId="0" fontId="17" fillId="2" borderId="12" xfId="0" applyFont="1" applyFill="1" applyBorder="1" applyAlignment="1">
      <alignment horizontal="left" vertical="center" wrapText="1" indent="3"/>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7" fillId="2" borderId="1" xfId="0" applyFont="1" applyFill="1" applyBorder="1" applyAlignment="1">
      <alignment vertical="center" wrapText="1"/>
    </xf>
    <xf numFmtId="0" fontId="17" fillId="2" borderId="1" xfId="0" applyFont="1" applyFill="1" applyBorder="1" applyAlignment="1">
      <alignment horizontal="center"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center" wrapText="1"/>
    </xf>
    <xf numFmtId="0" fontId="17" fillId="2" borderId="1" xfId="0" applyFont="1" applyFill="1" applyBorder="1" applyAlignment="1">
      <alignment horizontal="left" vertical="center" indent="1"/>
    </xf>
    <xf numFmtId="49" fontId="27" fillId="0" borderId="1" xfId="0" applyNumberFormat="1" applyFont="1" applyBorder="1" applyAlignment="1">
      <alignment horizontal="left" vertical="center" wrapText="1"/>
    </xf>
    <xf numFmtId="49" fontId="17" fillId="0" borderId="6" xfId="0" applyNumberFormat="1" applyFont="1" applyBorder="1" applyAlignment="1">
      <alignment vertical="center" wrapText="1"/>
    </xf>
    <xf numFmtId="166" fontId="17" fillId="0" borderId="1" xfId="0" applyNumberFormat="1" applyFont="1" applyBorder="1" applyAlignment="1">
      <alignment horizontal="left" vertical="center" wrapText="1"/>
    </xf>
    <xf numFmtId="0" fontId="17" fillId="0" borderId="12" xfId="0" applyFont="1" applyBorder="1" applyAlignment="1">
      <alignment horizontal="justify" vertical="center"/>
    </xf>
    <xf numFmtId="0" fontId="17" fillId="0" borderId="0" xfId="0" applyFont="1" applyBorder="1" applyAlignment="1">
      <alignment vertical="center"/>
    </xf>
    <xf numFmtId="0" fontId="17" fillId="0" borderId="13" xfId="0" applyFont="1" applyBorder="1" applyAlignment="1">
      <alignment vertical="center"/>
    </xf>
    <xf numFmtId="0" fontId="17" fillId="2" borderId="1" xfId="0" applyFont="1" applyFill="1" applyBorder="1" applyAlignment="1">
      <alignment horizontal="justify" vertical="center"/>
    </xf>
    <xf numFmtId="0" fontId="17" fillId="2" borderId="1" xfId="0" applyFont="1" applyFill="1" applyBorder="1" applyAlignment="1">
      <alignment horizontal="center" vertical="center"/>
    </xf>
    <xf numFmtId="0" fontId="17" fillId="2" borderId="12" xfId="0" applyFont="1" applyFill="1" applyBorder="1" applyAlignment="1">
      <alignment horizontal="left" vertical="center" wrapText="1" indent="1"/>
    </xf>
    <xf numFmtId="0" fontId="17" fillId="2" borderId="8"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2" xfId="0" applyFont="1" applyFill="1" applyBorder="1" applyAlignment="1">
      <alignment horizontal="left" vertical="center" wrapText="1"/>
    </xf>
    <xf numFmtId="0" fontId="19" fillId="2" borderId="1" xfId="0" applyFont="1" applyFill="1" applyBorder="1" applyAlignment="1">
      <alignment horizontal="left" vertical="center" wrapText="1" indent="1"/>
    </xf>
    <xf numFmtId="0" fontId="19" fillId="0" borderId="1" xfId="0" applyFont="1" applyBorder="1" applyAlignment="1">
      <alignment horizontal="left" vertical="center" wrapText="1"/>
    </xf>
    <xf numFmtId="0" fontId="30" fillId="2" borderId="12" xfId="0" applyFont="1" applyFill="1" applyBorder="1" applyAlignment="1">
      <alignment horizontal="left" vertical="center" wrapText="1"/>
    </xf>
    <xf numFmtId="0" fontId="17" fillId="2" borderId="10" xfId="0" applyFont="1" applyFill="1" applyBorder="1" applyAlignment="1">
      <alignment horizontal="left" vertical="center" wrapText="1"/>
    </xf>
    <xf numFmtId="14" fontId="19" fillId="0" borderId="1" xfId="0" applyNumberFormat="1" applyFont="1" applyBorder="1" applyAlignment="1">
      <alignment horizontal="left" vertical="center" indent="1"/>
    </xf>
    <xf numFmtId="0" fontId="19" fillId="0" borderId="1" xfId="0" applyFont="1" applyBorder="1" applyAlignment="1">
      <alignment horizontal="left" vertical="center" wrapText="1" indent="1"/>
    </xf>
    <xf numFmtId="1" fontId="19" fillId="0" borderId="1" xfId="0" applyNumberFormat="1" applyFont="1" applyBorder="1" applyAlignment="1">
      <alignment horizontal="right" vertical="center" wrapText="1" indent="2"/>
    </xf>
    <xf numFmtId="0" fontId="19" fillId="2" borderId="1" xfId="0" applyFont="1" applyFill="1" applyBorder="1" applyAlignment="1">
      <alignment vertical="center" wrapText="1"/>
    </xf>
    <xf numFmtId="0" fontId="17" fillId="3" borderId="12" xfId="0" applyFont="1" applyFill="1" applyBorder="1" applyAlignment="1">
      <alignment horizontal="left" vertical="center" wrapText="1"/>
    </xf>
    <xf numFmtId="0" fontId="17" fillId="3" borderId="0" xfId="0" applyFont="1" applyFill="1" applyBorder="1" applyAlignment="1">
      <alignment horizontal="left" vertical="center" wrapText="1"/>
    </xf>
    <xf numFmtId="0" fontId="17" fillId="3" borderId="13" xfId="0" applyFont="1" applyFill="1" applyBorder="1" applyAlignment="1">
      <alignment horizontal="left" vertical="center" wrapText="1"/>
    </xf>
    <xf numFmtId="0" fontId="19" fillId="2" borderId="1" xfId="0" applyFont="1" applyFill="1" applyBorder="1" applyAlignment="1">
      <alignment vertical="center"/>
    </xf>
    <xf numFmtId="0" fontId="18" fillId="4" borderId="1" xfId="0" applyFont="1" applyFill="1" applyBorder="1" applyAlignment="1">
      <alignment horizontal="center" vertical="center"/>
    </xf>
    <xf numFmtId="164" fontId="17" fillId="0" borderId="1" xfId="0" applyNumberFormat="1" applyFont="1" applyFill="1" applyBorder="1" applyAlignment="1">
      <alignment horizontal="right" vertical="center" wrapText="1"/>
    </xf>
    <xf numFmtId="0" fontId="18" fillId="3" borderId="14" xfId="0" applyFont="1" applyFill="1" applyBorder="1" applyAlignment="1">
      <alignment horizontal="center" vertical="center"/>
    </xf>
    <xf numFmtId="0" fontId="17" fillId="0" borderId="14" xfId="0" applyFont="1" applyBorder="1" applyAlignment="1">
      <alignment horizontal="center" vertical="center"/>
    </xf>
    <xf numFmtId="0" fontId="17" fillId="2" borderId="14" xfId="0" applyFont="1" applyFill="1" applyBorder="1" applyAlignment="1">
      <alignment horizontal="left" vertical="center" wrapText="1" indent="1"/>
    </xf>
    <xf numFmtId="164" fontId="17" fillId="0" borderId="1" xfId="0" applyNumberFormat="1" applyFont="1" applyFill="1" applyBorder="1" applyAlignment="1">
      <alignment horizontal="right" vertical="center"/>
    </xf>
    <xf numFmtId="0" fontId="18" fillId="3" borderId="1" xfId="0" applyFont="1" applyFill="1" applyBorder="1" applyAlignment="1">
      <alignment horizontal="center" vertical="center"/>
    </xf>
    <xf numFmtId="164" fontId="17" fillId="0" borderId="15" xfId="0" applyNumberFormat="1" applyFont="1" applyFill="1" applyBorder="1" applyAlignment="1">
      <alignment horizontal="right" vertical="center"/>
    </xf>
    <xf numFmtId="164" fontId="16" fillId="0" borderId="14" xfId="0" applyNumberFormat="1" applyFont="1" applyFill="1" applyBorder="1" applyAlignment="1">
      <alignment horizontal="right" vertical="center"/>
    </xf>
    <xf numFmtId="164" fontId="18" fillId="2" borderId="1" xfId="0" applyNumberFormat="1" applyFont="1" applyFill="1" applyBorder="1" applyAlignment="1">
      <alignment horizontal="right" vertical="center"/>
    </xf>
    <xf numFmtId="0" fontId="17" fillId="2" borderId="12" xfId="0" applyFont="1" applyFill="1" applyBorder="1" applyAlignment="1">
      <alignment horizontal="center" vertical="center"/>
    </xf>
    <xf numFmtId="164" fontId="17" fillId="2" borderId="0" xfId="0" applyNumberFormat="1" applyFont="1" applyFill="1" applyBorder="1" applyAlignment="1">
      <alignment horizontal="center" vertical="center" wrapText="1"/>
    </xf>
    <xf numFmtId="164" fontId="17" fillId="2" borderId="13" xfId="0" applyNumberFormat="1"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2" borderId="2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5" xfId="0" applyFont="1" applyFill="1" applyBorder="1" applyAlignment="1">
      <alignment horizontal="center" vertical="center" wrapText="1"/>
    </xf>
    <xf numFmtId="49" fontId="17" fillId="0" borderId="9" xfId="0" applyNumberFormat="1" applyFont="1" applyBorder="1" applyAlignment="1">
      <alignment vertical="center" wrapText="1"/>
    </xf>
    <xf numFmtId="49" fontId="17" fillId="0" borderId="1" xfId="0" applyNumberFormat="1" applyFont="1" applyBorder="1" applyAlignment="1">
      <alignment vertical="center" wrapText="1"/>
    </xf>
    <xf numFmtId="49" fontId="17" fillId="0" borderId="19" xfId="0" applyNumberFormat="1" applyFont="1" applyBorder="1" applyAlignment="1">
      <alignment vertical="center" wrapText="1"/>
    </xf>
    <xf numFmtId="0" fontId="16" fillId="0" borderId="0" xfId="0" applyFont="1" applyFill="1" applyBorder="1" applyAlignment="1">
      <alignment horizontal="left" vertical="center" wrapText="1" indent="1"/>
    </xf>
    <xf numFmtId="0" fontId="36" fillId="0" borderId="0" xfId="0" applyFont="1" applyAlignment="1">
      <alignment horizontal="center" vertical="center" wrapTex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25" fillId="0" borderId="0" xfId="0" applyFont="1" applyAlignment="1">
      <alignment vertical="center"/>
    </xf>
    <xf numFmtId="0" fontId="37" fillId="0" borderId="0" xfId="0" applyFont="1" applyAlignment="1">
      <alignment horizontal="justify"/>
    </xf>
    <xf numFmtId="0" fontId="17" fillId="0" borderId="0" xfId="0" applyFont="1" applyAlignment="1">
      <alignment vertical="center"/>
    </xf>
    <xf numFmtId="0" fontId="0" fillId="0" borderId="0" xfId="0" applyFont="1"/>
    <xf numFmtId="0" fontId="24"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6" xfId="0" applyFont="1" applyBorder="1" applyAlignment="1">
      <alignment horizontal="center" vertical="center" wrapText="1"/>
    </xf>
    <xf numFmtId="0" fontId="34" fillId="2" borderId="27" xfId="0" applyFont="1" applyFill="1" applyBorder="1" applyAlignment="1">
      <alignment horizontal="left" vertical="center" wrapText="1" indent="1"/>
    </xf>
    <xf numFmtId="0" fontId="34" fillId="2" borderId="21" xfId="0" applyFont="1" applyFill="1" applyBorder="1" applyAlignment="1">
      <alignment horizontal="left" vertical="center" wrapText="1" indent="1"/>
    </xf>
    <xf numFmtId="0" fontId="34" fillId="2" borderId="28" xfId="0" applyFont="1" applyFill="1" applyBorder="1" applyAlignment="1">
      <alignment horizontal="left" vertical="center" wrapText="1" indent="1"/>
    </xf>
    <xf numFmtId="0" fontId="34" fillId="2" borderId="8" xfId="0" applyFont="1" applyFill="1" applyBorder="1" applyAlignment="1">
      <alignment horizontal="left" vertical="center" wrapText="1" indent="1"/>
    </xf>
    <xf numFmtId="0" fontId="34" fillId="2" borderId="4"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0" fontId="12" fillId="0" borderId="0" xfId="0" applyFont="1" applyAlignment="1">
      <alignment horizontal="left" vertical="center" wrapText="1" indent="1"/>
    </xf>
    <xf numFmtId="0" fontId="12" fillId="0" borderId="0" xfId="0" quotePrefix="1" applyFont="1" applyAlignment="1">
      <alignment horizontal="left" vertical="center" wrapText="1" inden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11" xfId="0" applyFont="1" applyBorder="1" applyAlignment="1">
      <alignment horizontal="center" vertical="center"/>
    </xf>
    <xf numFmtId="0" fontId="12"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2" borderId="8" xfId="0" applyFont="1" applyFill="1" applyBorder="1" applyAlignment="1">
      <alignment horizontal="left" vertical="center" wrapText="1" indent="1"/>
    </xf>
    <xf numFmtId="0" fontId="17" fillId="2" borderId="4" xfId="0" applyFont="1" applyFill="1" applyBorder="1" applyAlignment="1">
      <alignment horizontal="left" vertical="center" wrapText="1" indent="1"/>
    </xf>
    <xf numFmtId="0" fontId="17" fillId="2" borderId="10" xfId="0" applyFont="1" applyFill="1" applyBorder="1" applyAlignment="1">
      <alignment horizontal="left" vertical="center" wrapText="1" indent="1"/>
    </xf>
    <xf numFmtId="0" fontId="29" fillId="0" borderId="5" xfId="0" applyFont="1" applyBorder="1" applyAlignment="1">
      <alignment horizontal="left" vertical="center" wrapText="1"/>
    </xf>
    <xf numFmtId="0" fontId="29" fillId="0" borderId="2"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Border="1" applyAlignment="1">
      <alignment horizontal="left" vertical="center" wrapText="1"/>
    </xf>
    <xf numFmtId="0" fontId="29" fillId="0" borderId="13" xfId="0" applyFont="1" applyBorder="1" applyAlignment="1">
      <alignment horizontal="left" vertical="center" wrapText="1"/>
    </xf>
    <xf numFmtId="0" fontId="29" fillId="0" borderId="8" xfId="0" applyFont="1" applyBorder="1" applyAlignment="1">
      <alignment horizontal="left" vertical="center" wrapText="1"/>
    </xf>
    <xf numFmtId="0" fontId="29" fillId="0" borderId="4" xfId="0" applyFont="1" applyBorder="1" applyAlignment="1">
      <alignment horizontal="left" vertical="center" wrapText="1"/>
    </xf>
    <xf numFmtId="0" fontId="29" fillId="0" borderId="10" xfId="0" applyFont="1" applyBorder="1" applyAlignment="1">
      <alignment horizontal="left" vertical="center" wrapText="1"/>
    </xf>
    <xf numFmtId="0" fontId="30" fillId="2" borderId="12" xfId="0" applyFont="1" applyFill="1" applyBorder="1" applyAlignment="1">
      <alignment horizontal="left" vertical="top" wrapText="1"/>
    </xf>
    <xf numFmtId="0" fontId="30" fillId="2" borderId="0" xfId="0" applyFont="1" applyFill="1" applyBorder="1" applyAlignment="1">
      <alignment horizontal="left" vertical="top" wrapText="1"/>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6" fillId="2" borderId="12" xfId="0" applyFont="1" applyFill="1" applyBorder="1" applyAlignment="1">
      <alignment horizontal="left" vertical="center" wrapText="1" indent="1"/>
    </xf>
    <xf numFmtId="0" fontId="16" fillId="2" borderId="0" xfId="0" applyFont="1" applyFill="1" applyBorder="1" applyAlignment="1">
      <alignment horizontal="left" vertical="center" wrapText="1" indent="1"/>
    </xf>
    <xf numFmtId="0" fontId="16" fillId="2" borderId="13" xfId="0" applyFont="1" applyFill="1" applyBorder="1" applyAlignment="1">
      <alignment horizontal="left" vertical="center" wrapText="1" indent="1"/>
    </xf>
    <xf numFmtId="0" fontId="17" fillId="2" borderId="12" xfId="0" applyFont="1" applyFill="1" applyBorder="1" applyAlignment="1">
      <alignment horizontal="left" vertical="center" wrapText="1" indent="1"/>
    </xf>
    <xf numFmtId="0" fontId="17" fillId="2" borderId="0" xfId="0" applyFont="1" applyFill="1" applyBorder="1" applyAlignment="1">
      <alignment horizontal="left" vertical="center" wrapText="1" indent="1"/>
    </xf>
    <xf numFmtId="0" fontId="17" fillId="2" borderId="13" xfId="0" applyFont="1" applyFill="1" applyBorder="1" applyAlignment="1">
      <alignment horizontal="left" vertical="center" wrapText="1" indent="1"/>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13" xfId="0" applyFont="1" applyBorder="1" applyAlignment="1">
      <alignment horizontal="left" vertical="center" wrapText="1"/>
    </xf>
    <xf numFmtId="0" fontId="17"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2" borderId="5" xfId="0" applyFont="1" applyFill="1" applyBorder="1" applyAlignment="1">
      <alignment horizontal="left" vertical="center" wrapText="1" indent="1"/>
    </xf>
    <xf numFmtId="0" fontId="17" fillId="2" borderId="2" xfId="0" applyFont="1" applyFill="1" applyBorder="1" applyAlignment="1">
      <alignment horizontal="left" vertical="center" wrapText="1" indent="1"/>
    </xf>
    <xf numFmtId="0" fontId="17" fillId="2" borderId="11" xfId="0" applyFont="1" applyFill="1" applyBorder="1" applyAlignment="1">
      <alignment horizontal="left" vertical="center" wrapText="1" inden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4" xfId="0" applyFont="1" applyBorder="1" applyAlignment="1">
      <alignment horizontal="center" vertical="center" wrapText="1"/>
    </xf>
    <xf numFmtId="0" fontId="16" fillId="2" borderId="6" xfId="0" applyFont="1" applyFill="1" applyBorder="1" applyAlignment="1">
      <alignment horizontal="left" vertical="center" wrapText="1" indent="1"/>
    </xf>
    <xf numFmtId="0" fontId="16" fillId="2" borderId="3" xfId="0" applyFont="1" applyFill="1" applyBorder="1" applyAlignment="1">
      <alignment horizontal="left" vertical="center" wrapText="1" indent="1"/>
    </xf>
    <xf numFmtId="0" fontId="16" fillId="2" borderId="7" xfId="0" applyFont="1" applyFill="1" applyBorder="1" applyAlignment="1">
      <alignment horizontal="left" vertical="center" wrapText="1" indent="1"/>
    </xf>
    <xf numFmtId="0" fontId="16" fillId="2" borderId="8" xfId="0" applyFont="1" applyFill="1" applyBorder="1" applyAlignment="1">
      <alignment horizontal="left" vertical="center" wrapText="1" indent="1"/>
    </xf>
    <xf numFmtId="0" fontId="16" fillId="2" borderId="4" xfId="0" applyFont="1" applyFill="1" applyBorder="1" applyAlignment="1">
      <alignment horizontal="left" vertical="center" wrapText="1" indent="1"/>
    </xf>
    <xf numFmtId="0" fontId="16" fillId="2" borderId="10" xfId="0" applyFont="1" applyFill="1" applyBorder="1" applyAlignment="1">
      <alignment horizontal="left" vertical="center" wrapText="1" indent="1"/>
    </xf>
    <xf numFmtId="0" fontId="33"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3" xfId="0" applyFont="1" applyBorder="1" applyAlignment="1">
      <alignment horizontal="left" vertical="center" wrapText="1"/>
    </xf>
    <xf numFmtId="9" fontId="18" fillId="2" borderId="6" xfId="0" applyNumberFormat="1" applyFont="1" applyFill="1" applyBorder="1" applyAlignment="1">
      <alignment horizontal="center" vertical="center"/>
    </xf>
    <xf numFmtId="0" fontId="18" fillId="2" borderId="7" xfId="0" applyNumberFormat="1" applyFont="1" applyFill="1" applyBorder="1" applyAlignment="1">
      <alignment horizontal="center" vertical="center"/>
    </xf>
    <xf numFmtId="1" fontId="19" fillId="0" borderId="6" xfId="0" applyNumberFormat="1" applyFont="1" applyBorder="1" applyAlignment="1">
      <alignment horizontal="right" vertical="center" wrapText="1" indent="1"/>
    </xf>
    <xf numFmtId="1" fontId="19" fillId="0" borderId="7" xfId="0" applyNumberFormat="1" applyFont="1" applyBorder="1" applyAlignment="1">
      <alignment horizontal="right" vertical="center" wrapText="1" indent="1"/>
    </xf>
    <xf numFmtId="0" fontId="19"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1" fontId="19" fillId="2" borderId="6" xfId="0" applyNumberFormat="1" applyFont="1" applyFill="1" applyBorder="1" applyAlignment="1">
      <alignment horizontal="right" vertical="center" wrapText="1" indent="1"/>
    </xf>
    <xf numFmtId="1" fontId="19" fillId="2" borderId="7" xfId="0" applyNumberFormat="1" applyFont="1" applyFill="1" applyBorder="1" applyAlignment="1">
      <alignment horizontal="right" vertical="center" wrapText="1" indent="1"/>
    </xf>
    <xf numFmtId="1" fontId="19" fillId="0" borderId="6" xfId="0" applyNumberFormat="1" applyFont="1" applyBorder="1" applyAlignment="1">
      <alignment horizontal="right" vertical="center" indent="1"/>
    </xf>
    <xf numFmtId="0" fontId="0" fillId="0" borderId="7" xfId="0" applyFont="1" applyBorder="1" applyAlignment="1">
      <alignment horizontal="right" vertical="center" indent="1"/>
    </xf>
    <xf numFmtId="0" fontId="19" fillId="2" borderId="6" xfId="0" applyFont="1" applyFill="1" applyBorder="1" applyAlignment="1">
      <alignment horizontal="left" vertical="center" wrapText="1" indent="1"/>
    </xf>
    <xf numFmtId="0" fontId="19" fillId="2" borderId="3" xfId="0" applyFont="1" applyFill="1" applyBorder="1" applyAlignment="1">
      <alignment horizontal="left" vertical="center" wrapText="1" indent="1"/>
    </xf>
    <xf numFmtId="0" fontId="19" fillId="2" borderId="7" xfId="0" applyFont="1" applyFill="1" applyBorder="1" applyAlignment="1">
      <alignment horizontal="left" vertical="center" wrapText="1" indent="1"/>
    </xf>
    <xf numFmtId="14" fontId="19" fillId="0" borderId="6" xfId="0" applyNumberFormat="1" applyFont="1" applyBorder="1" applyAlignment="1">
      <alignment horizontal="left" vertical="center" indent="1"/>
    </xf>
    <xf numFmtId="14" fontId="19" fillId="0" borderId="7" xfId="0" applyNumberFormat="1" applyFont="1" applyBorder="1" applyAlignment="1">
      <alignment horizontal="left" vertical="center"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49" fontId="17" fillId="0" borderId="1" xfId="0" applyNumberFormat="1" applyFont="1" applyBorder="1" applyAlignment="1">
      <alignment horizontal="center" vertical="center" wrapText="1"/>
    </xf>
    <xf numFmtId="166" fontId="17" fillId="0" borderId="1" xfId="0" applyNumberFormat="1" applyFont="1" applyBorder="1" applyAlignment="1">
      <alignment horizontal="center" vertical="center" wrapText="1"/>
    </xf>
    <xf numFmtId="166" fontId="17" fillId="0" borderId="6" xfId="0" applyNumberFormat="1" applyFont="1" applyBorder="1" applyAlignment="1">
      <alignment horizontal="center" vertical="center" wrapText="1"/>
    </xf>
    <xf numFmtId="166" fontId="17" fillId="0" borderId="7" xfId="0" applyNumberFormat="1" applyFont="1" applyBorder="1" applyAlignment="1">
      <alignment horizontal="center" vertical="center" wrapText="1"/>
    </xf>
    <xf numFmtId="0" fontId="17" fillId="2" borderId="12" xfId="0" applyFont="1" applyFill="1" applyBorder="1" applyAlignment="1">
      <alignment horizontal="left" vertical="center" wrapText="1"/>
    </xf>
    <xf numFmtId="0" fontId="17" fillId="2" borderId="0"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1" xfId="0" applyFont="1" applyFill="1" applyBorder="1" applyAlignment="1">
      <alignment horizontal="center" vertical="center"/>
    </xf>
    <xf numFmtId="0" fontId="12" fillId="2" borderId="1" xfId="0" applyFont="1" applyFill="1" applyBorder="1" applyAlignment="1">
      <alignment horizontal="left" vertical="center" wrapText="1" indent="1"/>
    </xf>
    <xf numFmtId="49" fontId="17" fillId="0" borderId="1" xfId="0" applyNumberFormat="1" applyFont="1" applyBorder="1" applyAlignment="1">
      <alignment horizontal="left" vertical="center" wrapText="1"/>
    </xf>
    <xf numFmtId="167" fontId="17" fillId="0" borderId="1" xfId="0" applyNumberFormat="1" applyFont="1" applyBorder="1" applyAlignment="1">
      <alignment horizontal="left" vertical="center"/>
    </xf>
    <xf numFmtId="164" fontId="17" fillId="0" borderId="6" xfId="1" applyNumberFormat="1" applyFont="1" applyBorder="1" applyAlignment="1">
      <alignment horizontal="right" vertical="center" wrapText="1"/>
    </xf>
    <xf numFmtId="164" fontId="17" fillId="0" borderId="7" xfId="1" applyNumberFormat="1" applyFont="1" applyBorder="1" applyAlignment="1">
      <alignment horizontal="right" vertical="center" wrapText="1"/>
    </xf>
    <xf numFmtId="164" fontId="16" fillId="0" borderId="6" xfId="1" applyNumberFormat="1" applyFont="1" applyBorder="1" applyAlignment="1">
      <alignment horizontal="right" vertical="center" wrapText="1"/>
    </xf>
    <xf numFmtId="164" fontId="16" fillId="0" borderId="7" xfId="1" applyNumberFormat="1" applyFont="1" applyBorder="1" applyAlignment="1">
      <alignment horizontal="right" vertical="center" wrapText="1"/>
    </xf>
    <xf numFmtId="0" fontId="25" fillId="2" borderId="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2" xfId="0" applyFont="1" applyFill="1" applyBorder="1" applyAlignment="1">
      <alignment horizontal="left" vertical="center" wrapText="1"/>
    </xf>
    <xf numFmtId="0" fontId="26" fillId="2" borderId="0"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17" fillId="2" borderId="0" xfId="0" applyFont="1" applyFill="1" applyBorder="1" applyAlignment="1">
      <alignment horizontal="left" vertical="center" indent="1"/>
    </xf>
    <xf numFmtId="0" fontId="17" fillId="2" borderId="13" xfId="0" applyFont="1" applyFill="1" applyBorder="1" applyAlignment="1">
      <alignment horizontal="left" vertical="center" indent="1"/>
    </xf>
    <xf numFmtId="0" fontId="17" fillId="0" borderId="5" xfId="0" applyFont="1" applyBorder="1" applyAlignment="1">
      <alignment horizontal="left" vertical="center" wrapText="1"/>
    </xf>
    <xf numFmtId="0" fontId="17" fillId="0" borderId="2"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0" xfId="0" applyFont="1" applyBorder="1" applyAlignment="1">
      <alignment horizontal="left" vertical="center" wrapText="1"/>
    </xf>
    <xf numFmtId="0" fontId="17" fillId="0" borderId="13" xfId="0" applyFont="1" applyBorder="1" applyAlignment="1">
      <alignment horizontal="left"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7" fillId="0" borderId="10" xfId="0" applyFont="1" applyBorder="1" applyAlignment="1">
      <alignment horizontal="left" vertical="center" wrapText="1"/>
    </xf>
    <xf numFmtId="165" fontId="17" fillId="0" borderId="1" xfId="0" applyNumberFormat="1"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7" fillId="2" borderId="0" xfId="0" applyFont="1" applyFill="1" applyBorder="1" applyAlignment="1">
      <alignment vertical="center"/>
    </xf>
    <xf numFmtId="0" fontId="17" fillId="2" borderId="13" xfId="0" applyFont="1" applyFill="1" applyBorder="1" applyAlignment="1">
      <alignment vertical="center"/>
    </xf>
    <xf numFmtId="0" fontId="18" fillId="2" borderId="12" xfId="0" applyFont="1" applyFill="1" applyBorder="1" applyAlignment="1">
      <alignment horizontal="center" vertical="center" wrapText="1"/>
    </xf>
    <xf numFmtId="0" fontId="19" fillId="2" borderId="0" xfId="0" applyFont="1" applyFill="1" applyBorder="1" applyAlignment="1">
      <alignment vertical="center"/>
    </xf>
    <xf numFmtId="0" fontId="19" fillId="2" borderId="13" xfId="0" applyFont="1" applyFill="1" applyBorder="1" applyAlignment="1">
      <alignment vertical="center"/>
    </xf>
    <xf numFmtId="0" fontId="19" fillId="2" borderId="12" xfId="0" applyFont="1" applyFill="1" applyBorder="1" applyAlignment="1">
      <alignment horizontal="left" vertical="center" wrapText="1" indent="1"/>
    </xf>
    <xf numFmtId="0" fontId="19" fillId="2" borderId="0" xfId="0" applyFont="1" applyFill="1" applyBorder="1" applyAlignment="1">
      <alignment horizontal="left" vertical="center" wrapText="1" indent="1"/>
    </xf>
    <xf numFmtId="0" fontId="19" fillId="2" borderId="13" xfId="0" applyFont="1" applyFill="1" applyBorder="1" applyAlignment="1">
      <alignment horizontal="left" vertical="center" wrapText="1" indent="1"/>
    </xf>
    <xf numFmtId="0" fontId="22" fillId="2" borderId="1"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12" fillId="2" borderId="12" xfId="0" applyFont="1" applyFill="1" applyBorder="1" applyAlignment="1">
      <alignment horizontal="left" vertical="center" wrapText="1" indent="1"/>
    </xf>
    <xf numFmtId="0" fontId="12" fillId="2" borderId="0" xfId="0" applyFont="1" applyFill="1" applyBorder="1" applyAlignment="1">
      <alignment horizontal="left" vertical="center" wrapText="1" indent="1"/>
    </xf>
    <xf numFmtId="0" fontId="12" fillId="2" borderId="13" xfId="0" applyFont="1" applyFill="1" applyBorder="1" applyAlignment="1">
      <alignment horizontal="left" vertical="center" wrapText="1" indent="1"/>
    </xf>
    <xf numFmtId="0" fontId="19" fillId="2" borderId="0" xfId="0" applyFont="1" applyFill="1" applyBorder="1" applyAlignment="1">
      <alignment horizontal="left" vertical="center" indent="1"/>
    </xf>
    <xf numFmtId="0" fontId="19" fillId="2" borderId="13" xfId="0" applyFont="1" applyFill="1" applyBorder="1" applyAlignment="1">
      <alignment horizontal="left" vertical="center" indent="1"/>
    </xf>
    <xf numFmtId="0" fontId="16" fillId="2" borderId="6"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0" fillId="0" borderId="5" xfId="0" applyFont="1" applyBorder="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20" fillId="2" borderId="12" xfId="0" applyFont="1" applyFill="1" applyBorder="1" applyAlignment="1">
      <alignment horizontal="left" vertical="center" wrapText="1" indent="1"/>
    </xf>
    <xf numFmtId="0" fontId="0" fillId="0" borderId="0" xfId="0" applyFont="1" applyBorder="1" applyAlignment="1">
      <alignment horizontal="left" vertical="center" wrapText="1" indent="1"/>
    </xf>
    <xf numFmtId="0" fontId="0" fillId="0" borderId="13" xfId="0" applyFont="1" applyBorder="1" applyAlignment="1">
      <alignment horizontal="left" vertical="center" wrapText="1" indent="1"/>
    </xf>
    <xf numFmtId="0" fontId="20" fillId="2" borderId="12"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19" fillId="2" borderId="12" xfId="0" applyFont="1" applyFill="1" applyBorder="1" applyAlignment="1">
      <alignment horizontal="left" vertical="center"/>
    </xf>
    <xf numFmtId="0" fontId="19" fillId="2" borderId="0" xfId="0" applyFont="1" applyFill="1" applyBorder="1" applyAlignment="1">
      <alignment horizontal="left" vertical="center"/>
    </xf>
    <xf numFmtId="0" fontId="19" fillId="2" borderId="13" xfId="0" applyFont="1" applyFill="1" applyBorder="1" applyAlignment="1">
      <alignment horizontal="left" vertical="center"/>
    </xf>
    <xf numFmtId="10" fontId="32" fillId="0" borderId="14" xfId="0" applyNumberFormat="1" applyFont="1" applyBorder="1" applyAlignment="1">
      <alignment horizontal="center" vertical="center"/>
    </xf>
    <xf numFmtId="10" fontId="32" fillId="0" borderId="15" xfId="0" applyNumberFormat="1" applyFont="1" applyBorder="1" applyAlignment="1">
      <alignment horizontal="center" vertical="center"/>
    </xf>
    <xf numFmtId="10" fontId="32" fillId="0" borderId="9" xfId="0" applyNumberFormat="1" applyFont="1" applyBorder="1" applyAlignment="1">
      <alignment horizontal="center" vertical="center"/>
    </xf>
    <xf numFmtId="10" fontId="32" fillId="0" borderId="1" xfId="3" applyNumberFormat="1" applyFont="1" applyBorder="1" applyAlignment="1">
      <alignment vertical="center"/>
    </xf>
    <xf numFmtId="10" fontId="18" fillId="0" borderId="1" xfId="3" applyNumberFormat="1" applyFont="1" applyBorder="1" applyAlignment="1">
      <alignment vertical="center"/>
    </xf>
    <xf numFmtId="10" fontId="18" fillId="0" borderId="1" xfId="3" applyNumberFormat="1" applyFont="1" applyBorder="1" applyAlignment="1">
      <alignment horizontal="center" vertical="center"/>
    </xf>
  </cellXfs>
  <cellStyles count="4">
    <cellStyle name="Normalny" xfId="0" builtinId="0"/>
    <cellStyle name="Normalny_Wniosek" xfId="2" xr:uid="{00000000-0005-0000-0000-000001000000}"/>
    <cellStyle name="Procentowy" xfId="3" builtinId="5"/>
    <cellStyle name="Walutowy" xfId="1" builtin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65"/>
  <sheetViews>
    <sheetView tabSelected="1" topLeftCell="A107" workbookViewId="0">
      <selection activeCell="D119" sqref="D119:E119"/>
    </sheetView>
  </sheetViews>
  <sheetFormatPr defaultRowHeight="15"/>
  <cols>
    <col min="1" max="1" width="38" style="106" customWidth="1"/>
    <col min="2" max="3" width="36.5703125" style="106" bestFit="1" customWidth="1"/>
    <col min="4" max="4" width="19" style="106" customWidth="1"/>
    <col min="5" max="5" width="16" style="106" bestFit="1" customWidth="1"/>
    <col min="6" max="6" width="9.140625" customWidth="1"/>
    <col min="7" max="7" width="9.140625" hidden="1" customWidth="1"/>
    <col min="8" max="8" width="11.5703125" hidden="1" customWidth="1"/>
    <col min="9" max="9" width="13.140625" customWidth="1"/>
    <col min="10" max="11" width="9.140625" customWidth="1"/>
    <col min="257" max="257" width="38" customWidth="1"/>
    <col min="258" max="259" width="36.5703125" bestFit="1" customWidth="1"/>
    <col min="260" max="260" width="19" customWidth="1"/>
    <col min="261" max="261" width="16" bestFit="1" customWidth="1"/>
    <col min="262" max="263" width="0" hidden="1" customWidth="1"/>
    <col min="264" max="264" width="11.5703125" customWidth="1"/>
    <col min="265" max="265" width="13.140625" customWidth="1"/>
    <col min="266" max="267" width="9.140625" customWidth="1"/>
    <col min="513" max="513" width="38" customWidth="1"/>
    <col min="514" max="515" width="36.5703125" bestFit="1" customWidth="1"/>
    <col min="516" max="516" width="19" customWidth="1"/>
    <col min="517" max="517" width="16" bestFit="1" customWidth="1"/>
    <col min="518" max="519" width="0" hidden="1" customWidth="1"/>
    <col min="520" max="520" width="11.5703125" customWidth="1"/>
    <col min="521" max="521" width="13.140625" customWidth="1"/>
    <col min="522" max="523" width="9.140625" customWidth="1"/>
    <col min="769" max="769" width="38" customWidth="1"/>
    <col min="770" max="771" width="36.5703125" bestFit="1" customWidth="1"/>
    <col min="772" max="772" width="19" customWidth="1"/>
    <col min="773" max="773" width="16" bestFit="1" customWidth="1"/>
    <col min="774" max="775" width="0" hidden="1" customWidth="1"/>
    <col min="776" max="776" width="11.5703125" customWidth="1"/>
    <col min="777" max="777" width="13.140625" customWidth="1"/>
    <col min="778" max="779" width="9.140625" customWidth="1"/>
    <col min="1025" max="1025" width="38" customWidth="1"/>
    <col min="1026" max="1027" width="36.5703125" bestFit="1" customWidth="1"/>
    <col min="1028" max="1028" width="19" customWidth="1"/>
    <col min="1029" max="1029" width="16" bestFit="1" customWidth="1"/>
    <col min="1030" max="1031" width="0" hidden="1" customWidth="1"/>
    <col min="1032" max="1032" width="11.5703125" customWidth="1"/>
    <col min="1033" max="1033" width="13.140625" customWidth="1"/>
    <col min="1034" max="1035" width="9.140625" customWidth="1"/>
    <col min="1281" max="1281" width="38" customWidth="1"/>
    <col min="1282" max="1283" width="36.5703125" bestFit="1" customWidth="1"/>
    <col min="1284" max="1284" width="19" customWidth="1"/>
    <col min="1285" max="1285" width="16" bestFit="1" customWidth="1"/>
    <col min="1286" max="1287" width="0" hidden="1" customWidth="1"/>
    <col min="1288" max="1288" width="11.5703125" customWidth="1"/>
    <col min="1289" max="1289" width="13.140625" customWidth="1"/>
    <col min="1290" max="1291" width="9.140625" customWidth="1"/>
    <col min="1537" max="1537" width="38" customWidth="1"/>
    <col min="1538" max="1539" width="36.5703125" bestFit="1" customWidth="1"/>
    <col min="1540" max="1540" width="19" customWidth="1"/>
    <col min="1541" max="1541" width="16" bestFit="1" customWidth="1"/>
    <col min="1542" max="1543" width="0" hidden="1" customWidth="1"/>
    <col min="1544" max="1544" width="11.5703125" customWidth="1"/>
    <col min="1545" max="1545" width="13.140625" customWidth="1"/>
    <col min="1546" max="1547" width="9.140625" customWidth="1"/>
    <col min="1793" max="1793" width="38" customWidth="1"/>
    <col min="1794" max="1795" width="36.5703125" bestFit="1" customWidth="1"/>
    <col min="1796" max="1796" width="19" customWidth="1"/>
    <col min="1797" max="1797" width="16" bestFit="1" customWidth="1"/>
    <col min="1798" max="1799" width="0" hidden="1" customWidth="1"/>
    <col min="1800" max="1800" width="11.5703125" customWidth="1"/>
    <col min="1801" max="1801" width="13.140625" customWidth="1"/>
    <col min="1802" max="1803" width="9.140625" customWidth="1"/>
    <col min="2049" max="2049" width="38" customWidth="1"/>
    <col min="2050" max="2051" width="36.5703125" bestFit="1" customWidth="1"/>
    <col min="2052" max="2052" width="19" customWidth="1"/>
    <col min="2053" max="2053" width="16" bestFit="1" customWidth="1"/>
    <col min="2054" max="2055" width="0" hidden="1" customWidth="1"/>
    <col min="2056" max="2056" width="11.5703125" customWidth="1"/>
    <col min="2057" max="2057" width="13.140625" customWidth="1"/>
    <col min="2058" max="2059" width="9.140625" customWidth="1"/>
    <col min="2305" max="2305" width="38" customWidth="1"/>
    <col min="2306" max="2307" width="36.5703125" bestFit="1" customWidth="1"/>
    <col min="2308" max="2308" width="19" customWidth="1"/>
    <col min="2309" max="2309" width="16" bestFit="1" customWidth="1"/>
    <col min="2310" max="2311" width="0" hidden="1" customWidth="1"/>
    <col min="2312" max="2312" width="11.5703125" customWidth="1"/>
    <col min="2313" max="2313" width="13.140625" customWidth="1"/>
    <col min="2314" max="2315" width="9.140625" customWidth="1"/>
    <col min="2561" max="2561" width="38" customWidth="1"/>
    <col min="2562" max="2563" width="36.5703125" bestFit="1" customWidth="1"/>
    <col min="2564" max="2564" width="19" customWidth="1"/>
    <col min="2565" max="2565" width="16" bestFit="1" customWidth="1"/>
    <col min="2566" max="2567" width="0" hidden="1" customWidth="1"/>
    <col min="2568" max="2568" width="11.5703125" customWidth="1"/>
    <col min="2569" max="2569" width="13.140625" customWidth="1"/>
    <col min="2570" max="2571" width="9.140625" customWidth="1"/>
    <col min="2817" max="2817" width="38" customWidth="1"/>
    <col min="2818" max="2819" width="36.5703125" bestFit="1" customWidth="1"/>
    <col min="2820" max="2820" width="19" customWidth="1"/>
    <col min="2821" max="2821" width="16" bestFit="1" customWidth="1"/>
    <col min="2822" max="2823" width="0" hidden="1" customWidth="1"/>
    <col min="2824" max="2824" width="11.5703125" customWidth="1"/>
    <col min="2825" max="2825" width="13.140625" customWidth="1"/>
    <col min="2826" max="2827" width="9.140625" customWidth="1"/>
    <col min="3073" max="3073" width="38" customWidth="1"/>
    <col min="3074" max="3075" width="36.5703125" bestFit="1" customWidth="1"/>
    <col min="3076" max="3076" width="19" customWidth="1"/>
    <col min="3077" max="3077" width="16" bestFit="1" customWidth="1"/>
    <col min="3078" max="3079" width="0" hidden="1" customWidth="1"/>
    <col min="3080" max="3080" width="11.5703125" customWidth="1"/>
    <col min="3081" max="3081" width="13.140625" customWidth="1"/>
    <col min="3082" max="3083" width="9.140625" customWidth="1"/>
    <col min="3329" max="3329" width="38" customWidth="1"/>
    <col min="3330" max="3331" width="36.5703125" bestFit="1" customWidth="1"/>
    <col min="3332" max="3332" width="19" customWidth="1"/>
    <col min="3333" max="3333" width="16" bestFit="1" customWidth="1"/>
    <col min="3334" max="3335" width="0" hidden="1" customWidth="1"/>
    <col min="3336" max="3336" width="11.5703125" customWidth="1"/>
    <col min="3337" max="3337" width="13.140625" customWidth="1"/>
    <col min="3338" max="3339" width="9.140625" customWidth="1"/>
    <col min="3585" max="3585" width="38" customWidth="1"/>
    <col min="3586" max="3587" width="36.5703125" bestFit="1" customWidth="1"/>
    <col min="3588" max="3588" width="19" customWidth="1"/>
    <col min="3589" max="3589" width="16" bestFit="1" customWidth="1"/>
    <col min="3590" max="3591" width="0" hidden="1" customWidth="1"/>
    <col min="3592" max="3592" width="11.5703125" customWidth="1"/>
    <col min="3593" max="3593" width="13.140625" customWidth="1"/>
    <col min="3594" max="3595" width="9.140625" customWidth="1"/>
    <col min="3841" max="3841" width="38" customWidth="1"/>
    <col min="3842" max="3843" width="36.5703125" bestFit="1" customWidth="1"/>
    <col min="3844" max="3844" width="19" customWidth="1"/>
    <col min="3845" max="3845" width="16" bestFit="1" customWidth="1"/>
    <col min="3846" max="3847" width="0" hidden="1" customWidth="1"/>
    <col min="3848" max="3848" width="11.5703125" customWidth="1"/>
    <col min="3849" max="3849" width="13.140625" customWidth="1"/>
    <col min="3850" max="3851" width="9.140625" customWidth="1"/>
    <col min="4097" max="4097" width="38" customWidth="1"/>
    <col min="4098" max="4099" width="36.5703125" bestFit="1" customWidth="1"/>
    <col min="4100" max="4100" width="19" customWidth="1"/>
    <col min="4101" max="4101" width="16" bestFit="1" customWidth="1"/>
    <col min="4102" max="4103" width="0" hidden="1" customWidth="1"/>
    <col min="4104" max="4104" width="11.5703125" customWidth="1"/>
    <col min="4105" max="4105" width="13.140625" customWidth="1"/>
    <col min="4106" max="4107" width="9.140625" customWidth="1"/>
    <col min="4353" max="4353" width="38" customWidth="1"/>
    <col min="4354" max="4355" width="36.5703125" bestFit="1" customWidth="1"/>
    <col min="4356" max="4356" width="19" customWidth="1"/>
    <col min="4357" max="4357" width="16" bestFit="1" customWidth="1"/>
    <col min="4358" max="4359" width="0" hidden="1" customWidth="1"/>
    <col min="4360" max="4360" width="11.5703125" customWidth="1"/>
    <col min="4361" max="4361" width="13.140625" customWidth="1"/>
    <col min="4362" max="4363" width="9.140625" customWidth="1"/>
    <col min="4609" max="4609" width="38" customWidth="1"/>
    <col min="4610" max="4611" width="36.5703125" bestFit="1" customWidth="1"/>
    <col min="4612" max="4612" width="19" customWidth="1"/>
    <col min="4613" max="4613" width="16" bestFit="1" customWidth="1"/>
    <col min="4614" max="4615" width="0" hidden="1" customWidth="1"/>
    <col min="4616" max="4616" width="11.5703125" customWidth="1"/>
    <col min="4617" max="4617" width="13.140625" customWidth="1"/>
    <col min="4618" max="4619" width="9.140625" customWidth="1"/>
    <col min="4865" max="4865" width="38" customWidth="1"/>
    <col min="4866" max="4867" width="36.5703125" bestFit="1" customWidth="1"/>
    <col min="4868" max="4868" width="19" customWidth="1"/>
    <col min="4869" max="4869" width="16" bestFit="1" customWidth="1"/>
    <col min="4870" max="4871" width="0" hidden="1" customWidth="1"/>
    <col min="4872" max="4872" width="11.5703125" customWidth="1"/>
    <col min="4873" max="4873" width="13.140625" customWidth="1"/>
    <col min="4874" max="4875" width="9.140625" customWidth="1"/>
    <col min="5121" max="5121" width="38" customWidth="1"/>
    <col min="5122" max="5123" width="36.5703125" bestFit="1" customWidth="1"/>
    <col min="5124" max="5124" width="19" customWidth="1"/>
    <col min="5125" max="5125" width="16" bestFit="1" customWidth="1"/>
    <col min="5126" max="5127" width="0" hidden="1" customWidth="1"/>
    <col min="5128" max="5128" width="11.5703125" customWidth="1"/>
    <col min="5129" max="5129" width="13.140625" customWidth="1"/>
    <col min="5130" max="5131" width="9.140625" customWidth="1"/>
    <col min="5377" max="5377" width="38" customWidth="1"/>
    <col min="5378" max="5379" width="36.5703125" bestFit="1" customWidth="1"/>
    <col min="5380" max="5380" width="19" customWidth="1"/>
    <col min="5381" max="5381" width="16" bestFit="1" customWidth="1"/>
    <col min="5382" max="5383" width="0" hidden="1" customWidth="1"/>
    <col min="5384" max="5384" width="11.5703125" customWidth="1"/>
    <col min="5385" max="5385" width="13.140625" customWidth="1"/>
    <col min="5386" max="5387" width="9.140625" customWidth="1"/>
    <col min="5633" max="5633" width="38" customWidth="1"/>
    <col min="5634" max="5635" width="36.5703125" bestFit="1" customWidth="1"/>
    <col min="5636" max="5636" width="19" customWidth="1"/>
    <col min="5637" max="5637" width="16" bestFit="1" customWidth="1"/>
    <col min="5638" max="5639" width="0" hidden="1" customWidth="1"/>
    <col min="5640" max="5640" width="11.5703125" customWidth="1"/>
    <col min="5641" max="5641" width="13.140625" customWidth="1"/>
    <col min="5642" max="5643" width="9.140625" customWidth="1"/>
    <col min="5889" max="5889" width="38" customWidth="1"/>
    <col min="5890" max="5891" width="36.5703125" bestFit="1" customWidth="1"/>
    <col min="5892" max="5892" width="19" customWidth="1"/>
    <col min="5893" max="5893" width="16" bestFit="1" customWidth="1"/>
    <col min="5894" max="5895" width="0" hidden="1" customWidth="1"/>
    <col min="5896" max="5896" width="11.5703125" customWidth="1"/>
    <col min="5897" max="5897" width="13.140625" customWidth="1"/>
    <col min="5898" max="5899" width="9.140625" customWidth="1"/>
    <col min="6145" max="6145" width="38" customWidth="1"/>
    <col min="6146" max="6147" width="36.5703125" bestFit="1" customWidth="1"/>
    <col min="6148" max="6148" width="19" customWidth="1"/>
    <col min="6149" max="6149" width="16" bestFit="1" customWidth="1"/>
    <col min="6150" max="6151" width="0" hidden="1" customWidth="1"/>
    <col min="6152" max="6152" width="11.5703125" customWidth="1"/>
    <col min="6153" max="6153" width="13.140625" customWidth="1"/>
    <col min="6154" max="6155" width="9.140625" customWidth="1"/>
    <col min="6401" max="6401" width="38" customWidth="1"/>
    <col min="6402" max="6403" width="36.5703125" bestFit="1" customWidth="1"/>
    <col min="6404" max="6404" width="19" customWidth="1"/>
    <col min="6405" max="6405" width="16" bestFit="1" customWidth="1"/>
    <col min="6406" max="6407" width="0" hidden="1" customWidth="1"/>
    <col min="6408" max="6408" width="11.5703125" customWidth="1"/>
    <col min="6409" max="6409" width="13.140625" customWidth="1"/>
    <col min="6410" max="6411" width="9.140625" customWidth="1"/>
    <col min="6657" max="6657" width="38" customWidth="1"/>
    <col min="6658" max="6659" width="36.5703125" bestFit="1" customWidth="1"/>
    <col min="6660" max="6660" width="19" customWidth="1"/>
    <col min="6661" max="6661" width="16" bestFit="1" customWidth="1"/>
    <col min="6662" max="6663" width="0" hidden="1" customWidth="1"/>
    <col min="6664" max="6664" width="11.5703125" customWidth="1"/>
    <col min="6665" max="6665" width="13.140625" customWidth="1"/>
    <col min="6666" max="6667" width="9.140625" customWidth="1"/>
    <col min="6913" max="6913" width="38" customWidth="1"/>
    <col min="6914" max="6915" width="36.5703125" bestFit="1" customWidth="1"/>
    <col min="6916" max="6916" width="19" customWidth="1"/>
    <col min="6917" max="6917" width="16" bestFit="1" customWidth="1"/>
    <col min="6918" max="6919" width="0" hidden="1" customWidth="1"/>
    <col min="6920" max="6920" width="11.5703125" customWidth="1"/>
    <col min="6921" max="6921" width="13.140625" customWidth="1"/>
    <col min="6922" max="6923" width="9.140625" customWidth="1"/>
    <col min="7169" max="7169" width="38" customWidth="1"/>
    <col min="7170" max="7171" width="36.5703125" bestFit="1" customWidth="1"/>
    <col min="7172" max="7172" width="19" customWidth="1"/>
    <col min="7173" max="7173" width="16" bestFit="1" customWidth="1"/>
    <col min="7174" max="7175" width="0" hidden="1" customWidth="1"/>
    <col min="7176" max="7176" width="11.5703125" customWidth="1"/>
    <col min="7177" max="7177" width="13.140625" customWidth="1"/>
    <col min="7178" max="7179" width="9.140625" customWidth="1"/>
    <col min="7425" max="7425" width="38" customWidth="1"/>
    <col min="7426" max="7427" width="36.5703125" bestFit="1" customWidth="1"/>
    <col min="7428" max="7428" width="19" customWidth="1"/>
    <col min="7429" max="7429" width="16" bestFit="1" customWidth="1"/>
    <col min="7430" max="7431" width="0" hidden="1" customWidth="1"/>
    <col min="7432" max="7432" width="11.5703125" customWidth="1"/>
    <col min="7433" max="7433" width="13.140625" customWidth="1"/>
    <col min="7434" max="7435" width="9.140625" customWidth="1"/>
    <col min="7681" max="7681" width="38" customWidth="1"/>
    <col min="7682" max="7683" width="36.5703125" bestFit="1" customWidth="1"/>
    <col min="7684" max="7684" width="19" customWidth="1"/>
    <col min="7685" max="7685" width="16" bestFit="1" customWidth="1"/>
    <col min="7686" max="7687" width="0" hidden="1" customWidth="1"/>
    <col min="7688" max="7688" width="11.5703125" customWidth="1"/>
    <col min="7689" max="7689" width="13.140625" customWidth="1"/>
    <col min="7690" max="7691" width="9.140625" customWidth="1"/>
    <col min="7937" max="7937" width="38" customWidth="1"/>
    <col min="7938" max="7939" width="36.5703125" bestFit="1" customWidth="1"/>
    <col min="7940" max="7940" width="19" customWidth="1"/>
    <col min="7941" max="7941" width="16" bestFit="1" customWidth="1"/>
    <col min="7942" max="7943" width="0" hidden="1" customWidth="1"/>
    <col min="7944" max="7944" width="11.5703125" customWidth="1"/>
    <col min="7945" max="7945" width="13.140625" customWidth="1"/>
    <col min="7946" max="7947" width="9.140625" customWidth="1"/>
    <col min="8193" max="8193" width="38" customWidth="1"/>
    <col min="8194" max="8195" width="36.5703125" bestFit="1" customWidth="1"/>
    <col min="8196" max="8196" width="19" customWidth="1"/>
    <col min="8197" max="8197" width="16" bestFit="1" customWidth="1"/>
    <col min="8198" max="8199" width="0" hidden="1" customWidth="1"/>
    <col min="8200" max="8200" width="11.5703125" customWidth="1"/>
    <col min="8201" max="8201" width="13.140625" customWidth="1"/>
    <col min="8202" max="8203" width="9.140625" customWidth="1"/>
    <col min="8449" max="8449" width="38" customWidth="1"/>
    <col min="8450" max="8451" width="36.5703125" bestFit="1" customWidth="1"/>
    <col min="8452" max="8452" width="19" customWidth="1"/>
    <col min="8453" max="8453" width="16" bestFit="1" customWidth="1"/>
    <col min="8454" max="8455" width="0" hidden="1" customWidth="1"/>
    <col min="8456" max="8456" width="11.5703125" customWidth="1"/>
    <col min="8457" max="8457" width="13.140625" customWidth="1"/>
    <col min="8458" max="8459" width="9.140625" customWidth="1"/>
    <col min="8705" max="8705" width="38" customWidth="1"/>
    <col min="8706" max="8707" width="36.5703125" bestFit="1" customWidth="1"/>
    <col min="8708" max="8708" width="19" customWidth="1"/>
    <col min="8709" max="8709" width="16" bestFit="1" customWidth="1"/>
    <col min="8710" max="8711" width="0" hidden="1" customWidth="1"/>
    <col min="8712" max="8712" width="11.5703125" customWidth="1"/>
    <col min="8713" max="8713" width="13.140625" customWidth="1"/>
    <col min="8714" max="8715" width="9.140625" customWidth="1"/>
    <col min="8961" max="8961" width="38" customWidth="1"/>
    <col min="8962" max="8963" width="36.5703125" bestFit="1" customWidth="1"/>
    <col min="8964" max="8964" width="19" customWidth="1"/>
    <col min="8965" max="8965" width="16" bestFit="1" customWidth="1"/>
    <col min="8966" max="8967" width="0" hidden="1" customWidth="1"/>
    <col min="8968" max="8968" width="11.5703125" customWidth="1"/>
    <col min="8969" max="8969" width="13.140625" customWidth="1"/>
    <col min="8970" max="8971" width="9.140625" customWidth="1"/>
    <col min="9217" max="9217" width="38" customWidth="1"/>
    <col min="9218" max="9219" width="36.5703125" bestFit="1" customWidth="1"/>
    <col min="9220" max="9220" width="19" customWidth="1"/>
    <col min="9221" max="9221" width="16" bestFit="1" customWidth="1"/>
    <col min="9222" max="9223" width="0" hidden="1" customWidth="1"/>
    <col min="9224" max="9224" width="11.5703125" customWidth="1"/>
    <col min="9225" max="9225" width="13.140625" customWidth="1"/>
    <col min="9226" max="9227" width="9.140625" customWidth="1"/>
    <col min="9473" max="9473" width="38" customWidth="1"/>
    <col min="9474" max="9475" width="36.5703125" bestFit="1" customWidth="1"/>
    <col min="9476" max="9476" width="19" customWidth="1"/>
    <col min="9477" max="9477" width="16" bestFit="1" customWidth="1"/>
    <col min="9478" max="9479" width="0" hidden="1" customWidth="1"/>
    <col min="9480" max="9480" width="11.5703125" customWidth="1"/>
    <col min="9481" max="9481" width="13.140625" customWidth="1"/>
    <col min="9482" max="9483" width="9.140625" customWidth="1"/>
    <col min="9729" max="9729" width="38" customWidth="1"/>
    <col min="9730" max="9731" width="36.5703125" bestFit="1" customWidth="1"/>
    <col min="9732" max="9732" width="19" customWidth="1"/>
    <col min="9733" max="9733" width="16" bestFit="1" customWidth="1"/>
    <col min="9734" max="9735" width="0" hidden="1" customWidth="1"/>
    <col min="9736" max="9736" width="11.5703125" customWidth="1"/>
    <col min="9737" max="9737" width="13.140625" customWidth="1"/>
    <col min="9738" max="9739" width="9.140625" customWidth="1"/>
    <col min="9985" max="9985" width="38" customWidth="1"/>
    <col min="9986" max="9987" width="36.5703125" bestFit="1" customWidth="1"/>
    <col min="9988" max="9988" width="19" customWidth="1"/>
    <col min="9989" max="9989" width="16" bestFit="1" customWidth="1"/>
    <col min="9990" max="9991" width="0" hidden="1" customWidth="1"/>
    <col min="9992" max="9992" width="11.5703125" customWidth="1"/>
    <col min="9993" max="9993" width="13.140625" customWidth="1"/>
    <col min="9994" max="9995" width="9.140625" customWidth="1"/>
    <col min="10241" max="10241" width="38" customWidth="1"/>
    <col min="10242" max="10243" width="36.5703125" bestFit="1" customWidth="1"/>
    <col min="10244" max="10244" width="19" customWidth="1"/>
    <col min="10245" max="10245" width="16" bestFit="1" customWidth="1"/>
    <col min="10246" max="10247" width="0" hidden="1" customWidth="1"/>
    <col min="10248" max="10248" width="11.5703125" customWidth="1"/>
    <col min="10249" max="10249" width="13.140625" customWidth="1"/>
    <col min="10250" max="10251" width="9.140625" customWidth="1"/>
    <col min="10497" max="10497" width="38" customWidth="1"/>
    <col min="10498" max="10499" width="36.5703125" bestFit="1" customWidth="1"/>
    <col min="10500" max="10500" width="19" customWidth="1"/>
    <col min="10501" max="10501" width="16" bestFit="1" customWidth="1"/>
    <col min="10502" max="10503" width="0" hidden="1" customWidth="1"/>
    <col min="10504" max="10504" width="11.5703125" customWidth="1"/>
    <col min="10505" max="10505" width="13.140625" customWidth="1"/>
    <col min="10506" max="10507" width="9.140625" customWidth="1"/>
    <col min="10753" max="10753" width="38" customWidth="1"/>
    <col min="10754" max="10755" width="36.5703125" bestFit="1" customWidth="1"/>
    <col min="10756" max="10756" width="19" customWidth="1"/>
    <col min="10757" max="10757" width="16" bestFit="1" customWidth="1"/>
    <col min="10758" max="10759" width="0" hidden="1" customWidth="1"/>
    <col min="10760" max="10760" width="11.5703125" customWidth="1"/>
    <col min="10761" max="10761" width="13.140625" customWidth="1"/>
    <col min="10762" max="10763" width="9.140625" customWidth="1"/>
    <col min="11009" max="11009" width="38" customWidth="1"/>
    <col min="11010" max="11011" width="36.5703125" bestFit="1" customWidth="1"/>
    <col min="11012" max="11012" width="19" customWidth="1"/>
    <col min="11013" max="11013" width="16" bestFit="1" customWidth="1"/>
    <col min="11014" max="11015" width="0" hidden="1" customWidth="1"/>
    <col min="11016" max="11016" width="11.5703125" customWidth="1"/>
    <col min="11017" max="11017" width="13.140625" customWidth="1"/>
    <col min="11018" max="11019" width="9.140625" customWidth="1"/>
    <col min="11265" max="11265" width="38" customWidth="1"/>
    <col min="11266" max="11267" width="36.5703125" bestFit="1" customWidth="1"/>
    <col min="11268" max="11268" width="19" customWidth="1"/>
    <col min="11269" max="11269" width="16" bestFit="1" customWidth="1"/>
    <col min="11270" max="11271" width="0" hidden="1" customWidth="1"/>
    <col min="11272" max="11272" width="11.5703125" customWidth="1"/>
    <col min="11273" max="11273" width="13.140625" customWidth="1"/>
    <col min="11274" max="11275" width="9.140625" customWidth="1"/>
    <col min="11521" max="11521" width="38" customWidth="1"/>
    <col min="11522" max="11523" width="36.5703125" bestFit="1" customWidth="1"/>
    <col min="11524" max="11524" width="19" customWidth="1"/>
    <col min="11525" max="11525" width="16" bestFit="1" customWidth="1"/>
    <col min="11526" max="11527" width="0" hidden="1" customWidth="1"/>
    <col min="11528" max="11528" width="11.5703125" customWidth="1"/>
    <col min="11529" max="11529" width="13.140625" customWidth="1"/>
    <col min="11530" max="11531" width="9.140625" customWidth="1"/>
    <col min="11777" max="11777" width="38" customWidth="1"/>
    <col min="11778" max="11779" width="36.5703125" bestFit="1" customWidth="1"/>
    <col min="11780" max="11780" width="19" customWidth="1"/>
    <col min="11781" max="11781" width="16" bestFit="1" customWidth="1"/>
    <col min="11782" max="11783" width="0" hidden="1" customWidth="1"/>
    <col min="11784" max="11784" width="11.5703125" customWidth="1"/>
    <col min="11785" max="11785" width="13.140625" customWidth="1"/>
    <col min="11786" max="11787" width="9.140625" customWidth="1"/>
    <col min="12033" max="12033" width="38" customWidth="1"/>
    <col min="12034" max="12035" width="36.5703125" bestFit="1" customWidth="1"/>
    <col min="12036" max="12036" width="19" customWidth="1"/>
    <col min="12037" max="12037" width="16" bestFit="1" customWidth="1"/>
    <col min="12038" max="12039" width="0" hidden="1" customWidth="1"/>
    <col min="12040" max="12040" width="11.5703125" customWidth="1"/>
    <col min="12041" max="12041" width="13.140625" customWidth="1"/>
    <col min="12042" max="12043" width="9.140625" customWidth="1"/>
    <col min="12289" max="12289" width="38" customWidth="1"/>
    <col min="12290" max="12291" width="36.5703125" bestFit="1" customWidth="1"/>
    <col min="12292" max="12292" width="19" customWidth="1"/>
    <col min="12293" max="12293" width="16" bestFit="1" customWidth="1"/>
    <col min="12294" max="12295" width="0" hidden="1" customWidth="1"/>
    <col min="12296" max="12296" width="11.5703125" customWidth="1"/>
    <col min="12297" max="12297" width="13.140625" customWidth="1"/>
    <col min="12298" max="12299" width="9.140625" customWidth="1"/>
    <col min="12545" max="12545" width="38" customWidth="1"/>
    <col min="12546" max="12547" width="36.5703125" bestFit="1" customWidth="1"/>
    <col min="12548" max="12548" width="19" customWidth="1"/>
    <col min="12549" max="12549" width="16" bestFit="1" customWidth="1"/>
    <col min="12550" max="12551" width="0" hidden="1" customWidth="1"/>
    <col min="12552" max="12552" width="11.5703125" customWidth="1"/>
    <col min="12553" max="12553" width="13.140625" customWidth="1"/>
    <col min="12554" max="12555" width="9.140625" customWidth="1"/>
    <col min="12801" max="12801" width="38" customWidth="1"/>
    <col min="12802" max="12803" width="36.5703125" bestFit="1" customWidth="1"/>
    <col min="12804" max="12804" width="19" customWidth="1"/>
    <col min="12805" max="12805" width="16" bestFit="1" customWidth="1"/>
    <col min="12806" max="12807" width="0" hidden="1" customWidth="1"/>
    <col min="12808" max="12808" width="11.5703125" customWidth="1"/>
    <col min="12809" max="12809" width="13.140625" customWidth="1"/>
    <col min="12810" max="12811" width="9.140625" customWidth="1"/>
    <col min="13057" max="13057" width="38" customWidth="1"/>
    <col min="13058" max="13059" width="36.5703125" bestFit="1" customWidth="1"/>
    <col min="13060" max="13060" width="19" customWidth="1"/>
    <col min="13061" max="13061" width="16" bestFit="1" customWidth="1"/>
    <col min="13062" max="13063" width="0" hidden="1" customWidth="1"/>
    <col min="13064" max="13064" width="11.5703125" customWidth="1"/>
    <col min="13065" max="13065" width="13.140625" customWidth="1"/>
    <col min="13066" max="13067" width="9.140625" customWidth="1"/>
    <col min="13313" max="13313" width="38" customWidth="1"/>
    <col min="13314" max="13315" width="36.5703125" bestFit="1" customWidth="1"/>
    <col min="13316" max="13316" width="19" customWidth="1"/>
    <col min="13317" max="13317" width="16" bestFit="1" customWidth="1"/>
    <col min="13318" max="13319" width="0" hidden="1" customWidth="1"/>
    <col min="13320" max="13320" width="11.5703125" customWidth="1"/>
    <col min="13321" max="13321" width="13.140625" customWidth="1"/>
    <col min="13322" max="13323" width="9.140625" customWidth="1"/>
    <col min="13569" max="13569" width="38" customWidth="1"/>
    <col min="13570" max="13571" width="36.5703125" bestFit="1" customWidth="1"/>
    <col min="13572" max="13572" width="19" customWidth="1"/>
    <col min="13573" max="13573" width="16" bestFit="1" customWidth="1"/>
    <col min="13574" max="13575" width="0" hidden="1" customWidth="1"/>
    <col min="13576" max="13576" width="11.5703125" customWidth="1"/>
    <col min="13577" max="13577" width="13.140625" customWidth="1"/>
    <col min="13578" max="13579" width="9.140625" customWidth="1"/>
    <col min="13825" max="13825" width="38" customWidth="1"/>
    <col min="13826" max="13827" width="36.5703125" bestFit="1" customWidth="1"/>
    <col min="13828" max="13828" width="19" customWidth="1"/>
    <col min="13829" max="13829" width="16" bestFit="1" customWidth="1"/>
    <col min="13830" max="13831" width="0" hidden="1" customWidth="1"/>
    <col min="13832" max="13832" width="11.5703125" customWidth="1"/>
    <col min="13833" max="13833" width="13.140625" customWidth="1"/>
    <col min="13834" max="13835" width="9.140625" customWidth="1"/>
    <col min="14081" max="14081" width="38" customWidth="1"/>
    <col min="14082" max="14083" width="36.5703125" bestFit="1" customWidth="1"/>
    <col min="14084" max="14084" width="19" customWidth="1"/>
    <col min="14085" max="14085" width="16" bestFit="1" customWidth="1"/>
    <col min="14086" max="14087" width="0" hidden="1" customWidth="1"/>
    <col min="14088" max="14088" width="11.5703125" customWidth="1"/>
    <col min="14089" max="14089" width="13.140625" customWidth="1"/>
    <col min="14090" max="14091" width="9.140625" customWidth="1"/>
    <col min="14337" max="14337" width="38" customWidth="1"/>
    <col min="14338" max="14339" width="36.5703125" bestFit="1" customWidth="1"/>
    <col min="14340" max="14340" width="19" customWidth="1"/>
    <col min="14341" max="14341" width="16" bestFit="1" customWidth="1"/>
    <col min="14342" max="14343" width="0" hidden="1" customWidth="1"/>
    <col min="14344" max="14344" width="11.5703125" customWidth="1"/>
    <col min="14345" max="14345" width="13.140625" customWidth="1"/>
    <col min="14346" max="14347" width="9.140625" customWidth="1"/>
    <col min="14593" max="14593" width="38" customWidth="1"/>
    <col min="14594" max="14595" width="36.5703125" bestFit="1" customWidth="1"/>
    <col min="14596" max="14596" width="19" customWidth="1"/>
    <col min="14597" max="14597" width="16" bestFit="1" customWidth="1"/>
    <col min="14598" max="14599" width="0" hidden="1" customWidth="1"/>
    <col min="14600" max="14600" width="11.5703125" customWidth="1"/>
    <col min="14601" max="14601" width="13.140625" customWidth="1"/>
    <col min="14602" max="14603" width="9.140625" customWidth="1"/>
    <col min="14849" max="14849" width="38" customWidth="1"/>
    <col min="14850" max="14851" width="36.5703125" bestFit="1" customWidth="1"/>
    <col min="14852" max="14852" width="19" customWidth="1"/>
    <col min="14853" max="14853" width="16" bestFit="1" customWidth="1"/>
    <col min="14854" max="14855" width="0" hidden="1" customWidth="1"/>
    <col min="14856" max="14856" width="11.5703125" customWidth="1"/>
    <col min="14857" max="14857" width="13.140625" customWidth="1"/>
    <col min="14858" max="14859" width="9.140625" customWidth="1"/>
    <col min="15105" max="15105" width="38" customWidth="1"/>
    <col min="15106" max="15107" width="36.5703125" bestFit="1" customWidth="1"/>
    <col min="15108" max="15108" width="19" customWidth="1"/>
    <col min="15109" max="15109" width="16" bestFit="1" customWidth="1"/>
    <col min="15110" max="15111" width="0" hidden="1" customWidth="1"/>
    <col min="15112" max="15112" width="11.5703125" customWidth="1"/>
    <col min="15113" max="15113" width="13.140625" customWidth="1"/>
    <col min="15114" max="15115" width="9.140625" customWidth="1"/>
    <col min="15361" max="15361" width="38" customWidth="1"/>
    <col min="15362" max="15363" width="36.5703125" bestFit="1" customWidth="1"/>
    <col min="15364" max="15364" width="19" customWidth="1"/>
    <col min="15365" max="15365" width="16" bestFit="1" customWidth="1"/>
    <col min="15366" max="15367" width="0" hidden="1" customWidth="1"/>
    <col min="15368" max="15368" width="11.5703125" customWidth="1"/>
    <col min="15369" max="15369" width="13.140625" customWidth="1"/>
    <col min="15370" max="15371" width="9.140625" customWidth="1"/>
    <col min="15617" max="15617" width="38" customWidth="1"/>
    <col min="15618" max="15619" width="36.5703125" bestFit="1" customWidth="1"/>
    <col min="15620" max="15620" width="19" customWidth="1"/>
    <col min="15621" max="15621" width="16" bestFit="1" customWidth="1"/>
    <col min="15622" max="15623" width="0" hidden="1" customWidth="1"/>
    <col min="15624" max="15624" width="11.5703125" customWidth="1"/>
    <col min="15625" max="15625" width="13.140625" customWidth="1"/>
    <col min="15626" max="15627" width="9.140625" customWidth="1"/>
    <col min="15873" max="15873" width="38" customWidth="1"/>
    <col min="15874" max="15875" width="36.5703125" bestFit="1" customWidth="1"/>
    <col min="15876" max="15876" width="19" customWidth="1"/>
    <col min="15877" max="15877" width="16" bestFit="1" customWidth="1"/>
    <col min="15878" max="15879" width="0" hidden="1" customWidth="1"/>
    <col min="15880" max="15880" width="11.5703125" customWidth="1"/>
    <col min="15881" max="15881" width="13.140625" customWidth="1"/>
    <col min="15882" max="15883" width="9.140625" customWidth="1"/>
    <col min="16129" max="16129" width="38" customWidth="1"/>
    <col min="16130" max="16131" width="36.5703125" bestFit="1" customWidth="1"/>
    <col min="16132" max="16132" width="19" customWidth="1"/>
    <col min="16133" max="16133" width="16" bestFit="1" customWidth="1"/>
    <col min="16134" max="16135" width="0" hidden="1" customWidth="1"/>
    <col min="16136" max="16136" width="11.5703125" customWidth="1"/>
    <col min="16137" max="16137" width="13.140625" customWidth="1"/>
    <col min="16138" max="16139" width="9.140625" customWidth="1"/>
  </cols>
  <sheetData>
    <row r="1" spans="1:7" s="1" customFormat="1" ht="15.75" customHeight="1">
      <c r="A1" s="15"/>
      <c r="B1" s="16"/>
      <c r="C1" s="16"/>
      <c r="D1" s="240"/>
      <c r="E1" s="241"/>
    </row>
    <row r="2" spans="1:7" s="1" customFormat="1" ht="15.75">
      <c r="A2" s="17"/>
      <c r="B2" s="18"/>
      <c r="C2" s="18"/>
      <c r="D2" s="242"/>
      <c r="E2" s="243"/>
    </row>
    <row r="3" spans="1:7" s="1" customFormat="1" ht="15.75">
      <c r="A3" s="19" t="s">
        <v>0</v>
      </c>
      <c r="B3" s="18"/>
      <c r="C3" s="18"/>
      <c r="D3" s="20"/>
      <c r="E3" s="21"/>
    </row>
    <row r="4" spans="1:7" s="1" customFormat="1" ht="15.75">
      <c r="A4" s="17"/>
      <c r="B4" s="18"/>
      <c r="C4" s="22"/>
      <c r="D4" s="18"/>
      <c r="E4" s="21"/>
    </row>
    <row r="5" spans="1:7" s="1" customFormat="1" ht="15.75">
      <c r="A5" s="17"/>
      <c r="B5" s="18"/>
      <c r="C5" s="18"/>
      <c r="D5" s="23" t="s">
        <v>1</v>
      </c>
      <c r="E5" s="24"/>
    </row>
    <row r="6" spans="1:7" s="1" customFormat="1" ht="15.75">
      <c r="A6" s="25"/>
      <c r="B6" s="18"/>
      <c r="C6" s="18"/>
      <c r="D6" s="23" t="s">
        <v>2</v>
      </c>
      <c r="E6" s="26"/>
    </row>
    <row r="7" spans="1:7" s="2" customFormat="1" ht="18.75">
      <c r="A7" s="244" t="s">
        <v>3</v>
      </c>
      <c r="B7" s="245"/>
      <c r="C7" s="245"/>
      <c r="D7" s="245"/>
      <c r="E7" s="246"/>
    </row>
    <row r="8" spans="1:7" s="2" customFormat="1" ht="18.75" customHeight="1">
      <c r="A8" s="244" t="s">
        <v>4</v>
      </c>
      <c r="B8" s="245"/>
      <c r="C8" s="245"/>
      <c r="D8" s="245"/>
      <c r="E8" s="246"/>
    </row>
    <row r="9" spans="1:7" s="2" customFormat="1" ht="18.75" customHeight="1">
      <c r="A9" s="247" t="s">
        <v>5</v>
      </c>
      <c r="B9" s="248"/>
      <c r="C9" s="248"/>
      <c r="D9" s="248"/>
      <c r="E9" s="249"/>
      <c r="G9" s="3" t="s">
        <v>6</v>
      </c>
    </row>
    <row r="10" spans="1:7" s="2" customFormat="1" ht="35.25" customHeight="1">
      <c r="A10" s="27"/>
      <c r="B10" s="28"/>
      <c r="C10" s="28"/>
      <c r="D10" s="28"/>
      <c r="E10" s="29"/>
      <c r="G10" s="4" t="s">
        <v>7</v>
      </c>
    </row>
    <row r="11" spans="1:7" s="2" customFormat="1" ht="18.75" customHeight="1">
      <c r="A11" s="211" t="s">
        <v>128</v>
      </c>
      <c r="B11" s="212"/>
      <c r="C11" s="212"/>
      <c r="D11" s="212"/>
      <c r="E11" s="213"/>
      <c r="G11" s="4" t="s">
        <v>8</v>
      </c>
    </row>
    <row r="12" spans="1:7" s="2" customFormat="1" ht="22.5" customHeight="1">
      <c r="A12" s="250" t="s">
        <v>133</v>
      </c>
      <c r="B12" s="251"/>
      <c r="C12" s="251"/>
      <c r="D12" s="251"/>
      <c r="E12" s="252"/>
      <c r="G12" s="5" t="s">
        <v>9</v>
      </c>
    </row>
    <row r="13" spans="1:7" s="2" customFormat="1" ht="16.5" customHeight="1">
      <c r="A13" s="250"/>
      <c r="B13" s="251"/>
      <c r="C13" s="251"/>
      <c r="D13" s="251"/>
      <c r="E13" s="252"/>
      <c r="G13" s="4" t="s">
        <v>10</v>
      </c>
    </row>
    <row r="14" spans="1:7" s="2" customFormat="1" ht="6.75" customHeight="1">
      <c r="A14" s="250"/>
      <c r="B14" s="251"/>
      <c r="C14" s="251"/>
      <c r="D14" s="251"/>
      <c r="E14" s="252"/>
      <c r="G14" s="6" t="s">
        <v>11</v>
      </c>
    </row>
    <row r="15" spans="1:7" s="2" customFormat="1" ht="16.5" hidden="1" customHeight="1">
      <c r="A15" s="250"/>
      <c r="B15" s="251"/>
      <c r="C15" s="251"/>
      <c r="D15" s="251"/>
      <c r="E15" s="252"/>
      <c r="G15" s="7" t="s">
        <v>12</v>
      </c>
    </row>
    <row r="16" spans="1:7" s="2" customFormat="1" ht="3.75" hidden="1" customHeight="1">
      <c r="A16" s="268"/>
      <c r="B16" s="269"/>
      <c r="C16" s="269"/>
      <c r="D16" s="269"/>
      <c r="E16" s="270"/>
      <c r="G16" s="7"/>
    </row>
    <row r="17" spans="1:7" s="2" customFormat="1" ht="9.75" hidden="1" customHeight="1">
      <c r="A17" s="271"/>
      <c r="B17" s="272"/>
      <c r="C17" s="272"/>
      <c r="D17" s="272"/>
      <c r="E17" s="273"/>
      <c r="G17" s="8" t="s">
        <v>13</v>
      </c>
    </row>
    <row r="18" spans="1:7" s="2" customFormat="1" ht="15.75" customHeight="1">
      <c r="A18" s="274"/>
      <c r="B18" s="275"/>
      <c r="C18" s="275"/>
      <c r="D18" s="275"/>
      <c r="E18" s="276"/>
      <c r="G18" s="8"/>
    </row>
    <row r="19" spans="1:7" s="2" customFormat="1" ht="6" hidden="1" customHeight="1">
      <c r="A19" s="30"/>
      <c r="B19" s="31"/>
      <c r="C19" s="31"/>
      <c r="D19" s="31"/>
      <c r="E19" s="32"/>
      <c r="G19" s="9" t="s">
        <v>14</v>
      </c>
    </row>
    <row r="20" spans="1:7" s="2" customFormat="1" ht="18.75" customHeight="1">
      <c r="A20" s="157" t="s">
        <v>121</v>
      </c>
      <c r="B20" s="228"/>
      <c r="C20" s="228"/>
      <c r="D20" s="228"/>
      <c r="E20" s="229"/>
      <c r="G20" s="9"/>
    </row>
    <row r="21" spans="1:7" s="1" customFormat="1" ht="15.75" customHeight="1">
      <c r="A21" s="255" t="s">
        <v>15</v>
      </c>
      <c r="B21" s="256"/>
      <c r="C21" s="256"/>
      <c r="D21" s="256"/>
      <c r="E21" s="257"/>
    </row>
    <row r="22" spans="1:7" s="2" customFormat="1" ht="24.75" customHeight="1">
      <c r="A22" s="253" t="s">
        <v>16</v>
      </c>
      <c r="B22" s="253"/>
      <c r="C22" s="253"/>
      <c r="D22" s="253"/>
      <c r="E22" s="253"/>
    </row>
    <row r="23" spans="1:7" s="2" customFormat="1" ht="66" customHeight="1">
      <c r="A23" s="254" t="s">
        <v>132</v>
      </c>
      <c r="B23" s="254"/>
      <c r="C23" s="254"/>
      <c r="D23" s="254"/>
      <c r="E23" s="254"/>
    </row>
    <row r="24" spans="1:7" s="2" customFormat="1">
      <c r="A24" s="265"/>
      <c r="B24" s="266"/>
      <c r="C24" s="266"/>
      <c r="D24" s="266"/>
      <c r="E24" s="267"/>
    </row>
    <row r="25" spans="1:7" s="2" customFormat="1" ht="9.75" customHeight="1">
      <c r="A25" s="255"/>
      <c r="B25" s="256"/>
      <c r="C25" s="256"/>
      <c r="D25" s="256"/>
      <c r="E25" s="257"/>
    </row>
    <row r="26" spans="1:7" s="2" customFormat="1" ht="24.75" customHeight="1">
      <c r="A26" s="250" t="s">
        <v>122</v>
      </c>
      <c r="B26" s="258"/>
      <c r="C26" s="258"/>
      <c r="D26" s="258"/>
      <c r="E26" s="259"/>
    </row>
    <row r="27" spans="1:7" s="2" customFormat="1" ht="18.75" customHeight="1">
      <c r="A27" s="33"/>
      <c r="B27" s="260" t="s">
        <v>17</v>
      </c>
      <c r="C27" s="261"/>
      <c r="D27" s="261"/>
      <c r="E27" s="262"/>
    </row>
    <row r="28" spans="1:7" s="2" customFormat="1" ht="65.25" customHeight="1">
      <c r="A28" s="34"/>
      <c r="B28" s="35" t="s">
        <v>18</v>
      </c>
      <c r="C28" s="35" t="s">
        <v>19</v>
      </c>
      <c r="D28" s="263" t="s">
        <v>20</v>
      </c>
      <c r="E28" s="264"/>
    </row>
    <row r="29" spans="1:7" s="2" customFormat="1" ht="18.75">
      <c r="A29" s="36" t="s">
        <v>130</v>
      </c>
      <c r="B29" s="37"/>
      <c r="C29" s="37"/>
      <c r="D29" s="218">
        <f>B29+kwota_BP_2012_sw</f>
        <v>0</v>
      </c>
      <c r="E29" s="219"/>
    </row>
    <row r="30" spans="1:7" s="2" customFormat="1" ht="18.75">
      <c r="A30" s="36" t="s">
        <v>134</v>
      </c>
      <c r="B30" s="38"/>
      <c r="C30" s="38"/>
      <c r="D30" s="218">
        <f>B30+kwota_BP_2011_sw</f>
        <v>0</v>
      </c>
      <c r="E30" s="219"/>
    </row>
    <row r="31" spans="1:7" s="2" customFormat="1" ht="18.75">
      <c r="A31" s="39" t="s">
        <v>21</v>
      </c>
      <c r="B31" s="38">
        <f>SUM(B29:B30)</f>
        <v>0</v>
      </c>
      <c r="C31" s="38">
        <f>SUM(C29:C30)</f>
        <v>0</v>
      </c>
      <c r="D31" s="220">
        <f>SUM(D29:E30)</f>
        <v>0</v>
      </c>
      <c r="E31" s="221"/>
    </row>
    <row r="32" spans="1:7" s="2" customFormat="1" ht="15" customHeight="1">
      <c r="A32" s="222"/>
      <c r="B32" s="223"/>
      <c r="C32" s="223"/>
      <c r="D32" s="223"/>
      <c r="E32" s="224"/>
    </row>
    <row r="33" spans="1:9" s="2" customFormat="1" ht="15" customHeight="1">
      <c r="A33" s="225"/>
      <c r="B33" s="226"/>
      <c r="C33" s="226"/>
      <c r="D33" s="226"/>
      <c r="E33" s="227"/>
    </row>
    <row r="34" spans="1:9" s="2" customFormat="1" ht="15" customHeight="1">
      <c r="A34" s="225"/>
      <c r="B34" s="226"/>
      <c r="C34" s="226"/>
      <c r="D34" s="226"/>
      <c r="E34" s="227"/>
    </row>
    <row r="35" spans="1:9" s="2" customFormat="1" ht="18.75">
      <c r="A35" s="40"/>
      <c r="B35" s="41"/>
      <c r="C35" s="41"/>
      <c r="D35" s="41"/>
      <c r="E35" s="42"/>
    </row>
    <row r="36" spans="1:9" s="2" customFormat="1" ht="18.75" customHeight="1">
      <c r="A36" s="157" t="s">
        <v>123</v>
      </c>
      <c r="B36" s="228"/>
      <c r="C36" s="228"/>
      <c r="D36" s="228"/>
      <c r="E36" s="229"/>
    </row>
    <row r="37" spans="1:9" s="2" customFormat="1" ht="18.75" customHeight="1">
      <c r="A37" s="157" t="s">
        <v>22</v>
      </c>
      <c r="B37" s="228"/>
      <c r="C37" s="228"/>
      <c r="D37" s="228"/>
      <c r="E37" s="229"/>
    </row>
    <row r="38" spans="1:9" s="2" customFormat="1" ht="15" customHeight="1">
      <c r="A38" s="230"/>
      <c r="B38" s="231"/>
      <c r="C38" s="231"/>
      <c r="D38" s="231"/>
      <c r="E38" s="232"/>
    </row>
    <row r="39" spans="1:9" s="2" customFormat="1" ht="15" customHeight="1">
      <c r="A39" s="233"/>
      <c r="B39" s="234"/>
      <c r="C39" s="234"/>
      <c r="D39" s="234"/>
      <c r="E39" s="235"/>
    </row>
    <row r="40" spans="1:9" s="2" customFormat="1" ht="15" customHeight="1">
      <c r="A40" s="236"/>
      <c r="B40" s="237"/>
      <c r="C40" s="237"/>
      <c r="D40" s="237"/>
      <c r="E40" s="238"/>
    </row>
    <row r="41" spans="1:9" s="2" customFormat="1" ht="18.75">
      <c r="A41" s="124"/>
      <c r="B41" s="125"/>
      <c r="C41" s="125"/>
      <c r="D41" s="125"/>
      <c r="E41" s="126"/>
    </row>
    <row r="42" spans="1:9" s="2" customFormat="1" ht="18.75" customHeight="1">
      <c r="A42" s="157" t="s">
        <v>23</v>
      </c>
      <c r="B42" s="158"/>
      <c r="C42" s="158"/>
      <c r="D42" s="158"/>
      <c r="E42" s="159"/>
    </row>
    <row r="43" spans="1:9" s="2" customFormat="1" ht="18.75" customHeight="1">
      <c r="A43" s="157"/>
      <c r="B43" s="158"/>
      <c r="C43" s="158"/>
      <c r="D43" s="158"/>
      <c r="E43" s="159"/>
    </row>
    <row r="44" spans="1:9" s="2" customFormat="1" ht="18.75" customHeight="1">
      <c r="A44" s="134"/>
      <c r="B44" s="135"/>
      <c r="C44" s="135"/>
      <c r="D44" s="135"/>
      <c r="E44" s="136"/>
    </row>
    <row r="45" spans="1:9" s="2" customFormat="1" ht="18.75">
      <c r="A45" s="43"/>
      <c r="B45" s="44" t="s">
        <v>24</v>
      </c>
      <c r="C45" s="44" t="s">
        <v>25</v>
      </c>
      <c r="D45" s="160" t="s">
        <v>26</v>
      </c>
      <c r="E45" s="160"/>
    </row>
    <row r="46" spans="1:9" s="2" customFormat="1" ht="18.75">
      <c r="A46" s="45">
        <v>1</v>
      </c>
      <c r="B46" s="46"/>
      <c r="C46" s="46"/>
      <c r="D46" s="161"/>
      <c r="E46" s="161"/>
    </row>
    <row r="47" spans="1:9" s="2" customFormat="1" ht="18.75">
      <c r="A47" s="45">
        <v>2</v>
      </c>
      <c r="B47" s="46"/>
      <c r="C47" s="46"/>
      <c r="D47" s="161"/>
      <c r="E47" s="161"/>
    </row>
    <row r="48" spans="1:9" s="2" customFormat="1" ht="18.75">
      <c r="A48" s="45">
        <v>3</v>
      </c>
      <c r="B48" s="46"/>
      <c r="C48" s="46"/>
      <c r="D48" s="161"/>
      <c r="E48" s="161"/>
      <c r="G48" s="10"/>
      <c r="H48" s="10"/>
      <c r="I48" s="10"/>
    </row>
    <row r="49" spans="1:9" s="2" customFormat="1" ht="33" customHeight="1">
      <c r="A49" s="157" t="s">
        <v>27</v>
      </c>
      <c r="B49" s="228"/>
      <c r="C49" s="228"/>
      <c r="D49" s="228"/>
      <c r="E49" s="229"/>
      <c r="G49" s="11"/>
      <c r="H49" s="12" t="s">
        <v>28</v>
      </c>
      <c r="I49" s="11"/>
    </row>
    <row r="50" spans="1:9" s="2" customFormat="1" ht="18.75">
      <c r="A50" s="43" t="s">
        <v>29</v>
      </c>
      <c r="B50" s="47"/>
      <c r="C50" s="43" t="s">
        <v>30</v>
      </c>
      <c r="D50" s="239"/>
      <c r="E50" s="239"/>
      <c r="G50" s="11" t="s">
        <v>31</v>
      </c>
      <c r="H50" s="11" t="s">
        <v>32</v>
      </c>
      <c r="I50" s="11"/>
    </row>
    <row r="51" spans="1:9" s="2" customFormat="1" ht="18.75">
      <c r="A51" s="43" t="s">
        <v>33</v>
      </c>
      <c r="B51" s="47"/>
      <c r="C51" s="43" t="s">
        <v>34</v>
      </c>
      <c r="D51" s="207"/>
      <c r="E51" s="207"/>
      <c r="G51" s="11" t="s">
        <v>35</v>
      </c>
      <c r="H51" s="11" t="s">
        <v>36</v>
      </c>
      <c r="I51" s="11"/>
    </row>
    <row r="52" spans="1:9" s="2" customFormat="1" ht="18.75">
      <c r="A52" s="43" t="s">
        <v>37</v>
      </c>
      <c r="B52" s="47" t="s">
        <v>28</v>
      </c>
      <c r="C52" s="43" t="s">
        <v>38</v>
      </c>
      <c r="D52" s="207"/>
      <c r="E52" s="207"/>
      <c r="G52" s="11" t="s">
        <v>39</v>
      </c>
      <c r="H52" s="11" t="s">
        <v>40</v>
      </c>
      <c r="I52" s="11"/>
    </row>
    <row r="53" spans="1:9" s="2" customFormat="1" ht="18.75">
      <c r="A53" s="43" t="s">
        <v>41</v>
      </c>
      <c r="B53" s="47"/>
      <c r="C53" s="48" t="s">
        <v>42</v>
      </c>
      <c r="D53" s="207"/>
      <c r="E53" s="207"/>
      <c r="G53" s="11" t="s">
        <v>43</v>
      </c>
      <c r="H53" s="11" t="s">
        <v>44</v>
      </c>
      <c r="I53" s="11"/>
    </row>
    <row r="54" spans="1:9" s="2" customFormat="1" ht="18.75">
      <c r="A54" s="43" t="s">
        <v>45</v>
      </c>
      <c r="B54" s="47"/>
      <c r="C54" s="43" t="s">
        <v>46</v>
      </c>
      <c r="D54" s="161"/>
      <c r="E54" s="161"/>
      <c r="G54" s="11" t="s">
        <v>47</v>
      </c>
      <c r="H54" s="11" t="s">
        <v>48</v>
      </c>
      <c r="I54" s="11"/>
    </row>
    <row r="55" spans="1:9" s="2" customFormat="1" ht="21">
      <c r="A55" s="43" t="s">
        <v>49</v>
      </c>
      <c r="B55" s="49"/>
      <c r="C55" s="43" t="s">
        <v>50</v>
      </c>
      <c r="D55" s="208"/>
      <c r="E55" s="208"/>
      <c r="G55" s="11" t="s">
        <v>51</v>
      </c>
      <c r="H55" s="11" t="s">
        <v>52</v>
      </c>
      <c r="I55" s="11"/>
    </row>
    <row r="56" spans="1:9" s="2" customFormat="1" ht="18.75">
      <c r="A56" s="43" t="s">
        <v>53</v>
      </c>
      <c r="B56" s="50"/>
      <c r="C56" s="43" t="s">
        <v>54</v>
      </c>
      <c r="D56" s="209"/>
      <c r="E56" s="210"/>
      <c r="G56" s="11" t="s">
        <v>131</v>
      </c>
      <c r="H56" s="11" t="s">
        <v>55</v>
      </c>
      <c r="I56" s="11"/>
    </row>
    <row r="57" spans="1:9" s="2" customFormat="1" ht="18.75">
      <c r="A57" s="43" t="s">
        <v>56</v>
      </c>
      <c r="B57" s="51"/>
      <c r="C57" s="43"/>
      <c r="D57" s="209"/>
      <c r="E57" s="210"/>
      <c r="G57" s="11" t="s">
        <v>58</v>
      </c>
      <c r="H57" s="11" t="s">
        <v>57</v>
      </c>
      <c r="I57" s="11"/>
    </row>
    <row r="58" spans="1:9" s="2" customFormat="1" ht="9.75" customHeight="1">
      <c r="A58" s="52"/>
      <c r="B58" s="53"/>
      <c r="C58" s="53"/>
      <c r="D58" s="53"/>
      <c r="E58" s="54"/>
      <c r="G58" s="11" t="s">
        <v>61</v>
      </c>
      <c r="H58" s="11" t="s">
        <v>59</v>
      </c>
      <c r="I58" s="11"/>
    </row>
    <row r="59" spans="1:9" s="2" customFormat="1" ht="27" customHeight="1">
      <c r="A59" s="211" t="s">
        <v>60</v>
      </c>
      <c r="B59" s="212"/>
      <c r="C59" s="212"/>
      <c r="D59" s="212"/>
      <c r="E59" s="213"/>
      <c r="G59" s="11" t="s">
        <v>65</v>
      </c>
      <c r="H59" s="11" t="s">
        <v>62</v>
      </c>
      <c r="I59" s="11"/>
    </row>
    <row r="60" spans="1:9" s="2" customFormat="1" ht="18.75">
      <c r="A60" s="55"/>
      <c r="B60" s="56" t="s">
        <v>63</v>
      </c>
      <c r="C60" s="214" t="s">
        <v>64</v>
      </c>
      <c r="D60" s="214"/>
      <c r="E60" s="214"/>
      <c r="G60" s="11" t="s">
        <v>68</v>
      </c>
      <c r="H60" s="11" t="s">
        <v>66</v>
      </c>
      <c r="I60" s="11"/>
    </row>
    <row r="61" spans="1:9" s="2" customFormat="1" ht="15" customHeight="1">
      <c r="A61" s="215" t="s">
        <v>67</v>
      </c>
      <c r="B61" s="216"/>
      <c r="C61" s="217"/>
      <c r="D61" s="217"/>
      <c r="E61" s="217"/>
      <c r="H61" s="11" t="s">
        <v>69</v>
      </c>
      <c r="I61" s="11"/>
    </row>
    <row r="62" spans="1:9" s="2" customFormat="1" ht="21" customHeight="1">
      <c r="A62" s="215"/>
      <c r="B62" s="216"/>
      <c r="C62" s="217"/>
      <c r="D62" s="217"/>
      <c r="E62" s="217"/>
      <c r="G62" s="11"/>
      <c r="H62" s="11" t="s">
        <v>70</v>
      </c>
      <c r="I62" s="11"/>
    </row>
    <row r="63" spans="1:9" s="2" customFormat="1" ht="15" customHeight="1">
      <c r="A63" s="127"/>
      <c r="B63" s="128"/>
      <c r="C63" s="128"/>
      <c r="D63" s="128"/>
      <c r="E63" s="129"/>
      <c r="G63" s="11"/>
      <c r="H63" s="11" t="s">
        <v>71</v>
      </c>
      <c r="I63" s="11"/>
    </row>
    <row r="64" spans="1:9" s="2" customFormat="1" ht="10.5" customHeight="1">
      <c r="A64" s="130"/>
      <c r="B64" s="131"/>
      <c r="C64" s="131"/>
      <c r="D64" s="131"/>
      <c r="E64" s="132"/>
      <c r="G64" s="11"/>
      <c r="H64" s="11" t="s">
        <v>72</v>
      </c>
      <c r="I64" s="11"/>
    </row>
    <row r="65" spans="1:9" s="2" customFormat="1" ht="18.75" customHeight="1">
      <c r="A65" s="157" t="s">
        <v>73</v>
      </c>
      <c r="B65" s="158"/>
      <c r="C65" s="158"/>
      <c r="D65" s="158"/>
      <c r="E65" s="159"/>
      <c r="H65" s="11" t="s">
        <v>75</v>
      </c>
    </row>
    <row r="66" spans="1:9" s="2" customFormat="1" ht="18.75" customHeight="1">
      <c r="A66" s="157"/>
      <c r="B66" s="158"/>
      <c r="C66" s="158"/>
      <c r="D66" s="158"/>
      <c r="E66" s="159"/>
      <c r="H66" s="11"/>
    </row>
    <row r="67" spans="1:9" s="2" customFormat="1" ht="9.75" customHeight="1">
      <c r="A67" s="134"/>
      <c r="B67" s="135"/>
      <c r="C67" s="135"/>
      <c r="D67" s="135"/>
      <c r="E67" s="136"/>
      <c r="H67" s="11"/>
    </row>
    <row r="68" spans="1:9" s="2" customFormat="1" ht="18.75">
      <c r="A68" s="43"/>
      <c r="B68" s="44" t="s">
        <v>24</v>
      </c>
      <c r="C68" s="44" t="s">
        <v>25</v>
      </c>
      <c r="D68" s="160" t="s">
        <v>26</v>
      </c>
      <c r="E68" s="160"/>
      <c r="H68" s="11"/>
    </row>
    <row r="69" spans="1:9" s="2" customFormat="1" ht="26.25" customHeight="1">
      <c r="A69" s="45">
        <v>1</v>
      </c>
      <c r="B69" s="46"/>
      <c r="C69" s="46"/>
      <c r="D69" s="161"/>
      <c r="E69" s="161"/>
      <c r="H69" s="11"/>
    </row>
    <row r="70" spans="1:9" s="2" customFormat="1" ht="26.25" customHeight="1">
      <c r="A70" s="45">
        <v>2</v>
      </c>
      <c r="B70" s="46"/>
      <c r="C70" s="46"/>
      <c r="D70" s="161"/>
      <c r="E70" s="161"/>
      <c r="H70" s="11"/>
    </row>
    <row r="71" spans="1:9" s="2" customFormat="1" ht="26.25" customHeight="1">
      <c r="A71" s="45">
        <v>3</v>
      </c>
      <c r="B71" s="46"/>
      <c r="C71" s="46"/>
      <c r="D71" s="161"/>
      <c r="E71" s="161"/>
      <c r="G71" s="10"/>
      <c r="H71" s="11"/>
      <c r="I71" s="10"/>
    </row>
    <row r="72" spans="1:9" s="2" customFormat="1" ht="16.5" customHeight="1">
      <c r="A72" s="127"/>
      <c r="B72" s="128"/>
      <c r="C72" s="128"/>
      <c r="D72" s="128"/>
      <c r="E72" s="129"/>
      <c r="G72" s="11"/>
      <c r="H72" s="13"/>
      <c r="I72" s="11"/>
    </row>
    <row r="73" spans="1:9" s="2" customFormat="1" ht="21" customHeight="1">
      <c r="A73" s="157" t="s">
        <v>74</v>
      </c>
      <c r="B73" s="158"/>
      <c r="C73" s="158"/>
      <c r="D73" s="158"/>
      <c r="E73" s="159"/>
      <c r="G73" s="11"/>
      <c r="I73" s="11"/>
    </row>
    <row r="74" spans="1:9" s="2" customFormat="1" ht="15.75">
      <c r="A74" s="157"/>
      <c r="B74" s="158"/>
      <c r="C74" s="158"/>
      <c r="D74" s="158"/>
      <c r="E74" s="159"/>
      <c r="G74" s="11" t="s">
        <v>47</v>
      </c>
      <c r="H74" s="14" t="s">
        <v>76</v>
      </c>
      <c r="I74" s="11"/>
    </row>
    <row r="75" spans="1:9" s="2" customFormat="1">
      <c r="A75" s="134"/>
      <c r="B75" s="135"/>
      <c r="C75" s="158"/>
      <c r="D75" s="158"/>
      <c r="E75" s="159"/>
      <c r="G75" s="11"/>
      <c r="I75" s="11"/>
    </row>
    <row r="76" spans="1:9" s="2" customFormat="1" ht="18.75">
      <c r="A76" s="45"/>
      <c r="B76" s="45" t="s">
        <v>45</v>
      </c>
      <c r="C76" s="148" t="s">
        <v>49</v>
      </c>
      <c r="D76" s="149"/>
      <c r="E76" s="150"/>
      <c r="G76" s="11"/>
      <c r="I76" s="11"/>
    </row>
    <row r="77" spans="1:9" s="2" customFormat="1" ht="32.25" customHeight="1">
      <c r="A77" s="45">
        <v>1</v>
      </c>
      <c r="B77" s="47"/>
      <c r="C77" s="151"/>
      <c r="D77" s="152"/>
      <c r="E77" s="153"/>
      <c r="G77" s="11"/>
      <c r="I77" s="11"/>
    </row>
    <row r="78" spans="1:9" s="2" customFormat="1" ht="32.25" customHeight="1">
      <c r="A78" s="45">
        <v>2</v>
      </c>
      <c r="B78" s="47"/>
      <c r="C78" s="151"/>
      <c r="D78" s="152"/>
      <c r="E78" s="153"/>
      <c r="G78" s="11"/>
      <c r="I78" s="11"/>
    </row>
    <row r="79" spans="1:9" s="2" customFormat="1" ht="32.25" customHeight="1">
      <c r="A79" s="45">
        <v>3</v>
      </c>
      <c r="B79" s="47"/>
      <c r="C79" s="151"/>
      <c r="D79" s="152"/>
      <c r="E79" s="153"/>
      <c r="G79" s="11"/>
      <c r="I79" s="11"/>
    </row>
    <row r="80" spans="1:9" s="2" customFormat="1" ht="18.75">
      <c r="A80" s="57"/>
      <c r="B80" s="41"/>
      <c r="C80" s="41"/>
      <c r="D80" s="41"/>
      <c r="E80" s="42"/>
      <c r="G80" s="11"/>
      <c r="I80" s="11"/>
    </row>
    <row r="81" spans="1:5" s="2" customFormat="1" ht="18.75" customHeight="1">
      <c r="A81" s="130"/>
      <c r="B81" s="131"/>
      <c r="C81" s="131"/>
      <c r="D81" s="131"/>
      <c r="E81" s="132"/>
    </row>
    <row r="82" spans="1:5" s="2" customFormat="1" ht="15" customHeight="1">
      <c r="A82" s="130"/>
      <c r="B82" s="131"/>
      <c r="C82" s="131"/>
      <c r="D82" s="131"/>
      <c r="E82" s="132"/>
    </row>
    <row r="83" spans="1:5" s="2" customFormat="1" ht="24" customHeight="1">
      <c r="A83" s="154" t="s">
        <v>124</v>
      </c>
      <c r="B83" s="155"/>
      <c r="C83" s="155"/>
      <c r="D83" s="155"/>
      <c r="E83" s="156"/>
    </row>
    <row r="84" spans="1:5" s="2" customFormat="1" ht="45.75" customHeight="1">
      <c r="A84" s="134" t="s">
        <v>77</v>
      </c>
      <c r="B84" s="135"/>
      <c r="C84" s="135"/>
      <c r="D84" s="135"/>
      <c r="E84" s="136"/>
    </row>
    <row r="85" spans="1:5" s="2" customFormat="1" ht="15" customHeight="1">
      <c r="A85" s="137" t="s">
        <v>135</v>
      </c>
      <c r="B85" s="138"/>
      <c r="C85" s="138"/>
      <c r="D85" s="138"/>
      <c r="E85" s="139"/>
    </row>
    <row r="86" spans="1:5" s="2" customFormat="1" ht="15" customHeight="1">
      <c r="A86" s="140"/>
      <c r="B86" s="141"/>
      <c r="C86" s="141"/>
      <c r="D86" s="141"/>
      <c r="E86" s="142"/>
    </row>
    <row r="87" spans="1:5" s="2" customFormat="1" ht="15" customHeight="1">
      <c r="A87" s="140"/>
      <c r="B87" s="141"/>
      <c r="C87" s="141"/>
      <c r="D87" s="141"/>
      <c r="E87" s="142"/>
    </row>
    <row r="88" spans="1:5" s="2" customFormat="1" ht="18.75" customHeight="1">
      <c r="A88" s="140"/>
      <c r="B88" s="141"/>
      <c r="C88" s="141"/>
      <c r="D88" s="141"/>
      <c r="E88" s="142"/>
    </row>
    <row r="89" spans="1:5" s="2" customFormat="1" ht="15.75" customHeight="1">
      <c r="A89" s="140"/>
      <c r="B89" s="141"/>
      <c r="C89" s="141"/>
      <c r="D89" s="141"/>
      <c r="E89" s="142"/>
    </row>
    <row r="90" spans="1:5" s="2" customFormat="1" ht="17.25" customHeight="1">
      <c r="A90" s="143"/>
      <c r="B90" s="144"/>
      <c r="C90" s="144"/>
      <c r="D90" s="144"/>
      <c r="E90" s="145"/>
    </row>
    <row r="91" spans="1:5" s="2" customFormat="1" ht="15.75" customHeight="1">
      <c r="A91" s="58"/>
      <c r="B91" s="59"/>
      <c r="C91" s="60"/>
      <c r="D91" s="60"/>
      <c r="E91" s="61"/>
    </row>
    <row r="92" spans="1:5" s="2" customFormat="1" ht="37.5">
      <c r="A92" s="43" t="s">
        <v>78</v>
      </c>
      <c r="B92" s="108" t="s">
        <v>136</v>
      </c>
      <c r="C92" s="146" t="s">
        <v>79</v>
      </c>
      <c r="D92" s="147"/>
      <c r="E92" s="61"/>
    </row>
    <row r="93" spans="1:5" s="2" customFormat="1" ht="21" customHeight="1">
      <c r="A93" s="43" t="s">
        <v>80</v>
      </c>
      <c r="B93" s="62"/>
      <c r="C93" s="63"/>
      <c r="D93" s="60"/>
      <c r="E93" s="61"/>
    </row>
    <row r="94" spans="1:5" s="2" customFormat="1" ht="21" customHeight="1">
      <c r="A94" s="43" t="s">
        <v>81</v>
      </c>
      <c r="B94" s="62"/>
      <c r="C94" s="63"/>
      <c r="D94" s="60"/>
      <c r="E94" s="61"/>
    </row>
    <row r="95" spans="1:5" s="2" customFormat="1" ht="26.25" customHeight="1">
      <c r="A95" s="64" t="s">
        <v>82</v>
      </c>
      <c r="B95" s="65"/>
      <c r="C95" s="66"/>
      <c r="D95" s="60"/>
      <c r="E95" s="61"/>
    </row>
    <row r="96" spans="1:5" s="2" customFormat="1" ht="21" customHeight="1">
      <c r="A96" s="43" t="s">
        <v>83</v>
      </c>
      <c r="B96" s="62"/>
      <c r="C96" s="63"/>
      <c r="D96" s="60"/>
      <c r="E96" s="61"/>
    </row>
    <row r="97" spans="1:8" s="2" customFormat="1" ht="21" customHeight="1">
      <c r="A97" s="43" t="s">
        <v>84</v>
      </c>
      <c r="B97" s="62"/>
      <c r="C97" s="63"/>
      <c r="D97" s="60"/>
      <c r="E97" s="61"/>
    </row>
    <row r="98" spans="1:8" s="2" customFormat="1" ht="15.75" customHeight="1">
      <c r="A98" s="58"/>
      <c r="B98" s="59"/>
      <c r="C98" s="59"/>
      <c r="D98" s="59"/>
      <c r="E98" s="67"/>
    </row>
    <row r="99" spans="1:8" s="2" customFormat="1" ht="16.5" customHeight="1">
      <c r="A99" s="112"/>
      <c r="B99" s="133"/>
      <c r="C99" s="133"/>
      <c r="D99" s="133"/>
      <c r="E99" s="113"/>
      <c r="H99"/>
    </row>
    <row r="100" spans="1:8" s="2" customFormat="1" ht="30.75" customHeight="1">
      <c r="A100" s="200" t="s">
        <v>85</v>
      </c>
      <c r="B100" s="201"/>
      <c r="C100" s="201"/>
      <c r="D100" s="201"/>
      <c r="E100" s="202"/>
      <c r="H100"/>
    </row>
    <row r="101" spans="1:8" s="2" customFormat="1" ht="30.75" customHeight="1">
      <c r="A101" s="64" t="s">
        <v>86</v>
      </c>
      <c r="B101" s="68"/>
      <c r="C101" s="64" t="s">
        <v>87</v>
      </c>
      <c r="D101" s="203"/>
      <c r="E101" s="204"/>
      <c r="H101"/>
    </row>
    <row r="102" spans="1:8" s="2" customFormat="1" ht="20.25" customHeight="1">
      <c r="A102" s="64" t="s">
        <v>88</v>
      </c>
      <c r="B102" s="69"/>
      <c r="C102" s="64" t="s">
        <v>89</v>
      </c>
      <c r="D102" s="205"/>
      <c r="E102" s="206"/>
      <c r="H102"/>
    </row>
    <row r="103" spans="1:8" s="2" customFormat="1" ht="56.25">
      <c r="A103" s="64" t="s">
        <v>118</v>
      </c>
      <c r="B103" s="70"/>
      <c r="C103" s="71" t="s">
        <v>91</v>
      </c>
      <c r="D103" s="191"/>
      <c r="E103" s="192"/>
      <c r="H103"/>
    </row>
    <row r="104" spans="1:8" s="2" customFormat="1" ht="18" customHeight="1">
      <c r="A104" s="64" t="s">
        <v>114</v>
      </c>
      <c r="B104" s="70"/>
      <c r="C104" s="71" t="s">
        <v>90</v>
      </c>
      <c r="D104" s="198"/>
      <c r="E104" s="199"/>
      <c r="H104"/>
    </row>
    <row r="105" spans="1:8" s="2" customFormat="1" ht="18.75">
      <c r="A105" s="64" t="s">
        <v>115</v>
      </c>
      <c r="B105" s="70"/>
      <c r="C105" s="71" t="s">
        <v>92</v>
      </c>
      <c r="D105" s="198"/>
      <c r="E105" s="199"/>
      <c r="H105"/>
    </row>
    <row r="106" spans="1:8" s="2" customFormat="1" ht="56.25">
      <c r="A106" s="64" t="s">
        <v>116</v>
      </c>
      <c r="B106" s="70"/>
      <c r="C106" s="71" t="s">
        <v>119</v>
      </c>
      <c r="D106" s="198"/>
      <c r="E106" s="199"/>
      <c r="H106"/>
    </row>
    <row r="107" spans="1:8" s="2" customFormat="1" ht="18.75">
      <c r="A107" s="64" t="s">
        <v>117</v>
      </c>
      <c r="B107" s="70"/>
      <c r="C107" s="71"/>
      <c r="D107" s="198"/>
      <c r="E107" s="199"/>
      <c r="H107"/>
    </row>
    <row r="108" spans="1:8" s="2" customFormat="1" ht="18.75" customHeight="1">
      <c r="A108" s="193" t="s">
        <v>93</v>
      </c>
      <c r="B108" s="194"/>
      <c r="C108" s="195"/>
      <c r="D108" s="196">
        <f>SUM(B103,D103,D104,D105)</f>
        <v>0</v>
      </c>
      <c r="E108" s="197"/>
      <c r="H108"/>
    </row>
    <row r="109" spans="1:8" s="2" customFormat="1" ht="15" customHeight="1">
      <c r="A109" s="72"/>
      <c r="B109" s="73"/>
      <c r="C109" s="73"/>
      <c r="D109" s="73"/>
      <c r="E109" s="74"/>
      <c r="H109"/>
    </row>
    <row r="110" spans="1:8" s="2" customFormat="1" ht="25.5" customHeight="1">
      <c r="A110" s="134" t="s">
        <v>94</v>
      </c>
      <c r="B110" s="135"/>
      <c r="C110" s="135"/>
      <c r="D110" s="135"/>
      <c r="E110" s="136"/>
      <c r="H110"/>
    </row>
    <row r="111" spans="1:8" ht="18.75">
      <c r="A111" s="75" t="s">
        <v>95</v>
      </c>
      <c r="B111" s="45" t="s">
        <v>96</v>
      </c>
      <c r="C111" s="45" t="s">
        <v>97</v>
      </c>
      <c r="D111" s="148" t="s">
        <v>138</v>
      </c>
      <c r="E111" s="150"/>
    </row>
    <row r="112" spans="1:8" ht="18.75">
      <c r="A112" s="43" t="s">
        <v>98</v>
      </c>
      <c r="B112" s="76" t="s">
        <v>99</v>
      </c>
      <c r="C112" s="77"/>
      <c r="D112" s="280" t="e">
        <f>C112/C119*100%</f>
        <v>#DIV/0!</v>
      </c>
      <c r="E112" s="277" t="e">
        <f>SUM(D112:D118)</f>
        <v>#DIV/0!</v>
      </c>
    </row>
    <row r="113" spans="1:5" ht="37.5">
      <c r="A113" s="43" t="s">
        <v>100</v>
      </c>
      <c r="B113" s="78"/>
      <c r="C113" s="77"/>
      <c r="D113" s="280" t="e">
        <f>C113/C119*100%</f>
        <v>#DIV/0!</v>
      </c>
      <c r="E113" s="278"/>
    </row>
    <row r="114" spans="1:5" ht="75">
      <c r="A114" s="43" t="s">
        <v>101</v>
      </c>
      <c r="B114" s="78"/>
      <c r="C114" s="77"/>
      <c r="D114" s="281" t="e">
        <f>C114/C119*100%</f>
        <v>#DIV/0!</v>
      </c>
      <c r="E114" s="278"/>
    </row>
    <row r="115" spans="1:5" ht="75">
      <c r="A115" s="43" t="s">
        <v>102</v>
      </c>
      <c r="B115" s="78"/>
      <c r="C115" s="77"/>
      <c r="D115" s="281" t="e">
        <f>C115/C119*100%</f>
        <v>#DIV/0!</v>
      </c>
      <c r="E115" s="278"/>
    </row>
    <row r="116" spans="1:5" ht="93.75">
      <c r="A116" s="43" t="s">
        <v>103</v>
      </c>
      <c r="B116" s="79"/>
      <c r="C116" s="77"/>
      <c r="D116" s="281" t="e">
        <f>C116/C119*100%</f>
        <v>#DIV/0!</v>
      </c>
      <c r="E116" s="278"/>
    </row>
    <row r="117" spans="1:5" ht="93.75">
      <c r="A117" s="80" t="s">
        <v>104</v>
      </c>
      <c r="B117" s="78"/>
      <c r="C117" s="81"/>
      <c r="D117" s="281" t="e">
        <f>C117/C119*100%</f>
        <v>#DIV/0!</v>
      </c>
      <c r="E117" s="278"/>
    </row>
    <row r="118" spans="1:5" ht="56.25">
      <c r="A118" s="43" t="s">
        <v>105</v>
      </c>
      <c r="B118" s="82"/>
      <c r="C118" s="83"/>
      <c r="D118" s="281" t="e">
        <f>C118/C119*100%</f>
        <v>#DIV/0!</v>
      </c>
      <c r="E118" s="279"/>
    </row>
    <row r="119" spans="1:5" ht="75">
      <c r="A119" s="43" t="s">
        <v>129</v>
      </c>
      <c r="B119" s="107" t="s">
        <v>125</v>
      </c>
      <c r="C119" s="84"/>
      <c r="D119" s="282" t="e">
        <f>C119/C120*100%</f>
        <v>#DIV/0!</v>
      </c>
      <c r="E119" s="282"/>
    </row>
    <row r="120" spans="1:5" ht="18.75">
      <c r="A120" s="180" t="s">
        <v>106</v>
      </c>
      <c r="B120" s="182"/>
      <c r="C120" s="85">
        <f>SUM(C112:C119)</f>
        <v>0</v>
      </c>
      <c r="D120" s="189"/>
      <c r="E120" s="190"/>
    </row>
    <row r="121" spans="1:5" s="2" customFormat="1" ht="22.5" customHeight="1">
      <c r="A121" s="170" t="s">
        <v>107</v>
      </c>
      <c r="B121" s="171"/>
      <c r="C121" s="171"/>
      <c r="D121" s="171"/>
      <c r="E121" s="172"/>
    </row>
    <row r="122" spans="1:5" s="2" customFormat="1" ht="38.25" customHeight="1">
      <c r="A122" s="134"/>
      <c r="B122" s="135"/>
      <c r="C122" s="135"/>
      <c r="D122" s="135"/>
      <c r="E122" s="136"/>
    </row>
    <row r="123" spans="1:5" s="2" customFormat="1" ht="15" customHeight="1">
      <c r="A123" s="173"/>
      <c r="B123" s="174"/>
      <c r="C123" s="174"/>
      <c r="D123" s="174"/>
      <c r="E123" s="175"/>
    </row>
    <row r="124" spans="1:5" s="2" customFormat="1" ht="15" customHeight="1">
      <c r="A124" s="176"/>
      <c r="B124" s="177"/>
      <c r="C124" s="177"/>
      <c r="D124" s="177"/>
      <c r="E124" s="178"/>
    </row>
    <row r="125" spans="1:5" s="2" customFormat="1" ht="18.75" customHeight="1">
      <c r="A125" s="176"/>
      <c r="B125" s="177"/>
      <c r="C125" s="177"/>
      <c r="D125" s="177"/>
      <c r="E125" s="178"/>
    </row>
    <row r="126" spans="1:5" s="2" customFormat="1" ht="15" customHeight="1">
      <c r="A126" s="176"/>
      <c r="B126" s="177"/>
      <c r="C126" s="177"/>
      <c r="D126" s="177"/>
      <c r="E126" s="178"/>
    </row>
    <row r="127" spans="1:5" s="2" customFormat="1" ht="30" customHeight="1">
      <c r="A127" s="168"/>
      <c r="B127" s="179"/>
      <c r="C127" s="179"/>
      <c r="D127" s="179"/>
      <c r="E127" s="169"/>
    </row>
    <row r="128" spans="1:5" s="2" customFormat="1" ht="18" customHeight="1">
      <c r="A128" s="86"/>
      <c r="B128" s="87"/>
      <c r="C128" s="87"/>
      <c r="D128" s="87"/>
      <c r="E128" s="88"/>
    </row>
    <row r="129" spans="1:5" s="2" customFormat="1" ht="22.5" customHeight="1">
      <c r="A129" s="170" t="s">
        <v>120</v>
      </c>
      <c r="B129" s="171"/>
      <c r="C129" s="171"/>
      <c r="D129" s="171"/>
      <c r="E129" s="172"/>
    </row>
    <row r="130" spans="1:5" s="2" customFormat="1" ht="24.75" customHeight="1">
      <c r="A130" s="134"/>
      <c r="B130" s="135"/>
      <c r="C130" s="135"/>
      <c r="D130" s="135"/>
      <c r="E130" s="136"/>
    </row>
    <row r="131" spans="1:5" s="2" customFormat="1" ht="15" customHeight="1">
      <c r="A131" s="173"/>
      <c r="B131" s="174"/>
      <c r="C131" s="174"/>
      <c r="D131" s="174"/>
      <c r="E131" s="175"/>
    </row>
    <row r="132" spans="1:5" s="2" customFormat="1" ht="15" customHeight="1">
      <c r="A132" s="176"/>
      <c r="B132" s="177"/>
      <c r="C132" s="177"/>
      <c r="D132" s="177"/>
      <c r="E132" s="178"/>
    </row>
    <row r="133" spans="1:5" s="2" customFormat="1" ht="36.75" customHeight="1">
      <c r="A133" s="176"/>
      <c r="B133" s="177"/>
      <c r="C133" s="177"/>
      <c r="D133" s="177"/>
      <c r="E133" s="178"/>
    </row>
    <row r="134" spans="1:5" s="2" customFormat="1" ht="15" customHeight="1">
      <c r="A134" s="176"/>
      <c r="B134" s="177"/>
      <c r="C134" s="177"/>
      <c r="D134" s="177"/>
      <c r="E134" s="178"/>
    </row>
    <row r="135" spans="1:5" s="2" customFormat="1" ht="15" customHeight="1">
      <c r="A135" s="168"/>
      <c r="B135" s="179"/>
      <c r="C135" s="179"/>
      <c r="D135" s="179"/>
      <c r="E135" s="169"/>
    </row>
    <row r="136" spans="1:5" s="2" customFormat="1" ht="15" customHeight="1">
      <c r="A136" s="86"/>
      <c r="B136" s="87"/>
      <c r="C136" s="87"/>
      <c r="D136" s="87"/>
      <c r="E136" s="88"/>
    </row>
    <row r="137" spans="1:5" s="2" customFormat="1" ht="38.25" customHeight="1">
      <c r="A137" s="180" t="s">
        <v>108</v>
      </c>
      <c r="B137" s="181"/>
      <c r="C137" s="181"/>
      <c r="D137" s="181"/>
      <c r="E137" s="182"/>
    </row>
    <row r="138" spans="1:5" s="2" customFormat="1" ht="15" customHeight="1">
      <c r="A138" s="173"/>
      <c r="B138" s="174"/>
      <c r="C138" s="174"/>
      <c r="D138" s="174"/>
      <c r="E138" s="175"/>
    </row>
    <row r="139" spans="1:5" s="2" customFormat="1" ht="15" customHeight="1">
      <c r="A139" s="176"/>
      <c r="B139" s="177"/>
      <c r="C139" s="177"/>
      <c r="D139" s="177"/>
      <c r="E139" s="178"/>
    </row>
    <row r="140" spans="1:5" s="2" customFormat="1" ht="15" customHeight="1">
      <c r="A140" s="176"/>
      <c r="B140" s="177"/>
      <c r="C140" s="177"/>
      <c r="D140" s="177"/>
      <c r="E140" s="178"/>
    </row>
    <row r="141" spans="1:5" s="2" customFormat="1" ht="19.5" customHeight="1">
      <c r="A141" s="176"/>
      <c r="B141" s="177"/>
      <c r="C141" s="177"/>
      <c r="D141" s="177"/>
      <c r="E141" s="178"/>
    </row>
    <row r="142" spans="1:5" s="2" customFormat="1" ht="40.5" customHeight="1">
      <c r="A142" s="168"/>
      <c r="B142" s="179"/>
      <c r="C142" s="179"/>
      <c r="D142" s="179"/>
      <c r="E142" s="169"/>
    </row>
    <row r="143" spans="1:5" s="2" customFormat="1" ht="19.5" customHeight="1">
      <c r="A143" s="86"/>
      <c r="B143" s="87"/>
      <c r="C143" s="87"/>
      <c r="D143" s="87"/>
      <c r="E143" s="88"/>
    </row>
    <row r="144" spans="1:5" s="2" customFormat="1" ht="18.75" customHeight="1">
      <c r="A144" s="86"/>
      <c r="B144" s="87"/>
      <c r="C144" s="87"/>
      <c r="D144" s="87"/>
      <c r="E144" s="88"/>
    </row>
    <row r="145" spans="1:5" s="2" customFormat="1" ht="18.75" customHeight="1">
      <c r="A145" s="183" t="s">
        <v>109</v>
      </c>
      <c r="B145" s="184"/>
      <c r="C145" s="184"/>
      <c r="D145" s="184"/>
      <c r="E145" s="185"/>
    </row>
    <row r="146" spans="1:5" s="2" customFormat="1" ht="18.75" customHeight="1">
      <c r="A146" s="173"/>
      <c r="B146" s="174"/>
      <c r="C146" s="174"/>
      <c r="D146" s="174"/>
      <c r="E146" s="175"/>
    </row>
    <row r="147" spans="1:5" s="2" customFormat="1" ht="18.75" customHeight="1">
      <c r="A147" s="162" t="s">
        <v>139</v>
      </c>
      <c r="B147" s="163"/>
      <c r="C147" s="163"/>
      <c r="D147" s="163"/>
      <c r="E147" s="164"/>
    </row>
    <row r="148" spans="1:5" s="2" customFormat="1" ht="18.75" customHeight="1">
      <c r="A148" s="89"/>
      <c r="B148" s="90"/>
      <c r="C148" s="90"/>
      <c r="D148" s="90"/>
      <c r="E148" s="91"/>
    </row>
    <row r="149" spans="1:5" s="2" customFormat="1" ht="72" customHeight="1">
      <c r="A149" s="186" t="s">
        <v>127</v>
      </c>
      <c r="B149" s="187"/>
      <c r="C149" s="187"/>
      <c r="D149" s="187"/>
      <c r="E149" s="188"/>
    </row>
    <row r="150" spans="1:5" s="2" customFormat="1" ht="14.25" customHeight="1">
      <c r="A150" s="109"/>
      <c r="B150" s="110"/>
      <c r="C150" s="110"/>
      <c r="D150" s="110"/>
      <c r="E150" s="111"/>
    </row>
    <row r="151" spans="1:5" s="2" customFormat="1" ht="18.75" customHeight="1">
      <c r="A151" s="162" t="s">
        <v>137</v>
      </c>
      <c r="B151" s="163"/>
      <c r="C151" s="163"/>
      <c r="D151" s="163"/>
      <c r="E151" s="164"/>
    </row>
    <row r="152" spans="1:5" s="2" customFormat="1" ht="18.75" customHeight="1">
      <c r="A152" s="162"/>
      <c r="B152" s="163"/>
      <c r="C152" s="163"/>
      <c r="D152" s="163"/>
      <c r="E152" s="164"/>
    </row>
    <row r="153" spans="1:5" s="2" customFormat="1" ht="46.5" customHeight="1">
      <c r="A153" s="162"/>
      <c r="B153" s="163"/>
      <c r="C153" s="163"/>
      <c r="D153" s="163"/>
      <c r="E153" s="164"/>
    </row>
    <row r="154" spans="1:5" s="2" customFormat="1" ht="55.5" customHeight="1" thickBot="1">
      <c r="A154" s="165" t="s">
        <v>110</v>
      </c>
      <c r="B154" s="166"/>
      <c r="C154" s="166"/>
      <c r="D154" s="166"/>
      <c r="E154" s="167"/>
    </row>
    <row r="155" spans="1:5" s="2" customFormat="1" ht="42.75" customHeight="1" thickBot="1">
      <c r="A155" s="92" t="s">
        <v>111</v>
      </c>
      <c r="B155" s="93" t="s">
        <v>25</v>
      </c>
      <c r="C155" s="93" t="s">
        <v>112</v>
      </c>
      <c r="D155" s="94" t="s">
        <v>113</v>
      </c>
      <c r="E155" s="95"/>
    </row>
    <row r="156" spans="1:5" s="2" customFormat="1" ht="30" customHeight="1">
      <c r="A156" s="96">
        <f t="shared" ref="A156:C158" si="0">B46</f>
        <v>0</v>
      </c>
      <c r="B156" s="96">
        <f t="shared" si="0"/>
        <v>0</v>
      </c>
      <c r="C156" s="96">
        <f t="shared" si="0"/>
        <v>0</v>
      </c>
      <c r="D156" s="168"/>
      <c r="E156" s="169"/>
    </row>
    <row r="157" spans="1:5" s="2" customFormat="1" ht="30" customHeight="1">
      <c r="A157" s="97">
        <f t="shared" si="0"/>
        <v>0</v>
      </c>
      <c r="B157" s="97">
        <f t="shared" si="0"/>
        <v>0</v>
      </c>
      <c r="C157" s="97">
        <f t="shared" si="0"/>
        <v>0</v>
      </c>
      <c r="D157" s="112"/>
      <c r="E157" s="113"/>
    </row>
    <row r="158" spans="1:5" s="2" customFormat="1" ht="30" customHeight="1" thickBot="1">
      <c r="A158" s="98">
        <f t="shared" si="0"/>
        <v>0</v>
      </c>
      <c r="B158" s="98">
        <f t="shared" si="0"/>
        <v>0</v>
      </c>
      <c r="C158" s="98">
        <f t="shared" si="0"/>
        <v>0</v>
      </c>
      <c r="D158" s="114"/>
      <c r="E158" s="115"/>
    </row>
    <row r="159" spans="1:5" s="2" customFormat="1" ht="15" customHeight="1">
      <c r="A159" s="116" t="s">
        <v>126</v>
      </c>
      <c r="B159" s="117"/>
      <c r="C159" s="117"/>
      <c r="D159" s="117"/>
      <c r="E159" s="118"/>
    </row>
    <row r="160" spans="1:5" s="2" customFormat="1" ht="17.25" customHeight="1">
      <c r="A160" s="119"/>
      <c r="B160" s="120"/>
      <c r="C160" s="120"/>
      <c r="D160" s="120"/>
      <c r="E160" s="121"/>
    </row>
    <row r="161" spans="1:5" s="2" customFormat="1" ht="14.25" customHeight="1">
      <c r="A161" s="99"/>
      <c r="B161" s="99"/>
      <c r="C161" s="99"/>
      <c r="D161" s="99"/>
      <c r="E161" s="99"/>
    </row>
    <row r="162" spans="1:5" s="2" customFormat="1" ht="16.5" customHeight="1">
      <c r="A162" s="122"/>
      <c r="B162" s="122"/>
      <c r="C162" s="122"/>
      <c r="D162" s="122"/>
      <c r="E162" s="100"/>
    </row>
    <row r="163" spans="1:5" s="2" customFormat="1" ht="10.5" customHeight="1">
      <c r="A163" s="122"/>
      <c r="B163" s="123"/>
      <c r="C163" s="123"/>
      <c r="D163" s="123"/>
      <c r="E163" s="100"/>
    </row>
    <row r="164" spans="1:5" s="2" customFormat="1" ht="18.75" customHeight="1">
      <c r="A164" s="101"/>
      <c r="B164" s="102"/>
      <c r="C164" s="102"/>
      <c r="D164" s="102"/>
      <c r="E164" s="100"/>
    </row>
    <row r="165" spans="1:5" s="2" customFormat="1" ht="18.75" customHeight="1">
      <c r="A165" s="103"/>
      <c r="B165" s="104"/>
      <c r="C165" s="105"/>
      <c r="D165" s="105"/>
      <c r="E165" s="105"/>
    </row>
  </sheetData>
  <mergeCells count="98">
    <mergeCell ref="A21:E21"/>
    <mergeCell ref="A14:E15"/>
    <mergeCell ref="A16:E16"/>
    <mergeCell ref="A17:E17"/>
    <mergeCell ref="A18:E18"/>
    <mergeCell ref="A20:E20"/>
    <mergeCell ref="A49:E49"/>
    <mergeCell ref="D50:E50"/>
    <mergeCell ref="D51:E51"/>
    <mergeCell ref="D1:E2"/>
    <mergeCell ref="A7:E7"/>
    <mergeCell ref="A8:E8"/>
    <mergeCell ref="A9:E9"/>
    <mergeCell ref="A11:E11"/>
    <mergeCell ref="A12:E13"/>
    <mergeCell ref="A22:E22"/>
    <mergeCell ref="A23:E23"/>
    <mergeCell ref="A25:E25"/>
    <mergeCell ref="A26:E26"/>
    <mergeCell ref="B27:E27"/>
    <mergeCell ref="D28:E28"/>
    <mergeCell ref="A24:E24"/>
    <mergeCell ref="D46:E46"/>
    <mergeCell ref="D47:E47"/>
    <mergeCell ref="D48:E48"/>
    <mergeCell ref="D29:E29"/>
    <mergeCell ref="D30:E30"/>
    <mergeCell ref="D31:E31"/>
    <mergeCell ref="A32:E34"/>
    <mergeCell ref="A36:E36"/>
    <mergeCell ref="A37:E37"/>
    <mergeCell ref="A38:E40"/>
    <mergeCell ref="A42:E44"/>
    <mergeCell ref="D45:E45"/>
    <mergeCell ref="D52:E52"/>
    <mergeCell ref="D53:E53"/>
    <mergeCell ref="D70:E70"/>
    <mergeCell ref="D71:E71"/>
    <mergeCell ref="A73:E75"/>
    <mergeCell ref="D55:E55"/>
    <mergeCell ref="D56:E56"/>
    <mergeCell ref="D57:E57"/>
    <mergeCell ref="A59:E59"/>
    <mergeCell ref="C60:E60"/>
    <mergeCell ref="A61:A62"/>
    <mergeCell ref="B61:B62"/>
    <mergeCell ref="C61:E62"/>
    <mergeCell ref="D54:E54"/>
    <mergeCell ref="A100:E100"/>
    <mergeCell ref="D101:E101"/>
    <mergeCell ref="D102:E102"/>
    <mergeCell ref="D104:E104"/>
    <mergeCell ref="D105:E105"/>
    <mergeCell ref="E112:E118"/>
    <mergeCell ref="D103:E103"/>
    <mergeCell ref="A108:C108"/>
    <mergeCell ref="D108:E108"/>
    <mergeCell ref="A110:E110"/>
    <mergeCell ref="D111:E111"/>
    <mergeCell ref="D106:E106"/>
    <mergeCell ref="D107:E107"/>
    <mergeCell ref="D119:E119"/>
    <mergeCell ref="A120:B120"/>
    <mergeCell ref="D120:E120"/>
    <mergeCell ref="A121:E122"/>
    <mergeCell ref="A123:E127"/>
    <mergeCell ref="A151:E153"/>
    <mergeCell ref="A154:E154"/>
    <mergeCell ref="D156:E156"/>
    <mergeCell ref="A129:E130"/>
    <mergeCell ref="A131:E135"/>
    <mergeCell ref="A137:E137"/>
    <mergeCell ref="A138:E142"/>
    <mergeCell ref="A145:E145"/>
    <mergeCell ref="A147:E147"/>
    <mergeCell ref="A146:E146"/>
    <mergeCell ref="A149:E149"/>
    <mergeCell ref="A41:E41"/>
    <mergeCell ref="A63:E64"/>
    <mergeCell ref="A72:E72"/>
    <mergeCell ref="A81:E82"/>
    <mergeCell ref="A99:E99"/>
    <mergeCell ref="A84:E84"/>
    <mergeCell ref="A85:E90"/>
    <mergeCell ref="C92:D92"/>
    <mergeCell ref="C76:E76"/>
    <mergeCell ref="C77:E77"/>
    <mergeCell ref="C78:E78"/>
    <mergeCell ref="C79:E79"/>
    <mergeCell ref="A83:E83"/>
    <mergeCell ref="A65:E67"/>
    <mergeCell ref="D68:E68"/>
    <mergeCell ref="D69:E69"/>
    <mergeCell ref="D157:E157"/>
    <mergeCell ref="D158:E158"/>
    <mergeCell ref="A159:E160"/>
    <mergeCell ref="A162:D162"/>
    <mergeCell ref="A163:D163"/>
  </mergeCells>
  <conditionalFormatting sqref="B52">
    <cfRule type="cellIs" priority="2" stopIfTrue="1" operator="equal">
      <formula>$H$50</formula>
    </cfRule>
  </conditionalFormatting>
  <conditionalFormatting sqref="A156:C158">
    <cfRule type="cellIs" dxfId="0" priority="1" stopIfTrue="1" operator="lessThanOrEqual">
      <formula>0</formula>
    </cfRule>
  </conditionalFormatting>
  <dataValidations count="21">
    <dataValidation type="date" errorStyle="information" operator="greaterThan" allowBlank="1" showInputMessage="1" errorTitle="wpisz dd-mm-rrrr" promptTitle="wypełnia resort" prompt="rrrr-mm-dd" sqref="E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UYG5 VIC5 VRY5 WBU5 WLQ5 WVM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9:D30 IX29:IZ30 ST29:SV30 ACP29:ACR30 AML29:AMN30 AWH29:AWJ30 BGD29:BGF30 BPZ29:BQB30 BZV29:BZX30 CJR29:CJT30 CTN29:CTP30 DDJ29:DDL30 DNF29:DNH30 DXB29:DXD30 EGX29:EGZ30 EQT29:EQV30 FAP29:FAR30 FKL29:FKN30 FUH29:FUJ30 GED29:GEF30 GNZ29:GOB30 GXV29:GXX30 HHR29:HHT30 HRN29:HRP30 IBJ29:IBL30 ILF29:ILH30 IVB29:IVD30 JEX29:JEZ30 JOT29:JOV30 JYP29:JYR30 KIL29:KIN30 KSH29:KSJ30 LCD29:LCF30 LLZ29:LMB30 LVV29:LVX30 MFR29:MFT30 MPN29:MPP30 MZJ29:MZL30 NJF29:NJH30 NTB29:NTD30 OCX29:OCZ30 OMT29:OMV30 OWP29:OWR30 PGL29:PGN30 PQH29:PQJ30 QAD29:QAF30 QJZ29:QKB30 QTV29:QTX30 RDR29:RDT30 RNN29:RNP30 RXJ29:RXL30 SHF29:SHH30 SRB29:SRD30 TAX29:TAZ30 TKT29:TKV30 TUP29:TUR30 UEL29:UEN30 UOH29:UOJ30 UYD29:UYF30 VHZ29:VIB30 VRV29:VRX30 WBR29:WBT30 WLN29:WLP30 WVJ29:WVL30" xr:uid="{00000000-0002-0000-0000-000001000000}">
      <formula1>0</formula1>
    </dataValidation>
    <dataValidation type="textLength" operator="equal" allowBlank="1" showInputMessage="1" showErrorMessage="1" promptTitle="Wpisz nr NIP" prompt="10 cyfr" sqref="B57 IX57 ST57 ACP57 AML57 AWH57 BGD57 BPZ57 BZV57 CJR57 CTN57 DDJ57 DNF57 DXB57 EGX57 EQT57 FAP57 FKL57 FUH57 GED57 GNZ57 GXV57 HHR57 HRN57 IBJ57 ILF57 IVB57 JEX57 JOT57 JYP57 KIL57 KSH57 LCD57 LLZ57 LVV57 MFR57 MPN57 MZJ57 NJF57 NTB57 OCX57 OMT57 OWP57 PGL57 PQH57 QAD57 QJZ57 QTV57 RDR57 RNN57 RXJ57 SHF57 SRB57 TAX57 TKT57 TUP57 UEL57 UOH57 UYD57 VHZ57 VRV57 WBR57 WLN57 WVJ57" xr:uid="{00000000-0002-0000-0000-000002000000}">
      <formula1>10</formula1>
    </dataValidation>
    <dataValidation allowBlank="1" showInputMessage="1" showErrorMessage="1" errorTitle="błąd" error="wpisz poprawnie nr KRS" promptTitle="Wpisz poprawnie nr KRS" prompt="10 cyfr bez spacji" sqref="D55:E57 IZ55:JA57 SV55:SW57 ACR55:ACS57 AMN55:AMO57 AWJ55:AWK57 BGF55:BGG57 BQB55:BQC57 BZX55:BZY57 CJT55:CJU57 CTP55:CTQ57 DDL55:DDM57 DNH55:DNI57 DXD55:DXE57 EGZ55:EHA57 EQV55:EQW57 FAR55:FAS57 FKN55:FKO57 FUJ55:FUK57 GEF55:GEG57 GOB55:GOC57 GXX55:GXY57 HHT55:HHU57 HRP55:HRQ57 IBL55:IBM57 ILH55:ILI57 IVD55:IVE57 JEZ55:JFA57 JOV55:JOW57 JYR55:JYS57 KIN55:KIO57 KSJ55:KSK57 LCF55:LCG57 LMB55:LMC57 LVX55:LVY57 MFT55:MFU57 MPP55:MPQ57 MZL55:MZM57 NJH55:NJI57 NTD55:NTE57 OCZ55:ODA57 OMV55:OMW57 OWR55:OWS57 PGN55:PGO57 PQJ55:PQK57 QAF55:QAG57 QKB55:QKC57 QTX55:QTY57 RDT55:RDU57 RNP55:RNQ57 RXL55:RXM57 SHH55:SHI57 SRD55:SRE57 TAZ55:TBA57 TKV55:TKW57 TUR55:TUS57 UEN55:UEO57 UOJ55:UOK57 UYF55:UYG57 VIB55:VIC57 VRX55:VRY57 WBT55:WBU57 WLP55:WLQ57 WVL55:WVM57" xr:uid="{00000000-0002-0000-0000-000003000000}"/>
    <dataValidation allowBlank="1" showInputMessage="1" showErrorMessage="1" promptTitle="wpisz nazwę wnioskodawcy" prompt="obowiązującą we wpisie do rejestru" sqref="A38:E40 IW38:JA40 SS38:SW40 ACO38:ACS40 AMK38:AMO40 AWG38:AWK40 BGC38:BGG40 BPY38:BQC40 BZU38:BZY40 CJQ38:CJU40 CTM38:CTQ40 DDI38:DDM40 DNE38:DNI40 DXA38:DXE40 EGW38:EHA40 EQS38:EQW40 FAO38:FAS40 FKK38:FKO40 FUG38:FUK40 GEC38:GEG40 GNY38:GOC40 GXU38:GXY40 HHQ38:HHU40 HRM38:HRQ40 IBI38:IBM40 ILE38:ILI40 IVA38:IVE40 JEW38:JFA40 JOS38:JOW40 JYO38:JYS40 KIK38:KIO40 KSG38:KSK40 LCC38:LCG40 LLY38:LMC40 LVU38:LVY40 MFQ38:MFU40 MPM38:MPQ40 MZI38:MZM40 NJE38:NJI40 NTA38:NTE40 OCW38:ODA40 OMS38:OMW40 OWO38:OWS40 PGK38:PGO40 PQG38:PQK40 QAC38:QAG40 QJY38:QKC40 QTU38:QTY40 RDQ38:RDU40 RNM38:RNQ40 RXI38:RXM40 SHE38:SHI40 SRA38:SRE40 TAW38:TBA40 TKS38:TKW40 TUO38:TUS40 UEK38:UEO40 UOG38:UOK40 UYC38:UYG40 VHY38:VIC40 VRU38:VRY40 WBQ38:WBU40 WLM38:WLQ40 WVI38:WVM40" xr:uid="{00000000-0002-0000-0000-000004000000}"/>
    <dataValidation errorStyle="information" operator="equal" allowBlank="1" showErrorMessage="1" errorTitle="popraw dane" promptTitle="wpisz poprawnie dane" sqref="D50:E50 IZ50:JA50 SV50:SW50 ACR50:ACS50 AMN50:AMO50 AWJ50:AWK50 BGF50:BGG50 BQB50:BQC50 BZX50:BZY50 CJT50:CJU50 CTP50:CTQ50 DDL50:DDM50 DNH50:DNI50 DXD50:DXE50 EGZ50:EHA50 EQV50:EQW50 FAR50:FAS50 FKN50:FKO50 FUJ50:FUK50 GEF50:GEG50 GOB50:GOC50 GXX50:GXY50 HHT50:HHU50 HRP50:HRQ50 IBL50:IBM50 ILH50:ILI50 IVD50:IVE50 JEZ50:JFA50 JOV50:JOW50 JYR50:JYS50 KIN50:KIO50 KSJ50:KSK50 LCF50:LCG50 LMB50:LMC50 LVX50:LVY50 MFT50:MFU50 MPP50:MPQ50 MZL50:MZM50 NJH50:NJI50 NTD50:NTE50 OCZ50:ODA50 OMV50:OMW50 OWR50:OWS50 PGN50:PGO50 PQJ50:PQK50 QAF50:QAG50 QKB50:QKC50 QTX50:QTY50 RDT50:RDU50 RNP50:RNQ50 RXL50:RXM50 SHH50:SHI50 SRD50:SRE50 TAZ50:TBA50 TKV50:TKW50 TUR50:TUS50 UEN50:UEO50 UOJ50:UOK50 UYF50:UYG50 VIB50:VIC50 VRX50:VRY50 WBT50:WBU50 WLP50:WLQ50 WVL50:WVM50" xr:uid="{00000000-0002-0000-0000-000005000000}"/>
    <dataValidation type="textLength" errorStyle="information" operator="equal" allowBlank="1" showInputMessage="1" showErrorMessage="1" errorTitle="błąd" error="wpisz poprawnie nr regon" promptTitle="Wpisz nr regon" prompt="9 cyfr bez spacji" sqref="B56 IX56 ST56 ACP56 AML56 AWH56 BGD56 BPZ56 BZV56 CJR56 CTN56 DDJ56 DNF56 DXB56 EGX56 EQT56 FAP56 FKL56 FUH56 GED56 GNZ56 GXV56 HHR56 HRN56 IBJ56 ILF56 IVB56 JEX56 JOT56 JYP56 KIL56 KSH56 LCD56 LLZ56 LVV56 MFR56 MPN56 MZJ56 NJF56 NTB56 OCX56 OMT56 OWP56 PGL56 PQH56 QAD56 QJZ56 QTV56 RDR56 RNN56 RXJ56 SHF56 SRB56 TAX56 TKT56 TUP56 UEL56 UOH56 UYD56 VHZ56 VRV56 WBR56 WLN56 WVJ56" xr:uid="{00000000-0002-0000-0000-000006000000}">
      <formula1>9</formula1>
    </dataValidation>
    <dataValidation type="whole" operator="greaterThanOrEqual" allowBlank="1" showInputMessage="1" showErrorMessage="1" sqref="B93:B97 IX93:IX97 ST93:ST97 ACP93:ACP97 AML93:AML97 AWH93:AWH97 BGD93:BGD97 BPZ93:BPZ97 BZV93:BZV97 CJR93:CJR97 CTN93:CTN97 DDJ93:DDJ97 DNF93:DNF97 DXB93:DXB97 EGX93:EGX97 EQT93:EQT97 FAP93:FAP97 FKL93:FKL97 FUH93:FUH97 GED93:GED97 GNZ93:GNZ97 GXV93:GXV97 HHR93:HHR97 HRN93:HRN97 IBJ93:IBJ97 ILF93:ILF97 IVB93:IVB97 JEX93:JEX97 JOT93:JOT97 JYP93:JYP97 KIL93:KIL97 KSH93:KSH97 LCD93:LCD97 LLZ93:LLZ97 LVV93:LVV97 MFR93:MFR97 MPN93:MPN97 MZJ93:MZJ97 NJF93:NJF97 NTB93:NTB97 OCX93:OCX97 OMT93:OMT97 OWP93:OWP97 PGL93:PGL97 PQH93:PQH97 QAD93:QAD97 QJZ93:QJZ97 QTV93:QTV97 RDR93:RDR97 RNN93:RNN97 RXJ93:RXJ97 SHF93:SHF97 SRB93:SRB97 TAX93:TAX97 TKT93:TKT97 TUP93:TUP97 UEL93:UEL97 UOH93:UOH97 UYD93:UYD97 VHZ93:VHZ97 VRV93:VRV97 WBR93:WBR97 WLN93:WLN97 WVJ93:WVJ97" xr:uid="{00000000-0002-0000-0000-000007000000}">
      <formula1>0</formula1>
    </dataValidation>
    <dataValidation operator="equal" allowBlank="1" showInputMessage="1" showErrorMessage="1" errorTitle="Popraw nr konta" error="sprawdź, czy wprowadziłeś 26 cyfr" promptTitle="Nr rachunku" prompt="wpisz numer rachunku bez spacji (26 cyfr)" sqref="WLO72:WLQ72 IY81:JA81 SU81:SW81 ACQ81:ACS81 AMM81:AMO81 AWI81:AWK81 BGE81:BGG81 BQA81:BQC81 BZW81:BZY81 CJS81:CJU81 CTO81:CTQ81 DDK81:DDM81 DNG81:DNI81 DXC81:DXE81 EGY81:EHA81 EQU81:EQW81 FAQ81:FAS81 FKM81:FKO81 FUI81:FUK81 GEE81:GEG81 GOA81:GOC81 GXW81:GXY81 HHS81:HHU81 HRO81:HRQ81 IBK81:IBM81 ILG81:ILI81 IVC81:IVE81 JEY81:JFA81 JOU81:JOW81 JYQ81:JYS81 KIM81:KIO81 KSI81:KSK81 LCE81:LCG81 LMA81:LMC81 LVW81:LVY81 MFS81:MFU81 MPO81:MPQ81 MZK81:MZM81 NJG81:NJI81 NTC81:NTE81 OCY81:ODA81 OMU81:OMW81 OWQ81:OWS81 PGM81:PGO81 PQI81:PQK81 QAE81:QAG81 QKA81:QKC81 QTW81:QTY81 RDS81:RDU81 RNO81:RNQ81 RXK81:RXM81 SHG81:SHI81 SRC81:SRE81 TAY81:TBA81 TKU81:TKW81 TUQ81:TUS81 UEM81:UEO81 UOI81:UOK81 UYE81:UYG81 VIA81:VIC81 VRW81:VRY81 WBS81:WBU81 WLO81:WLQ81 WVK81:WVM81 WVK72:WVM72 IY61:JA64 SU61:SW64 ACQ61:ACS64 AMM61:AMO64 AWI61:AWK64 BGE61:BGG64 BQA61:BQC64 BZW61:BZY64 CJS61:CJU64 CTO61:CTQ64 DDK61:DDM64 DNG61:DNI64 DXC61:DXE64 EGY61:EHA64 EQU61:EQW64 FAQ61:FAS64 FKM61:FKO64 FUI61:FUK64 GEE61:GEG64 GOA61:GOC64 GXW61:GXY64 HHS61:HHU64 HRO61:HRQ64 IBK61:IBM64 ILG61:ILI64 IVC61:IVE64 JEY61:JFA64 JOU61:JOW64 JYQ61:JYS64 KIM61:KIO64 KSI61:KSK64 LCE61:LCG64 LMA61:LMC64 LVW61:LVY64 MFS61:MFU64 MPO61:MPQ64 MZK61:MZM64 NJG61:NJI64 NTC61:NTE64 OCY61:ODA64 OMU61:OMW64 OWQ61:OWS64 PGM61:PGO64 PQI61:PQK64 QAE61:QAG64 QKA61:QKC64 QTW61:QTY64 RDS61:RDU64 RNO61:RNQ64 RXK61:RXM64 SHG61:SHI64 SRC61:SRE64 TAY61:TBA64 TKU61:TKW64 TUQ61:TUS64 UEM61:UEO64 UOI61:UOK64 UYE61:UYG64 VIA61:VIC64 VRW61:VRY64 WBS61:WBU64 WLO61:WLQ64 WVK61:WVM64 C61:E62 IY72:JA72 SU72:SW72 ACQ72:ACS72 AMM72:AMO72 AWI72:AWK72 BGE72:BGG72 BQA72:BQC72 BZW72:BZY72 CJS72:CJU72 CTO72:CTQ72 DDK72:DDM72 DNG72:DNI72 DXC72:DXE72 EGY72:EHA72 EQU72:EQW72 FAQ72:FAS72 FKM72:FKO72 FUI72:FUK72 GEE72:GEG72 GOA72:GOC72 GXW72:GXY72 HHS72:HHU72 HRO72:HRQ72 IBK72:IBM72 ILG72:ILI72 IVC72:IVE72 JEY72:JFA72 JOU72:JOW72 JYQ72:JYS72 KIM72:KIO72 KSI72:KSK72 LCE72:LCG72 LMA72:LMC72 LVW72:LVY72 MFS72:MFU72 MPO72:MPQ72 MZK72:MZM72 NJG72:NJI72 NTC72:NTE72 OCY72:ODA72 OMU72:OMW72 OWQ72:OWS72 PGM72:PGO72 PQI72:PQK72 QAE72:QAG72 QKA72:QKC72 QTW72:QTY72 RDS72:RDU72 RNO72:RNQ72 RXK72:RXM72 SHG72:SHI72 SRC72:SRE72 TAY72:TBA72 TKU72:TKW72 TUQ72:TUS72 UEM72:UEO72 UOI72:UOK72 UYE72:UYG72 VIA72:VIC72 VRW72:VRY72 WBS72:WBU72" xr:uid="{00000000-0002-0000-0000-000008000000}"/>
    <dataValidation type="date" operator="greaterThan" allowBlank="1" showInputMessage="1" showErrorMessage="1" promptTitle="wpisz datę rrr-mm-dd " prompt="do dnia 2012-12-31" sqref="D101:E101 IZ101:JA101 SV101:SW101 ACR101:ACS101 AMN101:AMO101 AWJ101:AWK101 BGF101:BGG101 BQB101:BQC101 BZX101:BZY101 CJT101:CJU101 CTP101:CTQ101 DDL101:DDM101 DNH101:DNI101 DXD101:DXE101 EGZ101:EHA101 EQV101:EQW101 FAR101:FAS101 FKN101:FKO101 FUJ101:FUK101 GEF101:GEG101 GOB101:GOC101 GXX101:GXY101 HHT101:HHU101 HRP101:HRQ101 IBL101:IBM101 ILH101:ILI101 IVD101:IVE101 JEZ101:JFA101 JOV101:JOW101 JYR101:JYS101 KIN101:KIO101 KSJ101:KSK101 LCF101:LCG101 LMB101:LMC101 LVX101:LVY101 MFT101:MFU101 MPP101:MPQ101 MZL101:MZM101 NJH101:NJI101 NTD101:NTE101 OCZ101:ODA101 OMV101:OMW101 OWR101:OWS101 PGN101:PGO101 PQJ101:PQK101 QAF101:QAG101 QKB101:QKC101 QTX101:QTY101 RDT101:RDU101 RNP101:RNQ101 RXL101:RXM101 SHH101:SHI101 SRD101:SRE101 TAZ101:TBA101 TKV101:TKW101 TUR101:TUS101 UEN101:UEO101 UOJ101:UOK101 UYF101:UYG101 VIB101:VIC101 VRX101:VRY101 WBT101:WBU101 WLP101:WLQ101 WVL101:WVM101" xr:uid="{00000000-0002-0000-0000-000009000000}">
      <formula1>40695</formula1>
    </dataValidation>
    <dataValidation type="date" operator="greaterThan" allowBlank="1" showInputMessage="1" showErrorMessage="1" promptTitle="wpisz datę rrr-mm-dd " prompt="od 2012-01-01" sqref="B101 IX101 ST101 ACP101 AML101 AWH101 BGD101 BPZ101 BZV101 CJR101 CTN101 DDJ101 DNF101 DXB101 EGX101 EQT101 FAP101 FKL101 FUH101 GED101 GNZ101 GXV101 HHR101 HRN101 IBJ101 ILF101 IVB101 JEX101 JOT101 JYP101 KIL101 KSH101 LCD101 LLZ101 LVV101 MFR101 MPN101 MZJ101 NJF101 NTB101 OCX101 OMT101 OWP101 PGL101 PQH101 QAD101 QJZ101 QTV101 RDR101 RNN101 RXJ101 SHF101 SRB101 TAX101 TKT101 TUP101 UEL101 UOH101 UYD101 VHZ101 VRV101 WBR101 WLN101 WVJ101" xr:uid="{00000000-0002-0000-0000-00000A000000}">
      <formula1>40695</formula1>
    </dataValidation>
    <dataValidation operator="greaterThan" allowBlank="1" showErrorMessage="1" sqref="D108:E108 IZ108:JA108 SV108:SW108 ACR108:ACS108 AMN108:AMO108 AWJ108:AWK108 BGF108:BGG108 BQB108:BQC108 BZX108:BZY108 CJT108:CJU108 CTP108:CTQ108 DDL108:DDM108 DNH108:DNI108 DXD108:DXE108 EGZ108:EHA108 EQV108:EQW108 FAR108:FAS108 FKN108:FKO108 FUJ108:FUK108 GEF108:GEG108 GOB108:GOC108 GXX108:GXY108 HHT108:HHU108 HRP108:HRQ108 IBL108:IBM108 ILH108:ILI108 IVD108:IVE108 JEZ108:JFA108 JOV108:JOW108 JYR108:JYS108 KIN108:KIO108 KSJ108:KSK108 LCF108:LCG108 LMB108:LMC108 LVX108:LVY108 MFT108:MFU108 MPP108:MPQ108 MZL108:MZM108 NJH108:NJI108 NTD108:NTE108 OCZ108:ODA108 OMV108:OMW108 OWR108:OWS108 PGN108:PGO108 PQJ108:PQK108 QAF108:QAG108 QKB108:QKC108 QTX108:QTY108 RDT108:RDU108 RNP108:RNQ108 RXL108:RXM108 SHH108:SHI108 SRD108:SRE108 TAZ108:TBA108 TKV108:TKW108 TUR108:TUS108 UEN108:UEO108 UOJ108:UOK108 UYF108:UYG108 VIB108:VIC108 VRX108:VRY108 WBT108:WBU108 WLP108:WLQ108 WVL108:WVM108" xr:uid="{00000000-0002-0000-0000-00000C000000}"/>
    <dataValidation type="whole" operator="greaterThan" allowBlank="1" showInputMessage="1" showErrorMessage="1" sqref="WVJ103:WVJ107 IZ103:JA107 SV103:SW107 ACR103:ACS107 AMN103:AMO107 AWJ103:AWK107 BGF103:BGG107 BQB103:BQC107 BZX103:BZY107 CJT103:CJU107 CTP103:CTQ107 DDL103:DDM107 DNH103:DNI107 DXD103:DXE107 EGZ103:EHA107 EQV103:EQW107 FAR103:FAS107 FKN103:FKO107 FUJ103:FUK107 GEF103:GEG107 GOB103:GOC107 GXX103:GXY107 HHT103:HHU107 HRP103:HRQ107 IBL103:IBM107 ILH103:ILI107 IVD103:IVE107 JEZ103:JFA107 JOV103:JOW107 JYR103:JYS107 KIN103:KIO107 KSJ103:KSK107 LCF103:LCG107 LMB103:LMC107 LVX103:LVY107 MFT103:MFU107 MPP103:MPQ107 MZL103:MZM107 NJH103:NJI107 NTD103:NTE107 OCZ103:ODA107 OMV103:OMW107 OWR103:OWS107 PGN103:PGO107 PQJ103:PQK107 QAF103:QAG107 QKB103:QKC107 QTX103:QTY107 RDT103:RDU107 RNP103:RNQ107 RXL103:RXM107 SHH103:SHI107 SRD103:SRE107 TAZ103:TBA107 TKV103:TKW107 TUR103:TUS107 UEN103:UEO107 UOJ103:UOK107 UYF103:UYG107 VIB103:VIC107 VRX103:VRY107 WBT103:WBU107 WLP103:WLQ107 WVL103:WVM107 B103:B107 IX103:IX107 ST103:ST107 ACP103:ACP107 AML103:AML107 AWH103:AWH107 BGD103:BGD107 BPZ103:BPZ107 BZV103:BZV107 CJR103:CJR107 CTN103:CTN107 DDJ103:DDJ107 DNF103:DNF107 DXB103:DXB107 EGX103:EGX107 EQT103:EQT107 FAP103:FAP107 FKL103:FKL107 FUH103:FUH107 GED103:GED107 GNZ103:GNZ107 GXV103:GXV107 HHR103:HHR107 HRN103:HRN107 IBJ103:IBJ107 ILF103:ILF107 IVB103:IVB107 JEX103:JEX107 JOT103:JOT107 JYP103:JYP107 KIL103:KIL107 KSH103:KSH107 LCD103:LCD107 LLZ103:LLZ107 LVV103:LVV107 MFR103:MFR107 MPN103:MPN107 MZJ103:MZJ107 NJF103:NJF107 NTB103:NTB107 OCX103:OCX107 OMT103:OMT107 OWP103:OWP107 PGL103:PGL107 PQH103:PQH107 QAD103:QAD107 QJZ103:QJZ107 QTV103:QTV107 RDR103:RDR107 RNN103:RNN107 RXJ103:RXJ107 SHF103:SHF107 SRB103:SRB107 TAX103:TAX107 TKT103:TKT107 TUP103:TUP107 UEL103:UEL107 UOH103:UOH107 UYD103:UYD107 VHZ103:VHZ107 VRV103:VRV107 WBR103:WBR107 WLN103:WLN107 D103:D107 E103" xr:uid="{00000000-0002-0000-0000-00000D000000}">
      <formula1>0</formula1>
    </dataValidation>
    <dataValidation type="list" allowBlank="1" showInputMessage="1" showErrorMessage="1" prompt="wybierz z listy rozwijanej" sqref="B52 IX52 ST52 ACP52 AML52 AWH52 BGD52 BPZ52 BZV52 CJR52 CTN52 DDJ52 DNF52 DXB52 EGX52 EQT52 FAP52 FKL52 FUH52 GED52 GNZ52 GXV52 HHR52 HRN52 IBJ52 ILF52 IVB52 JEX52 JOT52 JYP52 KIL52 KSH52 LCD52 LLZ52 LVV52 MFR52 MPN52 MZJ52 NJF52 NTB52 OCX52 OMT52 OWP52 PGL52 PQH52 QAD52 QJZ52 QTV52 RDR52 RNN52 RXJ52 SHF52 SRB52 TAX52 TKT52 TUP52 UEL52 UOH52 UYD52 VHZ52 VRV52 WBR52 WLN52 WVJ52" xr:uid="{00000000-0002-0000-0000-00000E000000}">
      <formula1>$H$49:$H$71</formula1>
    </dataValidation>
    <dataValidation type="decimal" errorStyle="warning" operator="greaterThanOrEqual" allowBlank="1" showInputMessage="1" showErrorMessage="1" errorTitle="uwaga" error="wpisz poprawnie kwotę" promptTitle="wpisz kwotę " prompt="kosztów realizacji zadania" sqref="C112:C119" xr:uid="{00000000-0002-0000-0000-00000F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138 IW138 SS138 ACO138 AMK138 AWG138 BGC138 BPY138 BZU138 CJQ138 CTM138 DDI138 DNE138 DXA138 EGW138 EQS138 FAO138 FKK138 FUG138 GEC138 GNY138 GXU138 HHQ138 HRM138 IBI138 ILE138 IVA138 JEW138 JOS138 JYO138 KIK138 KSG138 LCC138 LLY138 LVU138 MFQ138 MPM138 MZI138 NJE138 NTA138 OCW138 OMS138 OWO138 PGK138 PQG138 QAC138 QJY138 QTU138 RDQ138 RNM138 RXI138 SHE138 SRA138 TAW138 TKS138 TUO138 UEK138 UOG138 UYC138 VHY138 VRU138 WBQ138 WLM138 WVI138" xr:uid="{00000000-0002-0000-0000-000010000000}"/>
    <dataValidation type="whole" operator="equal" allowBlank="1" showInputMessage="1" showErrorMessage="1" promptTitle="uwaga" prompt="obszar nie do edycji" sqref="A162:D164 IW162:IZ164 SS162:SV164 ACO162:ACR164 AMK162:AMN164 AWG162:AWJ164 BGC162:BGF164 BPY162:BQB164 BZU162:BZX164 CJQ162:CJT164 CTM162:CTP164 DDI162:DDL164 DNE162:DNH164 DXA162:DXD164 EGW162:EGZ164 EQS162:EQV164 FAO162:FAR164 FKK162:FKN164 FUG162:FUJ164 GEC162:GEF164 GNY162:GOB164 GXU162:GXX164 HHQ162:HHT164 HRM162:HRP164 IBI162:IBL164 ILE162:ILH164 IVA162:IVD164 JEW162:JEZ164 JOS162:JOV164 JYO162:JYR164 KIK162:KIN164 KSG162:KSJ164 LCC162:LCF164 LLY162:LMB164 LVU162:LVX164 MFQ162:MFT164 MPM162:MPP164 MZI162:MZL164 NJE162:NJH164 NTA162:NTD164 OCW162:OCZ164 OMS162:OMV164 OWO162:OWR164 PGK162:PGN164 PQG162:PQJ164 QAC162:QAF164 QJY162:QKB164 QTU162:QTX164 RDQ162:RDT164 RNM162:RNP164 RXI162:RXL164 SHE162:SHH164 SRA162:SRD164 TAW162:TAZ164 TKS162:TKV164 TUO162:TUR164 UEK162:UEN164 UOG162:UOJ164 UYC162:UYF164 VHY162:VIB164 VRU162:VRX164 WBQ162:WBT164 WLM162:WLP164 WVI162:WVL164" xr:uid="{00000000-0002-0000-0000-000011000000}">
      <formula1>123456789</formula1>
    </dataValidation>
    <dataValidation type="list" allowBlank="1" showInputMessage="1" showErrorMessage="1" sqref="E162:E164 WVM162:WVM164 WLQ162:WLQ164 WBU162:WBU164 VRY162:VRY164 VIC162:VIC164 UYG162:UYG164 UOK162:UOK164 UEO162:UEO164 TUS162:TUS164 TKW162:TKW164 TBA162:TBA164 SRE162:SRE164 SHI162:SHI164 RXM162:RXM164 RNQ162:RNQ164 RDU162:RDU164 QTY162:QTY164 QKC162:QKC164 QAG162:QAG164 PQK162:PQK164 PGO162:PGO164 OWS162:OWS164 OMW162:OMW164 ODA162:ODA164 NTE162:NTE164 NJI162:NJI164 MZM162:MZM164 MPQ162:MPQ164 MFU162:MFU164 LVY162:LVY164 LMC162:LMC164 LCG162:LCG164 KSK162:KSK164 KIO162:KIO164 JYS162:JYS164 JOW162:JOW164 JFA162:JFA164 IVE162:IVE164 ILI162:ILI164 IBM162:IBM164 HRQ162:HRQ164 HHU162:HHU164 GXY162:GXY164 GOC162:GOC164 GEG162:GEG164 FUK162:FUK164 FKO162:FKO164 FAS162:FAS164 EQW162:EQW164 EHA162:EHA164 DXE162:DXE164 DNI162:DNI164 DDM162:DDM164 CTQ162:CTQ164 CJU162:CJU164 BZY162:BZY164 BQC162:BQC164 BGG162:BGG164 AWK162:AWK164 AMO162:AMO164 ACS162:ACS164 SW162:SW164 JA162:JA164" xr:uid="{00000000-0002-0000-0000-000012000000}">
      <formula1>$G$50:$G$53</formula1>
    </dataValidation>
    <dataValidation allowBlank="1" showInputMessage="1" showErrorMessage="1" promptTitle="pole wypełnimy po wydrukowaniu" prompt="Proszę o uzupełnienie podpisu i pieczęci na wniosku składanym w formie papierowej do Ministerstwa Sportu i Turystyki" sqref="D156:E158 IZ156:JA158 SV156:SW158 ACR156:ACS158 AMN156:AMO158 AWJ156:AWK158 BGF156:BGG158 BQB156:BQC158 BZX156:BZY158 CJT156:CJU158 CTP156:CTQ158 DDL156:DDM158 DNH156:DNI158 DXD156:DXE158 EGZ156:EHA158 EQV156:EQW158 FAR156:FAS158 FKN156:FKO158 FUJ156:FUK158 GEF156:GEG158 GOB156:GOC158 GXX156:GXY158 HHT156:HHU158 HRP156:HRQ158 IBL156:IBM158 ILH156:ILI158 IVD156:IVE158 JEZ156:JFA158 JOV156:JOW158 JYR156:JYS158 KIN156:KIO158 KSJ156:KSK158 LCF156:LCG158 LMB156:LMC158 LVX156:LVY158 MFT156:MFU158 MPP156:MPQ158 MZL156:MZM158 NJH156:NJI158 NTD156:NTE158 OCZ156:ODA158 OMV156:OMW158 OWR156:OWS158 PGN156:PGO158 PQJ156:PQK158 QAF156:QAG158 QKB156:QKC158 QTX156:QTY158 RDT156:RDU158 RNP156:RNQ158 RXL156:RXM158 SHH156:SHI158 SRD156:SRE158 TAZ156:TBA158 TKV156:TKW158 TUR156:TUS158 UEN156:UEO158 UOJ156:UOK158 UYF156:UYG158 VIB156:VIC158 VRX156:VRY158 WBT156:WBU158 WLP156:WLQ158 WVL156:WVM158" xr:uid="{00000000-0002-0000-0000-000013000000}"/>
    <dataValidation allowBlank="1" showInputMessage="1" showErrorMessage="1" promptTitle="dane importowane " prompt="z punktu IV.2 wniosku. W razie konieczności można je zmienić lub wykasować" sqref="A155:C158 IW155:IY158 SS155:SU158 ACO155:ACQ158 AMK155:AMM158 AWG155:AWI158 BGC155:BGE158 BPY155:BQA158 BZU155:BZW158 CJQ155:CJS158 CTM155:CTO158 DDI155:DDK158 DNE155:DNG158 DXA155:DXC158 EGW155:EGY158 EQS155:EQU158 FAO155:FAQ158 FKK155:FKM158 FUG155:FUI158 GEC155:GEE158 GNY155:GOA158 GXU155:GXW158 HHQ155:HHS158 HRM155:HRO158 IBI155:IBK158 ILE155:ILG158 IVA155:IVC158 JEW155:JEY158 JOS155:JOU158 JYO155:JYQ158 KIK155:KIM158 KSG155:KSI158 LCC155:LCE158 LLY155:LMA158 LVU155:LVW158 MFQ155:MFS158 MPM155:MPO158 MZI155:MZK158 NJE155:NJG158 NTA155:NTC158 OCW155:OCY158 OMS155:OMU158 OWO155:OWQ158 PGK155:PGM158 PQG155:PQI158 QAC155:QAE158 QJY155:QKA158 QTU155:QTW158 RDQ155:RDS158 RNM155:RNO158 RXI155:RXK158 SHE155:SHG158 SRA155:SRC158 TAW155:TAY158 TKS155:TKU158 TUO155:TUQ158 UEK155:UEM158 UOG155:UOI158 UYC155:UYE158 VHY155:VIA158 VRU155:VRW158 WBQ155:WBS158 WLM155:WLO158 WVI155:WVK158" xr:uid="{00000000-0002-0000-0000-000014000000}"/>
    <dataValidation type="list" allowBlank="1" showInputMessage="1" showErrorMessage="1" sqref="D102:E102 IZ102:JA102 SV102:SW102 ACR102:ACS102 AMN102:AMO102 AWJ102:AWK102 BGF102:BGG102 BQB102:BQC102 BZX102:BZY102 CJT102:CJU102 CTP102:CTQ102 DDL102:DDM102 DNH102:DNI102 DXD102:DXE102 EGZ102:EHA102 EQV102:EQW102 FAR102:FAS102 FKN102:FKO102 FUJ102:FUK102 GEF102:GEG102 GOB102:GOC102 GXX102:GXY102 HHT102:HHU102 HRP102:HRQ102 IBL102:IBM102 ILH102:ILI102 IVD102:IVE102 JEZ102:JFA102 JOV102:JOW102 JYR102:JYS102 KIN102:KIO102 KSJ102:KSK102 LCF102:LCG102 LMB102:LMC102 LVX102:LVY102 MFT102:MFU102 MPP102:MPQ102 MZL102:MZM102 NJH102:NJI102 NTD102:NTE102 OCZ102:ODA102 OMV102:OMW102 OWR102:OWS102 PGN102:PGO102 PQJ102:PQK102 QAF102:QAG102 QKB102:QKC102 QTX102:QTY102 RDT102:RDU102 RNP102:RNQ102 RXL102:RXM102 SHH102:SHI102 SRD102:SRE102 TAZ102:TBA102 TKV102:TKW102 TUR102:TUS102 UEN102:UEO102 UOJ102:UOK102 UYF102:UYG102 VIB102:VIC102 VRX102:VRY102 WBT102:WBU102 WLP102:WLQ102 WVL102:WVM102" xr:uid="{00000000-0002-0000-0000-00000B000000}">
      <formula1>$G$54:$G$60</formula1>
    </dataValidation>
  </dataValidation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5</vt:i4>
      </vt:variant>
    </vt:vector>
  </HeadingPairs>
  <TitlesOfParts>
    <vt:vector size="6" baseType="lpstr">
      <vt:lpstr>Arkusz1</vt:lpstr>
      <vt:lpstr>kwota_BP_2011_sw</vt:lpstr>
      <vt:lpstr>kwota_BP_2012_sw</vt:lpstr>
      <vt:lpstr>liczba_innych</vt:lpstr>
      <vt:lpstr>liczba_instruktorów</vt:lpstr>
      <vt:lpstr>liczba_zawodników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Kuder Anna</dc:creator>
  <cp:lastModifiedBy>Szczurek Agnieszka</cp:lastModifiedBy>
  <cp:lastPrinted>2016-11-30T11:45:34Z</cp:lastPrinted>
  <dcterms:created xsi:type="dcterms:W3CDTF">2016-11-30T11:37:07Z</dcterms:created>
  <dcterms:modified xsi:type="dcterms:W3CDTF">2025-11-19T10:46:06Z</dcterms:modified>
</cp:coreProperties>
</file>