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9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XII_2022" sheetId="23" r:id="rId9"/>
    <sheet name="eksport_XI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<sst xmlns="http://schemas.openxmlformats.org/spreadsheetml/2006/main" count="954" uniqueCount="305">
  <si>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</si>
  <si>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</si>
  <si>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</si>
  <si>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</si>
  <si>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</si>
  <si>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</si>
  <si>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</si>
  <si>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</si>
  <si>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</si>
  <si>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</si>
  <si>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</si>
  <si>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</si>
  <si>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</si>
  <si>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</si>
  <si>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</si>
  <si>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</si>
  <si>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</si>
  <si>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</si>
  <si>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</si>
  <si>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</si>
  <si>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</si>
  <si>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</si>
  <si>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</si>
  <si>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</si>
  <si>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</si>
  <si>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</si>
  <si>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</si>
  <si>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</si>
  <si>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</si>
  <si>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</si>
  <si>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</si>
  <si>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</si>
  <si>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</si>
  <si>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</si>
  <si>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</si>
  <si>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</si>
  <si>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</si>
  <si>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</si>
  <si>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</si>
  <si>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</si>
  <si>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</si>
  <si>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</si>
  <si>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</si>
  <si>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</si>
  <si>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</si>
  <si>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</si>
  <si>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</si>
  <si>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</si>
  <si>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</si>
  <si>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</si>
  <si>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</si>
  <si>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</si>
  <si>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</si>
  <si>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</si>
  <si>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</si>
  <si>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</si>
  <si>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</si>
  <si>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</si>
  <si>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</si>
  <si>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</si>
  <si>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</si>
  <si>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</si>
  <si>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</si>
  <si>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</si>
  <si>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</si>
  <si>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</si>
  <si>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</si>
  <si>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</si>
  <si>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</si>
  <si>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</si>
  <si>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</si>
  <si>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</si>
  <si>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</si>
  <si>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</si>
  <si>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</si>
  <si>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</si>
  <si>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</si>
  <si>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</si>
  <si>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</si>
  <si>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</si>
  <si>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</si>
  <si>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</si>
  <si>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</si>
  <si>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</si>
  <si>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</si>
  <si>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</si>
  <si>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</si>
  <si>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</si>
  <si>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</si>
  <si>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</si>
  <si>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</si>
  <si>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</si>
  <si>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</si>
  <si>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</si>
  <si>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</si>
  <si>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</si>
  <si>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</si>
  <si>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</si>
  <si>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</si>
  <si>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</si>
  <si>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</si>
  <si>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</si>
  <si>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</si>
  <si>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</si>
  <si>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</si>
  <si>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</si>
  <si>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</si>
  <si>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</si>
  <si>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</si>
  <si>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</si>
  <si>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</si>
  <si>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</si>
  <si>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</si>
  <si>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</si>
  <si>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</si>
  <si>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</si>
  <si>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</si>
  <si>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</si>
  <si>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</si>
  <si>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</si>
  <si>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</si>
  <si>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</si>
  <si>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</si>
  <si>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</si>
  <si>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</si>
  <si>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</si>
  <si>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</si>
  <si>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</si>
  <si>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</si>
  <si>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</si>
  <si>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</si>
  <si>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</si>
  <si>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</si>
  <si>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</si>
  <si>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</si>
  <si>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</si>
  <si>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</si>
  <si>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</si>
  <si>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</si>
  <si>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</si>
  <si>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</si>
  <si>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</si>
  <si>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</si>
  <si>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</si>
  <si>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</si>
  <si>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</si>
  <si>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</si>
  <si>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</si>
  <si>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</si>
  <si>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</si>
  <si>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</si>
  <si>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</si>
  <si>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</si>
  <si>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</si>
  <si>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</si>
  <si>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</si>
  <si>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</si>
  <si>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</si>
  <si>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</si>
  <si>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</si>
  <si>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</si>
  <si>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</si>
  <si>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</si>
  <si>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</si>
  <si>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</si>
  <si>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</si>
  <si>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</si>
  <si>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</si>
  <si>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</si>
  <si>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</si>
  <si>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</si>
  <si>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</si>
  <si>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</si>
  <si>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</si>
  <si>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</si>
  <si>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</si>
  <si>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</si>
  <si>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</si>
  <si>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</si>
  <si>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</si>
  <si>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</si>
  <si>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</si>
  <si>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</si>
  <si>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</si>
  <si>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</si>
  <si>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</si>
  <si>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</si>
  <si>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</si>
  <si>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</si>
  <si>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</si>
  <si>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</si>
  <si>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</si>
  <si>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</si>
  <si>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</si>
  <si>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</si>
  <si>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</si>
  <si>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</si>
  <si>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</si>
  <si>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</si>
  <si>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</si>
  <si>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</si>
  <si>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</si>
  <si>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</si>
  <si>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</si>
  <si>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</si>
  <si>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</si>
  <si>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</si>
  <si>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</si>
  <si>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</si>
  <si>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</si>
  <si>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</si>
  <si>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</si>
  <si>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</si>
  <si>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</si>
  <si>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</si>
  <si>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</si>
  <si>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</si>
  <si>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</si>
  <si>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</si>
  <si>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</si>
  <si>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</si>
  <si>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</si>
  <si>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</si>
  <si>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</si>
  <si>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</si>
  <si>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</si>
  <si>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</si>
  <si>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</si>
  <si>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</si>
  <si>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</si>
  <si>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</si>
  <si>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</si>
  <si>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</si>
  <si>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</si>
  <si>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</si>
  <si>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</si>
  <si>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</si>
  <si>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</si>
  <si>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</si>
  <si>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</si>
  <si>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</si>
  <si>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</si>
  <si>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</si>
  <si>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</si>
  <si>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</si>
  <si>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</si>
  <si>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</si>
  <si>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</si>
  <si>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</si>
  <si>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</si>
  <si>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</si>
  <si>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</si>
  <si>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</si>
  <si>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</si>
  <si>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</si>
  <si>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</si>
  <si>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</si>
  <si>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</si>
  <si>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</si>
  <si>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</si>
  <si>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</si>
  <si>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</si>
  <si>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</si>
  <si>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</si>
  <si>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</si>
  <si>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</si>
  <si>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</si>
  <si>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</si>
  <si>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</si>
  <si>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</si>
  <si>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</si>
  <si>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</si>
  <si>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</si>
  <si>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</si>
  <si>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</si>
  <si>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</si>
  <si>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</si>
  <si>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</si>
  <si>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</si>
  <si>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OWOCE - opakowania do 2 kg</t>
  </si>
  <si>
    <t>Radom</t>
  </si>
  <si>
    <t>Notowania z okresu:</t>
  </si>
  <si>
    <t>Węgry</t>
  </si>
  <si>
    <t>* - odmiana nie uwzględniona w zgłoszeniu</t>
  </si>
  <si>
    <t>--</t>
  </si>
  <si>
    <t>Bronisze</t>
  </si>
  <si>
    <t>Ziemniaki młode</t>
  </si>
  <si>
    <t>Gloster</t>
  </si>
  <si>
    <t>Jonagold</t>
  </si>
  <si>
    <t>Rzeszów</t>
  </si>
  <si>
    <t>Boskoop</t>
  </si>
  <si>
    <t>2022r.*</t>
  </si>
  <si>
    <t>Jabłka wg odmian (import):</t>
  </si>
  <si>
    <t>Granny smith</t>
  </si>
  <si>
    <t>20.02 -26.02.2023</t>
  </si>
  <si>
    <t>Łódź</t>
  </si>
  <si>
    <t>NR 09/2023</t>
  </si>
  <si>
    <t>9 marca 2023 r.</t>
  </si>
  <si>
    <t>Gdańsk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</si>
  <si>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04.03- 08.03.2023r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</si>
  <si>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04.03- 08.03.2023r</t>
    </r>
  </si>
  <si>
    <t>27.02 -05.03.2023</t>
  </si>
  <si>
    <t>Red delicious</t>
  </si>
  <si>
    <t>Średnie ceny zakupu owoców i warzyw płacone przez podmioty handlu detalicznego w okresie 27.02  - 05.03 2023r.</t>
  </si>
  <si>
    <t>27.02 - 08.03.2023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</si>
</sst>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29" xfId="2" applyNumberFormat="1" applyFont="1" applyBorder="1"/>
    <xf numFmtId="2" fontId="54" fillId="0" borderId="130" xfId="2" applyNumberFormat="1" applyFont="1" applyBorder="1"/>
    <xf numFmtId="2" fontId="54" fillId="0" borderId="131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5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26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0" fillId="0" borderId="14" xfId="0" applyNumberFormat="1" applyFont="1" applyBorder="1" applyAlignment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9" fillId="0" borderId="132" xfId="3" applyNumberFormat="1" applyFont="1" applyBorder="1" applyAlignment="1">
      <alignment horizontal="right" vertical="top"/>
    </xf>
    <xf numFmtId="164" fontId="69" fillId="0" borderId="52" xfId="3" applyNumberFormat="1" applyFont="1" applyBorder="1" applyAlignment="1">
      <alignment horizontal="right" vertical="top"/>
    </xf>
    <xf numFmtId="2" fontId="20" fillId="0" borderId="110" xfId="0" applyNumberFormat="1" applyFont="1" applyBorder="1" applyAlignment="1">
      <alignment horizontal="left"/>
    </xf>
    <xf numFmtId="2" fontId="20" fillId="0" borderId="45" xfId="0" applyNumberFormat="1" applyFont="1" applyBorder="1" applyAlignment="1">
      <alignment horizontal="left"/>
    </xf>
    <xf numFmtId="0" fontId="58" fillId="0" borderId="134" xfId="0" applyFont="1" applyBorder="1" applyAlignment="1">
      <alignment horizontal="left"/>
    </xf>
    <xf numFmtId="0" fontId="58" fillId="0" borderId="135" xfId="0" applyFont="1" applyBorder="1" applyAlignment="1">
      <alignment horizontal="left"/>
    </xf>
    <xf numFmtId="0" fontId="58" fillId="0" borderId="6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05.03.2023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2.67</c:v>
                </c:pt>
                <c:pt idx="1">
                  <c:v>1.99</c:v>
                </c:pt>
                <c:pt idx="2">
                  <c:v>2.13</c:v>
                </c:pt>
                <c:pt idx="3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26.02.2023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2.66</c:v>
                </c:pt>
                <c:pt idx="1">
                  <c:v>2.14</c:v>
                </c:pt>
                <c:pt idx="2">
                  <c:v>2.17</c:v>
                </c:pt>
                <c:pt idx="3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05.03.2023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2.86</c:v>
                </c:pt>
                <c:pt idx="2">
                  <c:v>15.06</c:v>
                </c:pt>
                <c:pt idx="4" formatCode="General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26.02.2023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2.54</c:v>
                </c:pt>
                <c:pt idx="2">
                  <c:v>15.43</c:v>
                </c:pt>
                <c:pt idx="4" formatCode="General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M12" sqref="M1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2"/>
      <c r="C1" s="282"/>
      <c r="D1" s="282"/>
      <c r="E1" s="28"/>
      <c r="F1" s="28"/>
      <c r="G1" s="282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2"/>
      <c r="C2" s="282"/>
      <c r="D2" s="283" t="s">
        <v>214</v>
      </c>
      <c r="E2" s="28"/>
      <c r="F2" s="28"/>
      <c r="G2" s="282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2"/>
      <c r="C3" s="282"/>
      <c r="D3" s="283" t="s">
        <v>276</v>
      </c>
      <c r="E3" s="282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4" t="s">
        <v>277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5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235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296</v>
      </c>
      <c r="C12" s="179"/>
      <c r="D12" s="196"/>
      <c r="E12" s="180" t="s">
        <v>297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281</v>
      </c>
      <c r="C15" s="182"/>
      <c r="D15" s="183" t="s">
        <v>304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275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236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239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237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238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266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254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264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255</v>
      </c>
      <c r="C28" s="201" t="s">
        <v>256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257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258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259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260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33" sqref="U3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262</v>
      </c>
      <c r="B7" s="70"/>
      <c r="C7" s="71"/>
      <c r="D7" s="72"/>
      <c r="E7" s="69" t="s">
        <v>291</v>
      </c>
      <c r="F7" s="70"/>
      <c r="G7" s="71"/>
      <c r="H7" s="68"/>
      <c r="I7" s="69" t="s">
        <v>262</v>
      </c>
      <c r="J7" s="70"/>
      <c r="K7" s="71"/>
      <c r="L7" s="72"/>
      <c r="M7" s="69" t="s">
        <v>291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358991.55599999998</v>
      </c>
      <c r="C9" s="76">
        <v>939422.772</v>
      </c>
      <c r="D9" s="77"/>
      <c r="E9" s="93" t="s">
        <v>120</v>
      </c>
      <c r="F9" s="84">
        <v>296876.83899999998</v>
      </c>
      <c r="G9" s="76">
        <v>732729.65800000005</v>
      </c>
      <c r="H9" s="68"/>
      <c r="I9" s="93" t="s">
        <v>120</v>
      </c>
      <c r="J9" s="84">
        <v>75431.267999999996</v>
      </c>
      <c r="K9" s="76">
        <v>67427.035999999993</v>
      </c>
      <c r="L9" s="77"/>
      <c r="M9" s="93" t="s">
        <v>120</v>
      </c>
      <c r="N9" s="84">
        <v>99238.876000000004</v>
      </c>
      <c r="O9" s="76">
        <v>82464.304999999993</v>
      </c>
    </row>
    <row r="10" spans="1:15" ht="15.75" x14ac:dyDescent="0.25">
      <c r="A10" s="91" t="s">
        <v>121</v>
      </c>
      <c r="B10" s="85">
        <v>67926.381999999998</v>
      </c>
      <c r="C10" s="78">
        <v>154169.17000000001</v>
      </c>
      <c r="D10" s="79"/>
      <c r="E10" s="91" t="s">
        <v>121</v>
      </c>
      <c r="F10" s="85">
        <v>36900.218000000001</v>
      </c>
      <c r="G10" s="78">
        <v>95942.713000000003</v>
      </c>
      <c r="H10" s="68"/>
      <c r="I10" s="91" t="s">
        <v>127</v>
      </c>
      <c r="J10" s="85">
        <v>24974.257000000001</v>
      </c>
      <c r="K10" s="78">
        <v>16246.355</v>
      </c>
      <c r="L10" s="79">
        <v>0</v>
      </c>
      <c r="M10" s="91" t="s">
        <v>127</v>
      </c>
      <c r="N10" s="85">
        <v>22565.088</v>
      </c>
      <c r="O10" s="78">
        <v>13296.883</v>
      </c>
    </row>
    <row r="11" spans="1:15" ht="15.75" x14ac:dyDescent="0.25">
      <c r="A11" s="91" t="s">
        <v>122</v>
      </c>
      <c r="B11" s="85">
        <v>37356.483999999997</v>
      </c>
      <c r="C11" s="78">
        <v>118490.37300000001</v>
      </c>
      <c r="D11" s="79"/>
      <c r="E11" s="91" t="s">
        <v>123</v>
      </c>
      <c r="F11" s="85">
        <v>27445.423999999999</v>
      </c>
      <c r="G11" s="78">
        <v>62559.669000000002</v>
      </c>
      <c r="H11" s="68"/>
      <c r="I11" s="91" t="s">
        <v>130</v>
      </c>
      <c r="J11" s="85">
        <v>14410.986999999999</v>
      </c>
      <c r="K11" s="78">
        <v>11922.674999999999</v>
      </c>
      <c r="L11" s="79">
        <v>0</v>
      </c>
      <c r="M11" s="91" t="s">
        <v>180</v>
      </c>
      <c r="N11" s="85">
        <v>20370.32</v>
      </c>
      <c r="O11" s="78">
        <v>22202.167000000001</v>
      </c>
    </row>
    <row r="12" spans="1:15" ht="15.75" x14ac:dyDescent="0.25">
      <c r="A12" s="91" t="s">
        <v>123</v>
      </c>
      <c r="B12" s="85">
        <v>32659.683000000001</v>
      </c>
      <c r="C12" s="78">
        <v>70581.725000000006</v>
      </c>
      <c r="D12" s="79"/>
      <c r="E12" s="91" t="s">
        <v>127</v>
      </c>
      <c r="F12" s="85">
        <v>22625.857</v>
      </c>
      <c r="G12" s="78">
        <v>78300.845000000001</v>
      </c>
      <c r="H12" s="68"/>
      <c r="I12" s="91" t="s">
        <v>182</v>
      </c>
      <c r="J12" s="85">
        <v>4214.549</v>
      </c>
      <c r="K12" s="78">
        <v>3883.96</v>
      </c>
      <c r="L12" s="79">
        <v>0</v>
      </c>
      <c r="M12" s="91" t="s">
        <v>130</v>
      </c>
      <c r="N12" s="85">
        <v>17571.219000000001</v>
      </c>
      <c r="O12" s="78">
        <v>11558.624</v>
      </c>
    </row>
    <row r="13" spans="1:15" ht="15.75" x14ac:dyDescent="0.25">
      <c r="A13" s="91" t="s">
        <v>127</v>
      </c>
      <c r="B13" s="85">
        <v>30422.701000000001</v>
      </c>
      <c r="C13" s="78">
        <v>128540.17600000001</v>
      </c>
      <c r="D13" s="79"/>
      <c r="E13" s="91" t="s">
        <v>125</v>
      </c>
      <c r="F13" s="85">
        <v>19234.146000000001</v>
      </c>
      <c r="G13" s="78">
        <v>55136.455000000002</v>
      </c>
      <c r="H13" s="68"/>
      <c r="I13" s="91" t="s">
        <v>138</v>
      </c>
      <c r="J13" s="85">
        <v>4025.393</v>
      </c>
      <c r="K13" s="78">
        <v>3793.3110000000001</v>
      </c>
      <c r="L13" s="79">
        <v>0</v>
      </c>
      <c r="M13" s="91" t="s">
        <v>137</v>
      </c>
      <c r="N13" s="85">
        <v>6019.4570000000003</v>
      </c>
      <c r="O13" s="78">
        <v>5570.4219999999996</v>
      </c>
    </row>
    <row r="14" spans="1:15" ht="15.75" x14ac:dyDescent="0.25">
      <c r="A14" s="91" t="s">
        <v>191</v>
      </c>
      <c r="B14" s="85">
        <v>19902.310000000001</v>
      </c>
      <c r="C14" s="78">
        <v>55179.743000000002</v>
      </c>
      <c r="D14" s="79"/>
      <c r="E14" s="91" t="s">
        <v>122</v>
      </c>
      <c r="F14" s="85">
        <v>15493.24</v>
      </c>
      <c r="G14" s="78">
        <v>41057.866000000002</v>
      </c>
      <c r="H14" s="68"/>
      <c r="I14" s="91" t="s">
        <v>126</v>
      </c>
      <c r="J14" s="85">
        <v>3629.0340000000001</v>
      </c>
      <c r="K14" s="78">
        <v>3951.123</v>
      </c>
      <c r="L14" s="79">
        <v>0</v>
      </c>
      <c r="M14" s="91" t="s">
        <v>182</v>
      </c>
      <c r="N14" s="85">
        <v>5089.3710000000001</v>
      </c>
      <c r="O14" s="78">
        <v>3837.8539999999998</v>
      </c>
    </row>
    <row r="15" spans="1:15" ht="15.75" x14ac:dyDescent="0.25">
      <c r="A15" s="91" t="s">
        <v>125</v>
      </c>
      <c r="B15" s="85">
        <v>18387.241000000002</v>
      </c>
      <c r="C15" s="78">
        <v>54798.254999999997</v>
      </c>
      <c r="D15" s="79"/>
      <c r="E15" s="91" t="s">
        <v>126</v>
      </c>
      <c r="F15" s="85">
        <v>10941.82</v>
      </c>
      <c r="G15" s="78">
        <v>24171.991000000002</v>
      </c>
      <c r="H15" s="68"/>
      <c r="I15" s="91" t="s">
        <v>180</v>
      </c>
      <c r="J15" s="85">
        <v>3533.5540000000001</v>
      </c>
      <c r="K15" s="78">
        <v>4687.0879999999997</v>
      </c>
      <c r="L15" s="79">
        <v>0</v>
      </c>
      <c r="M15" s="91" t="s">
        <v>143</v>
      </c>
      <c r="N15" s="85">
        <v>4218.0940000000001</v>
      </c>
      <c r="O15" s="78">
        <v>3739.8229999999999</v>
      </c>
    </row>
    <row r="16" spans="1:15" ht="15.75" x14ac:dyDescent="0.25">
      <c r="A16" s="91" t="s">
        <v>137</v>
      </c>
      <c r="B16" s="85">
        <v>14195.118</v>
      </c>
      <c r="C16" s="78">
        <v>46317.771000000001</v>
      </c>
      <c r="D16" s="79"/>
      <c r="E16" s="91" t="s">
        <v>124</v>
      </c>
      <c r="F16" s="85">
        <v>10823.825000000001</v>
      </c>
      <c r="G16" s="78">
        <v>18031.773000000001</v>
      </c>
      <c r="H16" s="68"/>
      <c r="I16" s="91" t="s">
        <v>137</v>
      </c>
      <c r="J16" s="85">
        <v>3343.4119999999998</v>
      </c>
      <c r="K16" s="78">
        <v>3508.3820000000001</v>
      </c>
      <c r="L16" s="79">
        <v>0</v>
      </c>
      <c r="M16" s="91" t="s">
        <v>126</v>
      </c>
      <c r="N16" s="85">
        <v>3986.3829999999998</v>
      </c>
      <c r="O16" s="78">
        <v>3753.0189999999998</v>
      </c>
    </row>
    <row r="17" spans="1:15" ht="15.75" x14ac:dyDescent="0.25">
      <c r="A17" s="91" t="s">
        <v>126</v>
      </c>
      <c r="B17" s="85">
        <v>14113.127</v>
      </c>
      <c r="C17" s="78">
        <v>30120.455000000002</v>
      </c>
      <c r="D17" s="79"/>
      <c r="E17" s="91" t="s">
        <v>131</v>
      </c>
      <c r="F17" s="85">
        <v>10725.521000000001</v>
      </c>
      <c r="G17" s="78">
        <v>21513.449000000001</v>
      </c>
      <c r="H17" s="68"/>
      <c r="I17" s="91" t="s">
        <v>132</v>
      </c>
      <c r="J17" s="85">
        <v>2981.127</v>
      </c>
      <c r="K17" s="78">
        <v>3240.7249999999999</v>
      </c>
      <c r="L17" s="79">
        <v>0</v>
      </c>
      <c r="M17" s="91" t="s">
        <v>132</v>
      </c>
      <c r="N17" s="85">
        <v>3381.2629999999999</v>
      </c>
      <c r="O17" s="78">
        <v>3236.32</v>
      </c>
    </row>
    <row r="18" spans="1:15" ht="15.75" x14ac:dyDescent="0.25">
      <c r="A18" s="91" t="s">
        <v>129</v>
      </c>
      <c r="B18" s="85">
        <v>13465.683999999999</v>
      </c>
      <c r="C18" s="78">
        <v>25951.9</v>
      </c>
      <c r="D18" s="79"/>
      <c r="E18" s="91" t="s">
        <v>282</v>
      </c>
      <c r="F18" s="85">
        <v>10300.273999999999</v>
      </c>
      <c r="G18" s="78">
        <v>38120.368999999999</v>
      </c>
      <c r="H18" s="68"/>
      <c r="I18" s="91" t="s">
        <v>122</v>
      </c>
      <c r="J18" s="85">
        <v>2649.9609999999998</v>
      </c>
      <c r="K18" s="78">
        <v>3909.4189999999999</v>
      </c>
      <c r="L18" s="79">
        <v>0</v>
      </c>
      <c r="M18" s="91" t="s">
        <v>138</v>
      </c>
      <c r="N18" s="85">
        <v>3347.759</v>
      </c>
      <c r="O18" s="78">
        <v>3299.0610000000001</v>
      </c>
    </row>
    <row r="19" spans="1:15" ht="15.75" x14ac:dyDescent="0.25">
      <c r="A19" s="91" t="s">
        <v>131</v>
      </c>
      <c r="B19" s="85">
        <v>9922.875</v>
      </c>
      <c r="C19" s="78">
        <v>20685.929</v>
      </c>
      <c r="D19" s="79"/>
      <c r="E19" s="91" t="s">
        <v>191</v>
      </c>
      <c r="F19" s="85">
        <v>9707.1710000000003</v>
      </c>
      <c r="G19" s="78">
        <v>24478.720000000001</v>
      </c>
      <c r="H19" s="68"/>
      <c r="I19" s="91" t="s">
        <v>143</v>
      </c>
      <c r="J19" s="85">
        <v>2309.5909999999999</v>
      </c>
      <c r="K19" s="78">
        <v>2429.1880000000001</v>
      </c>
      <c r="L19" s="79">
        <v>0</v>
      </c>
      <c r="M19" s="91" t="s">
        <v>129</v>
      </c>
      <c r="N19" s="85">
        <v>2766.502</v>
      </c>
      <c r="O19" s="78">
        <v>2892.6990000000001</v>
      </c>
    </row>
    <row r="20" spans="1:15" ht="16.5" thickBot="1" x14ac:dyDescent="0.3">
      <c r="A20" s="92" t="s">
        <v>130</v>
      </c>
      <c r="B20" s="86">
        <v>9232.9840000000004</v>
      </c>
      <c r="C20" s="80">
        <v>15038.692999999999</v>
      </c>
      <c r="D20" s="81"/>
      <c r="E20" s="92" t="s">
        <v>130</v>
      </c>
      <c r="F20" s="86">
        <v>9474.384</v>
      </c>
      <c r="G20" s="80">
        <v>16804.438999999998</v>
      </c>
      <c r="H20" s="26"/>
      <c r="I20" s="92" t="s">
        <v>191</v>
      </c>
      <c r="J20" s="86">
        <v>1997.4390000000001</v>
      </c>
      <c r="K20" s="80">
        <v>1843.538</v>
      </c>
      <c r="L20" s="81">
        <v>0</v>
      </c>
      <c r="M20" s="92" t="s">
        <v>191</v>
      </c>
      <c r="N20" s="86">
        <v>1524.694</v>
      </c>
      <c r="O20" s="80">
        <v>1255.9259999999999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262</v>
      </c>
      <c r="B24" s="70"/>
      <c r="C24" s="71"/>
      <c r="D24" s="72"/>
      <c r="E24" s="69" t="s">
        <v>291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66218.953999999998</v>
      </c>
      <c r="C26" s="76">
        <v>144106.761</v>
      </c>
      <c r="D26" s="77"/>
      <c r="E26" s="93" t="s">
        <v>120</v>
      </c>
      <c r="F26" s="84">
        <v>109169.755</v>
      </c>
      <c r="G26" s="76">
        <v>200830.84099999999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21827.505000000001</v>
      </c>
      <c r="C27" s="78">
        <v>45010.703999999998</v>
      </c>
      <c r="D27" s="79"/>
      <c r="E27" s="91" t="s">
        <v>191</v>
      </c>
      <c r="F27" s="85">
        <v>34199.701999999997</v>
      </c>
      <c r="G27" s="78">
        <v>52047.277999999998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17752.952000000001</v>
      </c>
      <c r="C28" s="78">
        <v>36524.923000000003</v>
      </c>
      <c r="D28" s="79"/>
      <c r="E28" s="91" t="s">
        <v>130</v>
      </c>
      <c r="F28" s="85">
        <v>23646.417000000001</v>
      </c>
      <c r="G28" s="78">
        <v>37194.076999999997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5529.1710000000003</v>
      </c>
      <c r="C29" s="78">
        <v>12306.396000000001</v>
      </c>
      <c r="D29" s="79"/>
      <c r="E29" s="91" t="s">
        <v>180</v>
      </c>
      <c r="F29" s="85">
        <v>19631.544000000002</v>
      </c>
      <c r="G29" s="78">
        <v>56243.961000000003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5370.9570000000003</v>
      </c>
      <c r="C30" s="78">
        <v>9153.7610000000004</v>
      </c>
      <c r="D30" s="79"/>
      <c r="E30" s="91" t="s">
        <v>127</v>
      </c>
      <c r="F30" s="85">
        <v>8704.7009999999991</v>
      </c>
      <c r="G30" s="78">
        <v>14226.178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3863.835</v>
      </c>
      <c r="C31" s="78">
        <v>11918.700999999999</v>
      </c>
      <c r="D31" s="79"/>
      <c r="E31" s="91" t="s">
        <v>135</v>
      </c>
      <c r="F31" s="85">
        <v>5686.9520000000002</v>
      </c>
      <c r="G31" s="78">
        <v>10683.01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123</v>
      </c>
      <c r="B32" s="85">
        <v>2511.5830000000001</v>
      </c>
      <c r="C32" s="78">
        <v>6776.0969999999998</v>
      </c>
      <c r="D32" s="79"/>
      <c r="E32" s="91" t="s">
        <v>137</v>
      </c>
      <c r="F32" s="85">
        <v>5243.7079999999996</v>
      </c>
      <c r="G32" s="78">
        <v>7472.6549999999997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2247.86</v>
      </c>
      <c r="C33" s="78">
        <v>4186.9089999999997</v>
      </c>
      <c r="D33" s="79"/>
      <c r="E33" s="91" t="s">
        <v>143</v>
      </c>
      <c r="F33" s="85">
        <v>2907.1060000000002</v>
      </c>
      <c r="G33" s="78">
        <v>3826.61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180</v>
      </c>
      <c r="B34" s="85">
        <v>1518.279</v>
      </c>
      <c r="C34" s="78">
        <v>2526.8539999999998</v>
      </c>
      <c r="D34" s="79"/>
      <c r="E34" s="91" t="s">
        <v>126</v>
      </c>
      <c r="F34" s="85">
        <v>1572.163</v>
      </c>
      <c r="G34" s="78">
        <v>2816.41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126</v>
      </c>
      <c r="B35" s="85">
        <v>1412.1690000000001</v>
      </c>
      <c r="C35" s="78">
        <v>3460.6770000000001</v>
      </c>
      <c r="D35" s="79"/>
      <c r="E35" s="91" t="s">
        <v>123</v>
      </c>
      <c r="F35" s="85">
        <v>1365.8420000000001</v>
      </c>
      <c r="G35" s="78">
        <v>2788.2759999999998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936.69899999999996</v>
      </c>
      <c r="C36" s="78">
        <v>2551.808</v>
      </c>
      <c r="D36" s="79"/>
      <c r="E36" s="91" t="s">
        <v>181</v>
      </c>
      <c r="F36" s="85">
        <v>1164.232</v>
      </c>
      <c r="G36" s="78">
        <v>2360.4090000000001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132</v>
      </c>
      <c r="B37" s="86">
        <v>739.18</v>
      </c>
      <c r="C37" s="80">
        <v>2176.8220000000001</v>
      </c>
      <c r="D37" s="81"/>
      <c r="E37" s="92" t="s">
        <v>182</v>
      </c>
      <c r="F37" s="86">
        <v>1109.5419999999999</v>
      </c>
      <c r="G37" s="80">
        <v>2644.53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262</v>
      </c>
      <c r="B7" s="70"/>
      <c r="C7" s="71"/>
      <c r="D7" s="72"/>
      <c r="E7" s="69" t="s">
        <v>291</v>
      </c>
      <c r="F7" s="70"/>
      <c r="G7" s="71"/>
      <c r="H7" s="26"/>
      <c r="I7" s="26"/>
      <c r="J7" s="69" t="s">
        <v>262</v>
      </c>
      <c r="K7" s="70"/>
      <c r="L7" s="71"/>
      <c r="M7" s="72"/>
      <c r="N7" s="69" t="s">
        <v>291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116079.367</v>
      </c>
      <c r="C9" s="76">
        <v>168911.516</v>
      </c>
      <c r="D9" s="77"/>
      <c r="E9" s="93" t="s">
        <v>120</v>
      </c>
      <c r="F9" s="84">
        <v>118686.823</v>
      </c>
      <c r="G9" s="76">
        <v>166962.63699999999</v>
      </c>
      <c r="H9" s="26"/>
      <c r="I9" s="26"/>
      <c r="J9" s="93" t="s">
        <v>120</v>
      </c>
      <c r="K9" s="84">
        <v>190474.26800000001</v>
      </c>
      <c r="L9" s="76">
        <v>134847.61900000001</v>
      </c>
      <c r="M9" s="77"/>
      <c r="N9" s="98" t="s">
        <v>120</v>
      </c>
      <c r="O9" s="84">
        <v>197354.40299999999</v>
      </c>
      <c r="P9" s="99">
        <v>127454.087</v>
      </c>
      <c r="Q9" s="26"/>
    </row>
    <row r="10" spans="1:17" ht="15.75" x14ac:dyDescent="0.25">
      <c r="A10" s="91" t="s">
        <v>129</v>
      </c>
      <c r="B10" s="85">
        <v>49568.633999999998</v>
      </c>
      <c r="C10" s="87">
        <v>72101.351999999999</v>
      </c>
      <c r="D10" s="79"/>
      <c r="E10" s="91" t="s">
        <v>129</v>
      </c>
      <c r="F10" s="85">
        <v>54029.182999999997</v>
      </c>
      <c r="G10" s="87">
        <v>83897.86</v>
      </c>
      <c r="H10" s="26"/>
      <c r="I10" s="26"/>
      <c r="J10" s="91" t="s">
        <v>143</v>
      </c>
      <c r="K10" s="85">
        <v>75313.603000000003</v>
      </c>
      <c r="L10" s="87">
        <v>66118.289999999994</v>
      </c>
      <c r="M10" s="79"/>
      <c r="N10" s="100" t="s">
        <v>143</v>
      </c>
      <c r="O10" s="85">
        <v>66200.19</v>
      </c>
      <c r="P10" s="87">
        <v>59205.298999999999</v>
      </c>
      <c r="Q10" s="26"/>
    </row>
    <row r="11" spans="1:17" ht="15.75" x14ac:dyDescent="0.25">
      <c r="A11" s="91" t="s">
        <v>138</v>
      </c>
      <c r="B11" s="85">
        <v>17726.005000000001</v>
      </c>
      <c r="C11" s="78">
        <v>28891.654999999999</v>
      </c>
      <c r="D11" s="79"/>
      <c r="E11" s="91" t="s">
        <v>127</v>
      </c>
      <c r="F11" s="85">
        <v>17562.527999999998</v>
      </c>
      <c r="G11" s="78">
        <v>20171.377</v>
      </c>
      <c r="H11" s="26"/>
      <c r="I11" s="26"/>
      <c r="J11" s="91" t="s">
        <v>127</v>
      </c>
      <c r="K11" s="85">
        <v>25071.494999999999</v>
      </c>
      <c r="L11" s="78">
        <v>13208.21</v>
      </c>
      <c r="M11" s="79"/>
      <c r="N11" s="100" t="s">
        <v>127</v>
      </c>
      <c r="O11" s="85">
        <v>33351.427000000003</v>
      </c>
      <c r="P11" s="87">
        <v>15916.146000000001</v>
      </c>
      <c r="Q11" s="26"/>
    </row>
    <row r="12" spans="1:17" ht="15.75" x14ac:dyDescent="0.25">
      <c r="A12" s="91" t="s">
        <v>127</v>
      </c>
      <c r="B12" s="85">
        <v>15949.998</v>
      </c>
      <c r="C12" s="78">
        <v>19900.007000000001</v>
      </c>
      <c r="D12" s="79"/>
      <c r="E12" s="91" t="s">
        <v>138</v>
      </c>
      <c r="F12" s="85">
        <v>12256.954</v>
      </c>
      <c r="G12" s="78">
        <v>18906.148000000001</v>
      </c>
      <c r="H12" s="26"/>
      <c r="I12" s="26"/>
      <c r="J12" s="91" t="s">
        <v>144</v>
      </c>
      <c r="K12" s="85">
        <v>17282.133000000002</v>
      </c>
      <c r="L12" s="78">
        <v>9497.7720000000008</v>
      </c>
      <c r="M12" s="79"/>
      <c r="N12" s="100" t="s">
        <v>144</v>
      </c>
      <c r="O12" s="85">
        <v>18128.115000000002</v>
      </c>
      <c r="P12" s="87">
        <v>7872.6229999999996</v>
      </c>
      <c r="Q12" s="26"/>
    </row>
    <row r="13" spans="1:17" ht="15.75" x14ac:dyDescent="0.25">
      <c r="A13" s="91" t="s">
        <v>121</v>
      </c>
      <c r="B13" s="85">
        <v>10155.739</v>
      </c>
      <c r="C13" s="78">
        <v>19350.108</v>
      </c>
      <c r="D13" s="79"/>
      <c r="E13" s="91" t="s">
        <v>141</v>
      </c>
      <c r="F13" s="85">
        <v>10241.269</v>
      </c>
      <c r="G13" s="78">
        <v>10592.067999999999</v>
      </c>
      <c r="H13" s="26"/>
      <c r="I13" s="26"/>
      <c r="J13" s="91" t="s">
        <v>191</v>
      </c>
      <c r="K13" s="85">
        <v>17049.823</v>
      </c>
      <c r="L13" s="78">
        <v>7566.6210000000001</v>
      </c>
      <c r="M13" s="79"/>
      <c r="N13" s="100" t="s">
        <v>191</v>
      </c>
      <c r="O13" s="85">
        <v>15232.018</v>
      </c>
      <c r="P13" s="87">
        <v>6005.6350000000002</v>
      </c>
      <c r="Q13" s="26"/>
    </row>
    <row r="14" spans="1:17" ht="15.75" x14ac:dyDescent="0.25">
      <c r="A14" s="91" t="s">
        <v>141</v>
      </c>
      <c r="B14" s="85">
        <v>9063.7289999999994</v>
      </c>
      <c r="C14" s="78">
        <v>12021.029</v>
      </c>
      <c r="D14" s="79"/>
      <c r="E14" s="91" t="s">
        <v>121</v>
      </c>
      <c r="F14" s="85">
        <v>9400.8909999999996</v>
      </c>
      <c r="G14" s="78">
        <v>16990.905999999999</v>
      </c>
      <c r="H14" s="26"/>
      <c r="I14" s="26"/>
      <c r="J14" s="91" t="s">
        <v>129</v>
      </c>
      <c r="K14" s="85">
        <v>9180.0360000000001</v>
      </c>
      <c r="L14" s="78">
        <v>4968.6400000000003</v>
      </c>
      <c r="M14" s="79"/>
      <c r="N14" s="100" t="s">
        <v>129</v>
      </c>
      <c r="O14" s="85">
        <v>13606.254000000001</v>
      </c>
      <c r="P14" s="87">
        <v>6389.723</v>
      </c>
      <c r="Q14" s="26"/>
    </row>
    <row r="15" spans="1:17" ht="15.75" x14ac:dyDescent="0.25">
      <c r="A15" s="91" t="s">
        <v>191</v>
      </c>
      <c r="B15" s="85">
        <v>4413.1059999999998</v>
      </c>
      <c r="C15" s="78">
        <v>4561.2860000000001</v>
      </c>
      <c r="D15" s="79"/>
      <c r="E15" s="91" t="s">
        <v>191</v>
      </c>
      <c r="F15" s="85">
        <v>6088.366</v>
      </c>
      <c r="G15" s="78">
        <v>5190.8630000000003</v>
      </c>
      <c r="H15" s="26"/>
      <c r="I15" s="26"/>
      <c r="J15" s="91" t="s">
        <v>136</v>
      </c>
      <c r="K15" s="85">
        <v>7812.1440000000002</v>
      </c>
      <c r="L15" s="78">
        <v>4850.8909999999996</v>
      </c>
      <c r="M15" s="79"/>
      <c r="N15" s="100" t="s">
        <v>141</v>
      </c>
      <c r="O15" s="85">
        <v>10753.797</v>
      </c>
      <c r="P15" s="87">
        <v>5352.5919999999996</v>
      </c>
      <c r="Q15" s="26"/>
    </row>
    <row r="16" spans="1:17" ht="15.75" x14ac:dyDescent="0.25">
      <c r="A16" s="91" t="s">
        <v>140</v>
      </c>
      <c r="B16" s="85">
        <v>2726.8919999999998</v>
      </c>
      <c r="C16" s="78">
        <v>3386.3760000000002</v>
      </c>
      <c r="D16" s="79"/>
      <c r="E16" s="91" t="s">
        <v>231</v>
      </c>
      <c r="F16" s="85">
        <v>3927.431</v>
      </c>
      <c r="G16" s="78">
        <v>4929.8530000000001</v>
      </c>
      <c r="H16" s="26"/>
      <c r="I16" s="26"/>
      <c r="J16" s="91" t="s">
        <v>124</v>
      </c>
      <c r="K16" s="85">
        <v>7808.0690000000004</v>
      </c>
      <c r="L16" s="78">
        <v>4637.5870000000004</v>
      </c>
      <c r="M16" s="79"/>
      <c r="N16" s="100" t="s">
        <v>136</v>
      </c>
      <c r="O16" s="85">
        <v>10114.261</v>
      </c>
      <c r="P16" s="87">
        <v>5639.3090000000002</v>
      </c>
      <c r="Q16" s="26"/>
    </row>
    <row r="17" spans="1:17" ht="15.75" x14ac:dyDescent="0.25">
      <c r="A17" s="91" t="s">
        <v>143</v>
      </c>
      <c r="B17" s="85">
        <v>2494.9259999999999</v>
      </c>
      <c r="C17" s="78">
        <v>3279.9119999999998</v>
      </c>
      <c r="D17" s="79"/>
      <c r="E17" s="91" t="s">
        <v>140</v>
      </c>
      <c r="F17" s="85">
        <v>2378.6109999999999</v>
      </c>
      <c r="G17" s="78">
        <v>2978.9679999999998</v>
      </c>
      <c r="H17" s="26"/>
      <c r="I17" s="26"/>
      <c r="J17" s="91" t="s">
        <v>141</v>
      </c>
      <c r="K17" s="85">
        <v>7092.9480000000003</v>
      </c>
      <c r="L17" s="78">
        <v>3966.5819999999999</v>
      </c>
      <c r="M17" s="79"/>
      <c r="N17" s="100" t="s">
        <v>124</v>
      </c>
      <c r="O17" s="85">
        <v>8940.0869999999995</v>
      </c>
      <c r="P17" s="87">
        <v>5544.7389999999996</v>
      </c>
      <c r="Q17" s="26"/>
    </row>
    <row r="18" spans="1:17" ht="15.75" x14ac:dyDescent="0.25">
      <c r="A18" s="91" t="s">
        <v>231</v>
      </c>
      <c r="B18" s="85">
        <v>2087.21</v>
      </c>
      <c r="C18" s="78">
        <v>3147.614</v>
      </c>
      <c r="D18" s="79"/>
      <c r="E18" s="91" t="s">
        <v>143</v>
      </c>
      <c r="F18" s="85">
        <v>1498.3989999999999</v>
      </c>
      <c r="G18" s="78">
        <v>1649.62</v>
      </c>
      <c r="H18" s="26"/>
      <c r="I18" s="26"/>
      <c r="J18" s="91" t="s">
        <v>138</v>
      </c>
      <c r="K18" s="85">
        <v>5065.1589999999997</v>
      </c>
      <c r="L18" s="78">
        <v>5707.4859999999999</v>
      </c>
      <c r="M18" s="79"/>
      <c r="N18" s="100" t="s">
        <v>243</v>
      </c>
      <c r="O18" s="85">
        <v>4365.8320000000003</v>
      </c>
      <c r="P18" s="87">
        <v>4571.9070000000002</v>
      </c>
      <c r="Q18" s="26"/>
    </row>
    <row r="19" spans="1:17" ht="15.75" x14ac:dyDescent="0.25">
      <c r="A19" s="91" t="s">
        <v>139</v>
      </c>
      <c r="B19" s="85">
        <v>657.34100000000001</v>
      </c>
      <c r="C19" s="78">
        <v>816.21</v>
      </c>
      <c r="D19" s="79"/>
      <c r="E19" s="91" t="s">
        <v>139</v>
      </c>
      <c r="F19" s="85">
        <v>570.44600000000003</v>
      </c>
      <c r="G19" s="78">
        <v>780.82</v>
      </c>
      <c r="H19" s="26"/>
      <c r="I19" s="26"/>
      <c r="J19" s="91" t="s">
        <v>142</v>
      </c>
      <c r="K19" s="85">
        <v>4451.2479999999996</v>
      </c>
      <c r="L19" s="78">
        <v>4475.2740000000003</v>
      </c>
      <c r="M19" s="79"/>
      <c r="N19" s="100" t="s">
        <v>121</v>
      </c>
      <c r="O19" s="85">
        <v>4066.0749999999998</v>
      </c>
      <c r="P19" s="87">
        <v>2079.5720000000001</v>
      </c>
      <c r="Q19" s="26"/>
    </row>
    <row r="20" spans="1:17" ht="16.5" thickBot="1" x14ac:dyDescent="0.3">
      <c r="A20" s="92" t="s">
        <v>233</v>
      </c>
      <c r="B20" s="86">
        <v>273.83199999999999</v>
      </c>
      <c r="C20" s="80">
        <v>414.15699999999998</v>
      </c>
      <c r="D20" s="79"/>
      <c r="E20" s="92" t="s">
        <v>267</v>
      </c>
      <c r="F20" s="86">
        <v>315.52800000000002</v>
      </c>
      <c r="G20" s="80">
        <v>324.26</v>
      </c>
      <c r="H20" s="26"/>
      <c r="I20" s="26"/>
      <c r="J20" s="92" t="s">
        <v>121</v>
      </c>
      <c r="K20" s="86">
        <v>3514.2869999999998</v>
      </c>
      <c r="L20" s="80">
        <v>1953.9469999999999</v>
      </c>
      <c r="M20" s="79"/>
      <c r="N20" s="101" t="s">
        <v>138</v>
      </c>
      <c r="O20" s="102">
        <v>3196.8879999999999</v>
      </c>
      <c r="P20" s="103">
        <v>3040.2370000000001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241</v>
      </c>
      <c r="D6" s="50" t="s">
        <v>262</v>
      </c>
      <c r="E6" s="49" t="s">
        <v>241</v>
      </c>
      <c r="F6" s="50" t="s">
        <v>262</v>
      </c>
      <c r="G6" s="49" t="s">
        <v>241</v>
      </c>
      <c r="H6" s="50" t="s">
        <v>262</v>
      </c>
      <c r="I6" s="49" t="s">
        <v>241</v>
      </c>
      <c r="J6" s="50" t="s">
        <v>262</v>
      </c>
      <c r="K6" s="49" t="s">
        <v>241</v>
      </c>
      <c r="L6" s="51" t="s">
        <v>262</v>
      </c>
    </row>
    <row r="7" spans="1:12" ht="15" x14ac:dyDescent="0.25">
      <c r="A7" s="52" t="s">
        <v>151</v>
      </c>
      <c r="B7" s="53" t="s">
        <v>152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153</v>
      </c>
      <c r="B8" s="53" t="s">
        <v>154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155</v>
      </c>
      <c r="B9" s="53" t="s">
        <v>156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157</v>
      </c>
      <c r="B10" s="53" t="s">
        <v>158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159</v>
      </c>
      <c r="B11" s="53" t="s">
        <v>160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161</v>
      </c>
      <c r="B12" s="53" t="s">
        <v>162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163</v>
      </c>
      <c r="B13" s="53" t="s">
        <v>164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165</v>
      </c>
      <c r="B14" s="53" t="s">
        <v>166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197</v>
      </c>
      <c r="B15" s="53" t="s">
        <v>198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199</v>
      </c>
      <c r="B16" s="53" t="s">
        <v>200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201</v>
      </c>
      <c r="B17" s="53" t="s">
        <v>202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203</v>
      </c>
      <c r="B18" s="53" t="s">
        <v>204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205</v>
      </c>
      <c r="B19" s="53" t="s">
        <v>206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207</v>
      </c>
      <c r="B20" s="53" t="s">
        <v>208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209</v>
      </c>
      <c r="B21" s="53" t="s">
        <v>210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211</v>
      </c>
      <c r="B22" s="53" t="s">
        <v>212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167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185</v>
      </c>
      <c r="B24" s="53" t="s">
        <v>186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168</v>
      </c>
      <c r="B25" s="53" t="s">
        <v>169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170</v>
      </c>
      <c r="B26" s="53" t="s">
        <v>171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172</v>
      </c>
      <c r="B27" s="53" t="s">
        <v>173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174</v>
      </c>
      <c r="B28" s="53" t="s">
        <v>175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176</v>
      </c>
      <c r="B29" s="53" t="s">
        <v>177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187</v>
      </c>
      <c r="B30" s="59" t="s">
        <v>188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68"/>
      <c r="I7" s="69" t="s">
        <v>241</v>
      </c>
      <c r="J7" s="70"/>
      <c r="K7" s="71"/>
      <c r="L7" s="72"/>
      <c r="M7" s="69" t="s">
        <v>242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241</v>
      </c>
      <c r="B24" s="70"/>
      <c r="C24" s="71"/>
      <c r="D24" s="72"/>
      <c r="E24" s="69" t="s">
        <v>242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26"/>
      <c r="I7" s="26"/>
      <c r="J7" s="69" t="s">
        <v>241</v>
      </c>
      <c r="K7" s="70"/>
      <c r="L7" s="71"/>
      <c r="M7" s="72"/>
      <c r="N7" s="69" t="s">
        <v>242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234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231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231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233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2" sqref="B2:O50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7"/>
      <c r="C2" s="298"/>
      <c r="D2" s="299" t="s">
        <v>102</v>
      </c>
      <c r="E2" s="300"/>
      <c r="F2" s="299"/>
      <c r="G2" s="299"/>
      <c r="H2" s="301" t="s">
        <v>103</v>
      </c>
      <c r="I2" s="302"/>
      <c r="J2" s="302"/>
      <c r="K2" s="302"/>
      <c r="L2" s="303"/>
      <c r="M2" s="303"/>
      <c r="N2" s="303"/>
      <c r="O2" s="304"/>
    </row>
    <row r="3" spans="2:15" ht="60.75" x14ac:dyDescent="0.35">
      <c r="B3" s="305" t="s">
        <v>104</v>
      </c>
      <c r="C3" s="306" t="s">
        <v>3</v>
      </c>
      <c r="D3" s="307">
        <v>44994</v>
      </c>
      <c r="E3" s="308"/>
      <c r="F3" s="309">
        <v>44987</v>
      </c>
      <c r="G3" s="310"/>
      <c r="H3" s="311" t="s">
        <v>105</v>
      </c>
      <c r="I3" s="312"/>
      <c r="J3" s="313" t="s">
        <v>106</v>
      </c>
      <c r="K3" s="312"/>
      <c r="L3" s="313" t="s">
        <v>107</v>
      </c>
      <c r="M3" s="312"/>
      <c r="N3" s="313" t="s">
        <v>108</v>
      </c>
      <c r="O3" s="314"/>
    </row>
    <row r="4" spans="2:15" ht="21.75" thickBot="1" x14ac:dyDescent="0.4">
      <c r="B4" s="315"/>
      <c r="C4" s="316"/>
      <c r="D4" s="317" t="s">
        <v>4</v>
      </c>
      <c r="E4" s="318" t="s">
        <v>5</v>
      </c>
      <c r="F4" s="319" t="s">
        <v>4</v>
      </c>
      <c r="G4" s="320" t="s">
        <v>5</v>
      </c>
      <c r="H4" s="321" t="s">
        <v>4</v>
      </c>
      <c r="I4" s="322" t="s">
        <v>5</v>
      </c>
      <c r="J4" s="323" t="s">
        <v>4</v>
      </c>
      <c r="K4" s="322" t="s">
        <v>5</v>
      </c>
      <c r="L4" s="323" t="s">
        <v>4</v>
      </c>
      <c r="M4" s="322" t="s">
        <v>5</v>
      </c>
      <c r="N4" s="323" t="s">
        <v>4</v>
      </c>
      <c r="O4" s="324" t="s">
        <v>5</v>
      </c>
    </row>
    <row r="5" spans="2:15" ht="21.75" thickBot="1" x14ac:dyDescent="0.4">
      <c r="B5" s="325">
        <v>1</v>
      </c>
      <c r="C5" s="326">
        <v>2</v>
      </c>
      <c r="D5" s="327">
        <v>3</v>
      </c>
      <c r="E5" s="328">
        <v>4</v>
      </c>
      <c r="F5" s="328">
        <v>5</v>
      </c>
      <c r="G5" s="329">
        <v>6</v>
      </c>
      <c r="H5" s="330">
        <v>7</v>
      </c>
      <c r="I5" s="331">
        <v>8</v>
      </c>
      <c r="J5" s="331">
        <v>9</v>
      </c>
      <c r="K5" s="331">
        <v>10</v>
      </c>
      <c r="L5" s="331">
        <v>11</v>
      </c>
      <c r="M5" s="331">
        <v>12</v>
      </c>
      <c r="N5" s="331">
        <v>13</v>
      </c>
      <c r="O5" s="332">
        <v>14</v>
      </c>
    </row>
    <row r="6" spans="2:15" ht="21.75" thickBot="1" x14ac:dyDescent="0.4">
      <c r="B6" s="333" t="s">
        <v>109</v>
      </c>
      <c r="C6" s="334"/>
      <c r="D6" s="335"/>
      <c r="E6" s="335"/>
      <c r="F6" s="335"/>
      <c r="G6" s="335"/>
      <c r="H6" s="336"/>
      <c r="I6" s="337"/>
      <c r="J6" s="337"/>
      <c r="K6" s="337"/>
      <c r="L6" s="337"/>
      <c r="M6" s="337"/>
      <c r="N6" s="337"/>
      <c r="O6" s="338"/>
    </row>
    <row r="7" spans="2:15" x14ac:dyDescent="0.35">
      <c r="B7" s="339" t="s">
        <v>7</v>
      </c>
      <c r="C7" s="340" t="s">
        <v>6</v>
      </c>
      <c r="D7" s="341">
        <v>13.5</v>
      </c>
      <c r="E7" s="342">
        <v>20</v>
      </c>
      <c r="F7" s="343">
        <v>15.75</v>
      </c>
      <c r="G7" s="344">
        <v>19.335000000000001</v>
      </c>
      <c r="H7" s="345">
        <v>-14.285714285714285</v>
      </c>
      <c r="I7" s="346">
        <v>3.4393586759762043</v>
      </c>
      <c r="J7" s="347">
        <v>-14.285714285714285</v>
      </c>
      <c r="K7" s="346">
        <v>3.4393586759762043</v>
      </c>
      <c r="L7" s="347">
        <v>-14.285714285714285</v>
      </c>
      <c r="M7" s="346">
        <v>-11.111111111111111</v>
      </c>
      <c r="N7" s="347">
        <v>-28.947368421052634</v>
      </c>
      <c r="O7" s="348">
        <v>-8.403938630638887</v>
      </c>
    </row>
    <row r="8" spans="2:15" x14ac:dyDescent="0.35">
      <c r="B8" s="349" t="s">
        <v>110</v>
      </c>
      <c r="C8" s="340" t="s">
        <v>6</v>
      </c>
      <c r="D8" s="341">
        <v>1.4142857142857144</v>
      </c>
      <c r="E8" s="342">
        <v>1.7714285714285716</v>
      </c>
      <c r="F8" s="343">
        <v>1.4428571428571428</v>
      </c>
      <c r="G8" s="344">
        <v>1.842857142857143</v>
      </c>
      <c r="H8" s="345">
        <v>-1.9801980198019733</v>
      </c>
      <c r="I8" s="346">
        <v>-3.87596899224806</v>
      </c>
      <c r="J8" s="347">
        <v>2.061855670103085</v>
      </c>
      <c r="K8" s="346">
        <v>-2.3622047244094406</v>
      </c>
      <c r="L8" s="347">
        <v>2.061855670103085</v>
      </c>
      <c r="M8" s="346">
        <v>8.771929824561413</v>
      </c>
      <c r="N8" s="347">
        <v>3.8007863695937285</v>
      </c>
      <c r="O8" s="348">
        <v>5.7569296375266727</v>
      </c>
    </row>
    <row r="9" spans="2:15" x14ac:dyDescent="0.35">
      <c r="B9" s="349" t="s">
        <v>8</v>
      </c>
      <c r="C9" s="340" t="s">
        <v>6</v>
      </c>
      <c r="D9" s="341">
        <v>4.5571428571428569</v>
      </c>
      <c r="E9" s="342">
        <v>5.1642857142857137</v>
      </c>
      <c r="F9" s="343">
        <v>4.04</v>
      </c>
      <c r="G9" s="344">
        <v>4.55</v>
      </c>
      <c r="H9" s="345">
        <v>12.800565770862796</v>
      </c>
      <c r="I9" s="346">
        <v>13.50078492935635</v>
      </c>
      <c r="J9" s="347">
        <v>39.728427507665344</v>
      </c>
      <c r="K9" s="346">
        <v>36.569701548923305</v>
      </c>
      <c r="L9" s="347">
        <v>39.728427507665344</v>
      </c>
      <c r="M9" s="346">
        <v>42.509855453350838</v>
      </c>
      <c r="N9" s="347">
        <v>83.509108341323085</v>
      </c>
      <c r="O9" s="348">
        <v>65.943040758946466</v>
      </c>
    </row>
    <row r="10" spans="2:15" x14ac:dyDescent="0.35">
      <c r="B10" s="349" t="s">
        <v>9</v>
      </c>
      <c r="C10" s="340" t="s">
        <v>6</v>
      </c>
      <c r="D10" s="341">
        <v>1.3928571428571428</v>
      </c>
      <c r="E10" s="342">
        <v>1.7428571428571427</v>
      </c>
      <c r="F10" s="343">
        <v>1.2214285714285715</v>
      </c>
      <c r="G10" s="344">
        <v>1.5999999999999999</v>
      </c>
      <c r="H10" s="345">
        <v>14.035087719298231</v>
      </c>
      <c r="I10" s="346">
        <v>8.9285714285714253</v>
      </c>
      <c r="J10" s="347">
        <v>9.9624060150375939</v>
      </c>
      <c r="K10" s="346">
        <v>10.075187969924805</v>
      </c>
      <c r="L10" s="347">
        <v>9.9624060150375939</v>
      </c>
      <c r="M10" s="346">
        <v>14.018691588785027</v>
      </c>
      <c r="N10" s="347">
        <v>4.6277665995975772</v>
      </c>
      <c r="O10" s="348">
        <v>5.6277056277056214</v>
      </c>
    </row>
    <row r="11" spans="2:15" x14ac:dyDescent="0.35">
      <c r="B11" s="349" t="s">
        <v>10</v>
      </c>
      <c r="C11" s="340" t="s">
        <v>6</v>
      </c>
      <c r="D11" s="341">
        <v>2.75</v>
      </c>
      <c r="E11" s="342">
        <v>3.1928571428571431</v>
      </c>
      <c r="F11" s="343">
        <v>2.6928571428571431</v>
      </c>
      <c r="G11" s="344">
        <v>3.0714285714285716</v>
      </c>
      <c r="H11" s="345">
        <v>2.1220159151193556</v>
      </c>
      <c r="I11" s="346">
        <v>3.9534883720930232</v>
      </c>
      <c r="J11" s="347">
        <v>19.565217391304333</v>
      </c>
      <c r="K11" s="346">
        <v>12.311557788944743</v>
      </c>
      <c r="L11" s="347">
        <v>19.565217391304333</v>
      </c>
      <c r="M11" s="346">
        <v>24.860335195530745</v>
      </c>
      <c r="N11" s="347">
        <v>19.565217391304358</v>
      </c>
      <c r="O11" s="348">
        <v>22.214627477785388</v>
      </c>
    </row>
    <row r="12" spans="2:15" x14ac:dyDescent="0.35">
      <c r="B12" s="349" t="s">
        <v>11</v>
      </c>
      <c r="C12" s="340" t="s">
        <v>6</v>
      </c>
      <c r="D12" s="341">
        <v>19</v>
      </c>
      <c r="E12" s="342">
        <v>20.5</v>
      </c>
      <c r="F12" s="343">
        <v>21.5</v>
      </c>
      <c r="G12" s="344">
        <v>23.5</v>
      </c>
      <c r="H12" s="345">
        <v>-11.627906976744185</v>
      </c>
      <c r="I12" s="346">
        <v>-12.76595744680851</v>
      </c>
      <c r="J12" s="347">
        <v>-2.0618556701030855</v>
      </c>
      <c r="K12" s="346">
        <v>-2.3809523809523809</v>
      </c>
      <c r="L12" s="347">
        <v>-2.0618556701030855</v>
      </c>
      <c r="M12" s="346">
        <v>2.5</v>
      </c>
      <c r="N12" s="347">
        <v>58.333333333333336</v>
      </c>
      <c r="O12" s="348">
        <v>13.888888888888889</v>
      </c>
    </row>
    <row r="13" spans="2:15" x14ac:dyDescent="0.35">
      <c r="B13" s="349" t="s">
        <v>15</v>
      </c>
      <c r="C13" s="340" t="s">
        <v>6</v>
      </c>
      <c r="D13" s="341">
        <v>4.7357142857142858</v>
      </c>
      <c r="E13" s="342">
        <v>5.8571428571428568</v>
      </c>
      <c r="F13" s="343">
        <v>4.6785714285714288</v>
      </c>
      <c r="G13" s="344">
        <v>5.9285714285714288</v>
      </c>
      <c r="H13" s="345">
        <v>1.2213740458015223</v>
      </c>
      <c r="I13" s="346">
        <v>-1.2048192771084443</v>
      </c>
      <c r="J13" s="347">
        <v>-2.6431718061674094</v>
      </c>
      <c r="K13" s="346">
        <v>-0.72639225181597811</v>
      </c>
      <c r="L13" s="347">
        <v>-2.6431718061674094</v>
      </c>
      <c r="M13" s="346">
        <v>23.867069486404823</v>
      </c>
      <c r="N13" s="347">
        <v>17.6574977817214</v>
      </c>
      <c r="O13" s="348">
        <v>24.620060790273541</v>
      </c>
    </row>
    <row r="14" spans="2:15" x14ac:dyDescent="0.35">
      <c r="B14" s="350" t="s">
        <v>115</v>
      </c>
      <c r="C14" s="340" t="s">
        <v>6</v>
      </c>
      <c r="D14" s="341">
        <v>23.277777777777775</v>
      </c>
      <c r="E14" s="342">
        <v>28.527777777777775</v>
      </c>
      <c r="F14" s="343">
        <v>22.215238095238096</v>
      </c>
      <c r="G14" s="344">
        <v>27.904761904761905</v>
      </c>
      <c r="H14" s="345">
        <v>4.78293177855896</v>
      </c>
      <c r="I14" s="346">
        <v>2.232650739476667</v>
      </c>
      <c r="J14" s="347">
        <v>4.2288557213930114</v>
      </c>
      <c r="K14" s="346">
        <v>8.6082910321489088</v>
      </c>
      <c r="L14" s="347">
        <v>4.2288557213930114</v>
      </c>
      <c r="M14" s="346">
        <v>10.226924256363059</v>
      </c>
      <c r="N14" s="347">
        <v>29.143330163091314</v>
      </c>
      <c r="O14" s="348">
        <v>13.678051865907628</v>
      </c>
    </row>
    <row r="15" spans="2:15" x14ac:dyDescent="0.35">
      <c r="B15" s="349" t="s">
        <v>27</v>
      </c>
      <c r="C15" s="340" t="s">
        <v>19</v>
      </c>
      <c r="D15" s="341">
        <v>2.75</v>
      </c>
      <c r="E15" s="342">
        <v>3.2</v>
      </c>
      <c r="F15" s="343">
        <v>2.6</v>
      </c>
      <c r="G15" s="344">
        <v>3.3600000000000003</v>
      </c>
      <c r="H15" s="345">
        <v>5.7692307692307656</v>
      </c>
      <c r="I15" s="346">
        <v>-4.7619047619047654</v>
      </c>
      <c r="J15" s="347">
        <v>10</v>
      </c>
      <c r="K15" s="346">
        <v>0</v>
      </c>
      <c r="L15" s="347">
        <v>10</v>
      </c>
      <c r="M15" s="346">
        <v>20.300751879699249</v>
      </c>
      <c r="N15" s="347">
        <v>22.222222222222221</v>
      </c>
      <c r="O15" s="348">
        <v>9.714285714285726</v>
      </c>
    </row>
    <row r="16" spans="2:15" x14ac:dyDescent="0.35">
      <c r="B16" s="349" t="s">
        <v>17</v>
      </c>
      <c r="C16" s="340" t="s">
        <v>195</v>
      </c>
      <c r="D16" s="341">
        <v>2.1</v>
      </c>
      <c r="E16" s="342">
        <v>2.7333333333333329</v>
      </c>
      <c r="F16" s="343">
        <v>2.0666666666666669</v>
      </c>
      <c r="G16" s="344">
        <v>2.9666666666666668</v>
      </c>
      <c r="H16" s="345">
        <v>1.6129032258064457</v>
      </c>
      <c r="I16" s="346">
        <v>-7.8651685393258592</v>
      </c>
      <c r="J16" s="347">
        <v>-1.5624999999999944</v>
      </c>
      <c r="K16" s="346">
        <v>-4.6511627906976889</v>
      </c>
      <c r="L16" s="347">
        <v>-1.5624999999999944</v>
      </c>
      <c r="M16" s="346">
        <v>2.180685358255444</v>
      </c>
      <c r="N16" s="347">
        <v>6.0606060606060659</v>
      </c>
      <c r="O16" s="348">
        <v>1.234567901234547</v>
      </c>
    </row>
    <row r="17" spans="2:15" x14ac:dyDescent="0.35">
      <c r="B17" s="349" t="s">
        <v>18</v>
      </c>
      <c r="C17" s="340" t="s">
        <v>19</v>
      </c>
      <c r="D17" s="341">
        <v>3.1666666666666665</v>
      </c>
      <c r="E17" s="342">
        <v>4</v>
      </c>
      <c r="F17" s="343">
        <v>2.9333333333333336</v>
      </c>
      <c r="G17" s="344">
        <v>4</v>
      </c>
      <c r="H17" s="345">
        <v>7.9545454545454408</v>
      </c>
      <c r="I17" s="346">
        <v>0</v>
      </c>
      <c r="J17" s="347">
        <v>-2.0618556701030859</v>
      </c>
      <c r="K17" s="346">
        <v>0.84033613445377853</v>
      </c>
      <c r="L17" s="347">
        <v>-2.0618556701030859</v>
      </c>
      <c r="M17" s="346">
        <v>10.344827586206897</v>
      </c>
      <c r="N17" s="347">
        <v>12.293144208037827</v>
      </c>
      <c r="O17" s="348">
        <v>11.111111111111107</v>
      </c>
    </row>
    <row r="18" spans="2:15" x14ac:dyDescent="0.35">
      <c r="B18" s="349" t="s">
        <v>41</v>
      </c>
      <c r="C18" s="340" t="s">
        <v>6</v>
      </c>
      <c r="D18" s="341">
        <v>3.4714285714285715</v>
      </c>
      <c r="E18" s="342">
        <v>4.0857142857142863</v>
      </c>
      <c r="F18" s="343">
        <v>3.471428571428572</v>
      </c>
      <c r="G18" s="344">
        <v>4.1142857142857148</v>
      </c>
      <c r="H18" s="345">
        <v>-1.2792693287861885E-14</v>
      </c>
      <c r="I18" s="346">
        <v>-0.69444444444444187</v>
      </c>
      <c r="J18" s="347">
        <v>1.2500000000000087</v>
      </c>
      <c r="K18" s="346">
        <v>1.4184397163120737</v>
      </c>
      <c r="L18" s="347">
        <v>1.2500000000000087</v>
      </c>
      <c r="M18" s="346">
        <v>16.734693877551038</v>
      </c>
      <c r="N18" s="347">
        <v>7.2255929398786627</v>
      </c>
      <c r="O18" s="348">
        <v>1.1941618752764498</v>
      </c>
    </row>
    <row r="19" spans="2:15" ht="21.75" thickBot="1" x14ac:dyDescent="0.4">
      <c r="B19" s="349" t="s">
        <v>20</v>
      </c>
      <c r="C19" s="340" t="s">
        <v>6</v>
      </c>
      <c r="D19" s="341">
        <v>1.2142857142857142</v>
      </c>
      <c r="E19" s="342">
        <v>1.5404761904761908</v>
      </c>
      <c r="F19" s="343">
        <v>1.1942857142857142</v>
      </c>
      <c r="G19" s="344">
        <v>1.5576190476190475</v>
      </c>
      <c r="H19" s="345">
        <v>1.6746411483253607</v>
      </c>
      <c r="I19" s="346">
        <v>-1.100580862121646</v>
      </c>
      <c r="J19" s="347">
        <v>2.9055690072639004</v>
      </c>
      <c r="K19" s="346">
        <v>0.27898326100435028</v>
      </c>
      <c r="L19" s="347">
        <v>2.9055690072639004</v>
      </c>
      <c r="M19" s="346">
        <v>4.8622366288492991</v>
      </c>
      <c r="N19" s="347">
        <v>-3.1155015197568527</v>
      </c>
      <c r="O19" s="348">
        <v>1.5419625691529208</v>
      </c>
    </row>
    <row r="20" spans="2:15" ht="21.75" thickBot="1" x14ac:dyDescent="0.4">
      <c r="B20" s="333" t="s">
        <v>190</v>
      </c>
      <c r="C20" s="351"/>
      <c r="D20" s="335"/>
      <c r="E20" s="335"/>
      <c r="F20" s="335"/>
      <c r="G20" s="335"/>
      <c r="H20" s="337"/>
      <c r="I20" s="337"/>
      <c r="J20" s="337"/>
      <c r="K20" s="337"/>
      <c r="L20" s="337"/>
      <c r="M20" s="337"/>
      <c r="N20" s="337"/>
      <c r="O20" s="338"/>
    </row>
    <row r="21" spans="2:15" ht="21.75" thickBot="1" x14ac:dyDescent="0.4">
      <c r="B21" s="349" t="s">
        <v>21</v>
      </c>
      <c r="C21" s="340" t="s">
        <v>6</v>
      </c>
      <c r="D21" s="341">
        <v>4.2749999999999995</v>
      </c>
      <c r="E21" s="342">
        <v>5.5166666666666666</v>
      </c>
      <c r="F21" s="343">
        <v>3.6999999999999997</v>
      </c>
      <c r="G21" s="344">
        <v>5.3714285714285719</v>
      </c>
      <c r="H21" s="345">
        <v>15.540540540540535</v>
      </c>
      <c r="I21" s="346">
        <v>2.7039007092198482</v>
      </c>
      <c r="J21" s="347">
        <v>13.999999999999984</v>
      </c>
      <c r="K21" s="346">
        <v>12.585034013605453</v>
      </c>
      <c r="L21" s="347">
        <v>13.999999999999984</v>
      </c>
      <c r="M21" s="346">
        <v>11.608863198458568</v>
      </c>
      <c r="N21" s="347">
        <v>37.586206896551708</v>
      </c>
      <c r="O21" s="348">
        <v>18.82051282051281</v>
      </c>
    </row>
    <row r="22" spans="2:15" ht="21.75" thickBot="1" x14ac:dyDescent="0.4">
      <c r="B22" s="333" t="s">
        <v>114</v>
      </c>
      <c r="C22" s="351"/>
      <c r="D22" s="335"/>
      <c r="E22" s="335"/>
      <c r="F22" s="335"/>
      <c r="G22" s="335"/>
      <c r="H22" s="337"/>
      <c r="I22" s="337"/>
      <c r="J22" s="337"/>
      <c r="K22" s="337"/>
      <c r="L22" s="337"/>
      <c r="M22" s="337"/>
      <c r="N22" s="337"/>
      <c r="O22" s="338"/>
    </row>
    <row r="23" spans="2:15" x14ac:dyDescent="0.35">
      <c r="B23" s="352" t="s">
        <v>269</v>
      </c>
      <c r="C23" s="340" t="s">
        <v>6</v>
      </c>
      <c r="D23" s="341">
        <v>1.25</v>
      </c>
      <c r="E23" s="342">
        <v>3</v>
      </c>
      <c r="F23" s="343">
        <v>1.25</v>
      </c>
      <c r="G23" s="344">
        <v>3</v>
      </c>
      <c r="H23" s="345">
        <v>0</v>
      </c>
      <c r="I23" s="346">
        <v>0</v>
      </c>
      <c r="J23" s="347">
        <v>0</v>
      </c>
      <c r="K23" s="346">
        <v>0</v>
      </c>
      <c r="L23" s="347">
        <v>0</v>
      </c>
      <c r="M23" s="346">
        <v>0</v>
      </c>
      <c r="N23" s="347"/>
      <c r="O23" s="348"/>
    </row>
    <row r="24" spans="2:15" x14ac:dyDescent="0.35">
      <c r="B24" s="352" t="s">
        <v>288</v>
      </c>
      <c r="C24" s="340" t="s">
        <v>6</v>
      </c>
      <c r="D24" s="341">
        <v>1</v>
      </c>
      <c r="E24" s="342">
        <v>2</v>
      </c>
      <c r="F24" s="343">
        <v>1</v>
      </c>
      <c r="G24" s="344">
        <v>2</v>
      </c>
      <c r="H24" s="345">
        <v>0</v>
      </c>
      <c r="I24" s="346">
        <v>0</v>
      </c>
      <c r="J24" s="347">
        <v>0</v>
      </c>
      <c r="K24" s="346">
        <v>0</v>
      </c>
      <c r="L24" s="347">
        <v>0</v>
      </c>
      <c r="M24" s="346">
        <v>33.333333333333329</v>
      </c>
      <c r="N24" s="347"/>
      <c r="O24" s="348"/>
    </row>
    <row r="25" spans="2:15" x14ac:dyDescent="0.35">
      <c r="B25" s="352" t="s">
        <v>270</v>
      </c>
      <c r="C25" s="340" t="s">
        <v>6</v>
      </c>
      <c r="D25" s="341">
        <v>1.3333333333333333</v>
      </c>
      <c r="E25" s="342">
        <v>1.8888888888888891</v>
      </c>
      <c r="F25" s="343">
        <v>1.3333333333333333</v>
      </c>
      <c r="G25" s="344">
        <v>1.8888888888888891</v>
      </c>
      <c r="H25" s="345">
        <v>0</v>
      </c>
      <c r="I25" s="346">
        <v>0</v>
      </c>
      <c r="J25" s="347">
        <v>-11.111111111111116</v>
      </c>
      <c r="K25" s="346">
        <v>-5.5555555555555465</v>
      </c>
      <c r="L25" s="347">
        <v>-11.111111111111116</v>
      </c>
      <c r="M25" s="346">
        <v>9.6774193548387135</v>
      </c>
      <c r="N25" s="347">
        <v>-11.111111111111116</v>
      </c>
      <c r="O25" s="348">
        <v>3.0303030303030316</v>
      </c>
    </row>
    <row r="26" spans="2:15" x14ac:dyDescent="0.35">
      <c r="B26" s="352" t="s">
        <v>192</v>
      </c>
      <c r="C26" s="340" t="s">
        <v>6</v>
      </c>
      <c r="D26" s="341">
        <v>1.656666666666667</v>
      </c>
      <c r="E26" s="342">
        <v>2.0726666666666662</v>
      </c>
      <c r="F26" s="343">
        <v>1.5826666666666669</v>
      </c>
      <c r="G26" s="344">
        <v>2.198666666666667</v>
      </c>
      <c r="H26" s="345">
        <v>4.6756529064869454</v>
      </c>
      <c r="I26" s="346">
        <v>-5.7307459066101014</v>
      </c>
      <c r="J26" s="347">
        <v>-4.1465766634522589</v>
      </c>
      <c r="K26" s="346">
        <v>-11.107934238741974</v>
      </c>
      <c r="L26" s="347">
        <v>-4.1465766634522589</v>
      </c>
      <c r="M26" s="346">
        <v>-0.51200000000002888</v>
      </c>
      <c r="N26" s="347">
        <v>-5.7819905213269962</v>
      </c>
      <c r="O26" s="348">
        <v>3.2033195020746676</v>
      </c>
    </row>
    <row r="27" spans="2:15" x14ac:dyDescent="0.35">
      <c r="B27" s="352" t="s">
        <v>263</v>
      </c>
      <c r="C27" s="340" t="s">
        <v>6</v>
      </c>
      <c r="D27" s="341">
        <v>1.7083333333333335</v>
      </c>
      <c r="E27" s="342">
        <v>2.583333333333333</v>
      </c>
      <c r="F27" s="343">
        <v>1.6326666666666667</v>
      </c>
      <c r="G27" s="344">
        <v>2.5326666666666666</v>
      </c>
      <c r="H27" s="345">
        <v>4.634544712127405</v>
      </c>
      <c r="I27" s="346">
        <v>2.0005264543300769</v>
      </c>
      <c r="J27" s="347">
        <v>-4.6067938576081904</v>
      </c>
      <c r="K27" s="346">
        <v>9.6867936712928732E-2</v>
      </c>
      <c r="L27" s="347">
        <v>-4.6067938576081904</v>
      </c>
      <c r="M27" s="346">
        <v>6.933425319075524</v>
      </c>
      <c r="N27" s="347">
        <v>-3.9062499999999987</v>
      </c>
      <c r="O27" s="348">
        <v>5.6818181818181612</v>
      </c>
    </row>
    <row r="28" spans="2:15" x14ac:dyDescent="0.35">
      <c r="B28" s="352" t="s">
        <v>271</v>
      </c>
      <c r="C28" s="340" t="s">
        <v>6</v>
      </c>
      <c r="D28" s="341">
        <v>1.7083333333333333</v>
      </c>
      <c r="E28" s="342">
        <v>2.3566666666666669</v>
      </c>
      <c r="F28" s="343">
        <v>1.7208333333333332</v>
      </c>
      <c r="G28" s="344">
        <v>2.3566666666666669</v>
      </c>
      <c r="H28" s="345">
        <v>-0.72639225181597811</v>
      </c>
      <c r="I28" s="346">
        <v>0</v>
      </c>
      <c r="J28" s="347">
        <v>-6.8181818181818192</v>
      </c>
      <c r="K28" s="346">
        <v>4.5342533267619505</v>
      </c>
      <c r="L28" s="347">
        <v>-6.8181818181818192</v>
      </c>
      <c r="M28" s="346">
        <v>1.048118151500707</v>
      </c>
      <c r="N28" s="347">
        <v>-3.9062499999999987</v>
      </c>
      <c r="O28" s="348">
        <v>4.4827586206896459</v>
      </c>
    </row>
    <row r="29" spans="2:15" ht="21.75" thickBot="1" x14ac:dyDescent="0.4">
      <c r="B29" s="352" t="s">
        <v>193</v>
      </c>
      <c r="C29" s="340" t="s">
        <v>6</v>
      </c>
      <c r="D29" s="341">
        <v>1.656666666666667</v>
      </c>
      <c r="E29" s="342">
        <v>2.0726666666666662</v>
      </c>
      <c r="F29" s="343">
        <v>1.516</v>
      </c>
      <c r="G29" s="344">
        <v>2.1986666666666665</v>
      </c>
      <c r="H29" s="345">
        <v>9.2788038698329114</v>
      </c>
      <c r="I29" s="346">
        <v>-5.7307459066100828</v>
      </c>
      <c r="J29" s="347">
        <v>0.70921985815604471</v>
      </c>
      <c r="K29" s="346">
        <v>-11.107934238741974</v>
      </c>
      <c r="L29" s="347">
        <v>0.70921985815604471</v>
      </c>
      <c r="M29" s="346">
        <v>3.6333333333333107</v>
      </c>
      <c r="N29" s="347">
        <v>3.1548360315483581</v>
      </c>
      <c r="O29" s="348">
        <v>3.3233632436024916</v>
      </c>
    </row>
    <row r="30" spans="2:15" ht="21.75" thickBot="1" x14ac:dyDescent="0.4">
      <c r="B30" s="333" t="s">
        <v>232</v>
      </c>
      <c r="C30" s="351"/>
      <c r="D30" s="335"/>
      <c r="E30" s="335"/>
      <c r="F30" s="335"/>
      <c r="G30" s="335"/>
      <c r="H30" s="337"/>
      <c r="I30" s="337"/>
      <c r="J30" s="337"/>
      <c r="K30" s="337"/>
      <c r="L30" s="337"/>
      <c r="M30" s="337"/>
      <c r="N30" s="337"/>
      <c r="O30" s="338"/>
    </row>
    <row r="31" spans="2:15" x14ac:dyDescent="0.35">
      <c r="B31" s="353" t="s">
        <v>22</v>
      </c>
      <c r="C31" s="354" t="s">
        <v>6</v>
      </c>
      <c r="D31" s="341">
        <v>9.995000000000001</v>
      </c>
      <c r="E31" s="342">
        <v>13</v>
      </c>
      <c r="F31" s="343">
        <v>10.996666666666668</v>
      </c>
      <c r="G31" s="344">
        <v>14</v>
      </c>
      <c r="H31" s="345">
        <v>-9.1088208548044882</v>
      </c>
      <c r="I31" s="346">
        <v>-7.1428571428571423</v>
      </c>
      <c r="J31" s="347">
        <v>-9.1088208548044882</v>
      </c>
      <c r="K31" s="346">
        <v>-4.8780487804878012</v>
      </c>
      <c r="L31" s="347">
        <v>-1.6672224074694167E-2</v>
      </c>
      <c r="M31" s="346">
        <v>-2.5000000000000044</v>
      </c>
      <c r="N31" s="347">
        <v>-20.039999999999992</v>
      </c>
      <c r="O31" s="348">
        <v>-16.129032258064516</v>
      </c>
    </row>
    <row r="32" spans="2:15" x14ac:dyDescent="0.35">
      <c r="B32" s="353" t="s">
        <v>23</v>
      </c>
      <c r="C32" s="354" t="s">
        <v>19</v>
      </c>
      <c r="D32" s="341">
        <v>8.5</v>
      </c>
      <c r="E32" s="342">
        <v>9.0625</v>
      </c>
      <c r="F32" s="343">
        <v>8.8125</v>
      </c>
      <c r="G32" s="344">
        <v>10.59375</v>
      </c>
      <c r="H32" s="345">
        <v>-3.5460992907801421</v>
      </c>
      <c r="I32" s="346">
        <v>-14.454277286135694</v>
      </c>
      <c r="J32" s="347">
        <v>-20.187793427230048</v>
      </c>
      <c r="K32" s="346">
        <v>-29.529548989113529</v>
      </c>
      <c r="L32" s="347">
        <v>-30.18480492813142</v>
      </c>
      <c r="M32" s="346">
        <v>-41.152597402597401</v>
      </c>
      <c r="N32" s="347">
        <v>-37.72893772893773</v>
      </c>
      <c r="O32" s="348">
        <v>-44.058641975308639</v>
      </c>
    </row>
    <row r="33" spans="1:16" x14ac:dyDescent="0.35">
      <c r="B33" s="353" t="s">
        <v>11</v>
      </c>
      <c r="C33" s="354" t="s">
        <v>6</v>
      </c>
      <c r="D33" s="341">
        <v>13.63777777777778</v>
      </c>
      <c r="E33" s="342">
        <v>16.288888888888888</v>
      </c>
      <c r="F33" s="343">
        <v>15.911111111111111</v>
      </c>
      <c r="G33" s="344">
        <v>19.092444444444443</v>
      </c>
      <c r="H33" s="345">
        <v>-14.287709497206693</v>
      </c>
      <c r="I33" s="346">
        <v>-14.6841100609898</v>
      </c>
      <c r="J33" s="347">
        <v>-10.578464228471502</v>
      </c>
      <c r="K33" s="346">
        <v>-11.791958988676148</v>
      </c>
      <c r="L33" s="347">
        <v>-11.057971014492745</v>
      </c>
      <c r="M33" s="346">
        <v>-3.9318479685452234</v>
      </c>
      <c r="N33" s="347">
        <v>9.3354712275075773</v>
      </c>
      <c r="O33" s="348">
        <v>6.0397830018083143</v>
      </c>
    </row>
    <row r="34" spans="1:16" x14ac:dyDescent="0.35">
      <c r="B34" s="353" t="s">
        <v>24</v>
      </c>
      <c r="C34" s="354" t="s">
        <v>6</v>
      </c>
      <c r="D34" s="341">
        <v>17</v>
      </c>
      <c r="E34" s="342">
        <v>20.75</v>
      </c>
      <c r="F34" s="343">
        <v>21.75</v>
      </c>
      <c r="G34" s="344">
        <v>23.75</v>
      </c>
      <c r="H34" s="345">
        <v>-21.839080459770116</v>
      </c>
      <c r="I34" s="346">
        <v>-12.631578947368421</v>
      </c>
      <c r="J34" s="347">
        <v>-8.1081081081081088</v>
      </c>
      <c r="K34" s="346">
        <v>-1.1904761904761905</v>
      </c>
      <c r="L34" s="347">
        <v>-5.5555555555555554</v>
      </c>
      <c r="M34" s="346">
        <v>-3.0373831775700868</v>
      </c>
      <c r="N34" s="347">
        <v>25.000000000000007</v>
      </c>
      <c r="O34" s="348">
        <v>38.333333333333336</v>
      </c>
    </row>
    <row r="35" spans="1:16" x14ac:dyDescent="0.35">
      <c r="B35" s="353" t="s">
        <v>25</v>
      </c>
      <c r="C35" s="340" t="s">
        <v>6</v>
      </c>
      <c r="D35" s="341">
        <v>13.5</v>
      </c>
      <c r="E35" s="342">
        <v>14</v>
      </c>
      <c r="F35" s="343">
        <v>14</v>
      </c>
      <c r="G35" s="344">
        <v>14.666666666666666</v>
      </c>
      <c r="H35" s="345">
        <v>-3.5714285714285712</v>
      </c>
      <c r="I35" s="346">
        <v>-4.5454545454545414</v>
      </c>
      <c r="J35" s="347">
        <v>2.7918781725888362</v>
      </c>
      <c r="K35" s="346">
        <v>0</v>
      </c>
      <c r="L35" s="347">
        <v>11.5702479338843</v>
      </c>
      <c r="M35" s="346">
        <v>3.7037037037037033</v>
      </c>
      <c r="N35" s="347">
        <v>18.421052631578945</v>
      </c>
      <c r="O35" s="348">
        <v>14.285714285714285</v>
      </c>
    </row>
    <row r="36" spans="1:16" x14ac:dyDescent="0.35">
      <c r="B36" s="353" t="s">
        <v>26</v>
      </c>
      <c r="C36" s="340" t="s">
        <v>6</v>
      </c>
      <c r="D36" s="341">
        <v>18.5</v>
      </c>
      <c r="E36" s="342">
        <v>20.25</v>
      </c>
      <c r="F36" s="343">
        <v>20.75</v>
      </c>
      <c r="G36" s="344">
        <v>22.75</v>
      </c>
      <c r="H36" s="345">
        <v>-10.843373493975903</v>
      </c>
      <c r="I36" s="346">
        <v>-10.989010989010989</v>
      </c>
      <c r="J36" s="347">
        <v>-6.3291139240506329</v>
      </c>
      <c r="K36" s="346">
        <v>-7.9545454545454541</v>
      </c>
      <c r="L36" s="347">
        <v>-13.551401869158871</v>
      </c>
      <c r="M36" s="346">
        <v>-14.915966386554624</v>
      </c>
      <c r="N36" s="347">
        <v>10.119047619047615</v>
      </c>
      <c r="O36" s="348">
        <v>10.054347826086966</v>
      </c>
    </row>
    <row r="37" spans="1:16" x14ac:dyDescent="0.35">
      <c r="B37" s="353" t="s">
        <v>16</v>
      </c>
      <c r="C37" s="354" t="s">
        <v>6</v>
      </c>
      <c r="D37" s="341">
        <v>12.777777777777779</v>
      </c>
      <c r="E37" s="342">
        <v>14.666666666666666</v>
      </c>
      <c r="F37" s="343">
        <v>12</v>
      </c>
      <c r="G37" s="344">
        <v>16.166666666666664</v>
      </c>
      <c r="H37" s="345">
        <v>6.4814814814814881</v>
      </c>
      <c r="I37" s="346">
        <v>-9.2783505154639077</v>
      </c>
      <c r="J37" s="347">
        <v>17.948717948717967</v>
      </c>
      <c r="K37" s="346">
        <v>-4.8031155344006944</v>
      </c>
      <c r="L37" s="347">
        <v>27.47426761678544</v>
      </c>
      <c r="M37" s="346">
        <v>4.2301184433164103</v>
      </c>
      <c r="N37" s="347">
        <v>24.156545209176802</v>
      </c>
      <c r="O37" s="348">
        <v>24.381625441696094</v>
      </c>
    </row>
    <row r="38" spans="1:16" x14ac:dyDescent="0.35">
      <c r="B38" s="353" t="s">
        <v>17</v>
      </c>
      <c r="C38" s="354" t="s">
        <v>195</v>
      </c>
      <c r="D38" s="341">
        <v>2.2666666666666666</v>
      </c>
      <c r="E38" s="342">
        <v>2.7666666666666671</v>
      </c>
      <c r="F38" s="343">
        <v>2.7333333333333329</v>
      </c>
      <c r="G38" s="344">
        <v>3</v>
      </c>
      <c r="H38" s="345">
        <v>-17.073170731707307</v>
      </c>
      <c r="I38" s="346">
        <v>-7.7777777777777652</v>
      </c>
      <c r="J38" s="347">
        <v>-9.3333333333333357</v>
      </c>
      <c r="K38" s="346">
        <v>-4.5977011494252711</v>
      </c>
      <c r="L38" s="347">
        <v>0.1841620626150908</v>
      </c>
      <c r="M38" s="346">
        <v>7.4433656957928873</v>
      </c>
      <c r="N38" s="347">
        <v>11.475409836065577</v>
      </c>
      <c r="O38" s="348">
        <v>16.901408450704238</v>
      </c>
    </row>
    <row r="39" spans="1:16" x14ac:dyDescent="0.35">
      <c r="B39" s="353" t="s">
        <v>18</v>
      </c>
      <c r="C39" s="354" t="s">
        <v>19</v>
      </c>
      <c r="D39" s="341">
        <v>3.4375</v>
      </c>
      <c r="E39" s="342">
        <v>4.104166666666667</v>
      </c>
      <c r="F39" s="343">
        <v>3.953125</v>
      </c>
      <c r="G39" s="344">
        <v>4.4406249999999998</v>
      </c>
      <c r="H39" s="345">
        <v>-13.043478260869565</v>
      </c>
      <c r="I39" s="346">
        <v>-7.5768238329814581</v>
      </c>
      <c r="J39" s="347">
        <v>-14.0625</v>
      </c>
      <c r="K39" s="346">
        <v>-8.5422469823583924</v>
      </c>
      <c r="L39" s="347">
        <v>-10.130718954248371</v>
      </c>
      <c r="M39" s="346">
        <v>-7.7715355805243416</v>
      </c>
      <c r="N39" s="347">
        <v>-2.7122641509433927</v>
      </c>
      <c r="O39" s="348">
        <v>7.0652173913043512</v>
      </c>
    </row>
    <row r="40" spans="1:16" ht="21.75" thickBot="1" x14ac:dyDescent="0.4">
      <c r="B40" s="353" t="s">
        <v>286</v>
      </c>
      <c r="C40" s="354" t="s">
        <v>6</v>
      </c>
      <c r="D40" s="341">
        <v>2.5</v>
      </c>
      <c r="E40" s="342">
        <v>3.75</v>
      </c>
      <c r="F40" s="343">
        <v>3.25</v>
      </c>
      <c r="G40" s="344">
        <v>4</v>
      </c>
      <c r="H40" s="345">
        <v>-23.076923076923077</v>
      </c>
      <c r="I40" s="346">
        <v>-6.25</v>
      </c>
      <c r="J40" s="347">
        <v>-23.076923076923077</v>
      </c>
      <c r="K40" s="346">
        <v>-6.25</v>
      </c>
      <c r="L40" s="347">
        <v>-16.666666666666664</v>
      </c>
      <c r="M40" s="346">
        <v>-6.25</v>
      </c>
      <c r="N40" s="347">
        <v>-37.5</v>
      </c>
      <c r="O40" s="348">
        <v>-6.25</v>
      </c>
    </row>
    <row r="41" spans="1:16" ht="21.75" thickBot="1" x14ac:dyDescent="0.4">
      <c r="B41" s="333" t="s">
        <v>196</v>
      </c>
      <c r="C41" s="351"/>
      <c r="D41" s="335"/>
      <c r="E41" s="335"/>
      <c r="F41" s="335"/>
      <c r="G41" s="335"/>
      <c r="H41" s="337"/>
      <c r="I41" s="337"/>
      <c r="J41" s="337"/>
      <c r="K41" s="337"/>
      <c r="L41" s="337"/>
      <c r="M41" s="337"/>
      <c r="N41" s="337"/>
      <c r="O41" s="338"/>
    </row>
    <row r="42" spans="1:16" x14ac:dyDescent="0.35">
      <c r="B42" s="353" t="s">
        <v>28</v>
      </c>
      <c r="C42" s="354" t="s">
        <v>19</v>
      </c>
      <c r="D42" s="341">
        <v>5.8999999999999995</v>
      </c>
      <c r="E42" s="342">
        <v>8.5</v>
      </c>
      <c r="F42" s="343">
        <v>5.8999999999999995</v>
      </c>
      <c r="G42" s="344">
        <v>7.666666666666667</v>
      </c>
      <c r="H42" s="345">
        <v>0</v>
      </c>
      <c r="I42" s="346">
        <v>10.869565217391299</v>
      </c>
      <c r="J42" s="347">
        <v>11.742424242424246</v>
      </c>
      <c r="K42" s="346">
        <v>21.428571428571427</v>
      </c>
      <c r="L42" s="347">
        <v>-4.3243243243243379</v>
      </c>
      <c r="M42" s="346">
        <v>6.25</v>
      </c>
      <c r="N42" s="347">
        <v>-10.217391304347831</v>
      </c>
      <c r="O42" s="348">
        <v>1.7094017094017033</v>
      </c>
    </row>
    <row r="43" spans="1:16" x14ac:dyDescent="0.35">
      <c r="B43" s="353" t="s">
        <v>30</v>
      </c>
      <c r="C43" s="354" t="s">
        <v>6</v>
      </c>
      <c r="D43" s="341">
        <v>6.1809523809523794</v>
      </c>
      <c r="E43" s="342">
        <v>6.8174603174603172</v>
      </c>
      <c r="F43" s="343">
        <v>6.2285714285714278</v>
      </c>
      <c r="G43" s="344">
        <v>6.9444444444444438</v>
      </c>
      <c r="H43" s="345">
        <v>-0.7645259938838036</v>
      </c>
      <c r="I43" s="346">
        <v>-1.8285714285714221</v>
      </c>
      <c r="J43" s="347">
        <v>1.459093277748793</v>
      </c>
      <c r="K43" s="346">
        <v>-1.558560623424244</v>
      </c>
      <c r="L43" s="347">
        <v>-4.6873087749357731</v>
      </c>
      <c r="M43" s="346">
        <v>-8.9560148383677838</v>
      </c>
      <c r="N43" s="347">
        <v>-5.3130699088145983</v>
      </c>
      <c r="O43" s="348">
        <v>-6.3249727371864797</v>
      </c>
    </row>
    <row r="44" spans="1:16" x14ac:dyDescent="0.35">
      <c r="B44" s="353" t="s">
        <v>32</v>
      </c>
      <c r="C44" s="354" t="s">
        <v>6</v>
      </c>
      <c r="D44" s="341">
        <v>6.4142857142857137</v>
      </c>
      <c r="E44" s="342">
        <v>8.0142857142857142</v>
      </c>
      <c r="F44" s="343">
        <v>6.6714285714285708</v>
      </c>
      <c r="G44" s="344">
        <v>8.0142857142857142</v>
      </c>
      <c r="H44" s="345">
        <v>-3.8543897216274088</v>
      </c>
      <c r="I44" s="346">
        <v>0</v>
      </c>
      <c r="J44" s="347">
        <v>2.0454545454545383</v>
      </c>
      <c r="K44" s="346">
        <v>3.6968576709796657</v>
      </c>
      <c r="L44" s="347">
        <v>0.89887640449437878</v>
      </c>
      <c r="M44" s="346">
        <v>2.9357798165137625</v>
      </c>
      <c r="N44" s="347">
        <v>-0.93767236624379846</v>
      </c>
      <c r="O44" s="348">
        <v>2.0928116469517781</v>
      </c>
    </row>
    <row r="45" spans="1:16" x14ac:dyDescent="0.35">
      <c r="B45" s="353" t="s">
        <v>33</v>
      </c>
      <c r="C45" s="354" t="s">
        <v>6</v>
      </c>
      <c r="D45" s="341">
        <v>5.8019207683073235</v>
      </c>
      <c r="E45" s="342">
        <v>9.5084033613445378</v>
      </c>
      <c r="F45" s="343">
        <v>5.5876350540216091</v>
      </c>
      <c r="G45" s="344">
        <v>9.2941176470588243</v>
      </c>
      <c r="H45" s="345">
        <v>3.8349983886561412</v>
      </c>
      <c r="I45" s="346">
        <v>2.3056057866184365</v>
      </c>
      <c r="J45" s="347">
        <v>5.6462718866811059</v>
      </c>
      <c r="K45" s="346">
        <v>1.1532272483461428</v>
      </c>
      <c r="L45" s="347">
        <v>1.2464648580706092</v>
      </c>
      <c r="M45" s="346">
        <v>0</v>
      </c>
      <c r="N45" s="347">
        <v>-6.0673349302987631</v>
      </c>
      <c r="O45" s="348">
        <v>29.236743668084863</v>
      </c>
    </row>
    <row r="46" spans="1:16" x14ac:dyDescent="0.35">
      <c r="B46" s="353" t="s">
        <v>21</v>
      </c>
      <c r="C46" s="354" t="s">
        <v>6</v>
      </c>
      <c r="D46" s="341">
        <v>5.5694444444444455</v>
      </c>
      <c r="E46" s="342">
        <v>6.6805555555555562</v>
      </c>
      <c r="F46" s="343">
        <v>6.479166666666667</v>
      </c>
      <c r="G46" s="344">
        <v>7.125</v>
      </c>
      <c r="H46" s="345">
        <v>-14.040728831725605</v>
      </c>
      <c r="I46" s="346">
        <v>-6.2378167641325444</v>
      </c>
      <c r="J46" s="347">
        <v>-13.203463203463189</v>
      </c>
      <c r="K46" s="346">
        <v>-4.5634920634920535</v>
      </c>
      <c r="L46" s="347">
        <v>-12.750217580504774</v>
      </c>
      <c r="M46" s="346">
        <v>-9.9250936329587862</v>
      </c>
      <c r="N46" s="347">
        <v>-3.1400966183574694</v>
      </c>
      <c r="O46" s="348">
        <v>-6.3473520249221256</v>
      </c>
    </row>
    <row r="47" spans="1:16" x14ac:dyDescent="0.35">
      <c r="B47" s="353" t="s">
        <v>35</v>
      </c>
      <c r="C47" s="340" t="s">
        <v>6</v>
      </c>
      <c r="D47" s="341">
        <v>6.125</v>
      </c>
      <c r="E47" s="342">
        <v>9.4124999999999996</v>
      </c>
      <c r="F47" s="343">
        <v>6.1428571428571432</v>
      </c>
      <c r="G47" s="344">
        <v>10.285714285714286</v>
      </c>
      <c r="H47" s="345">
        <v>-6.976744186046516</v>
      </c>
      <c r="I47" s="346">
        <v>0</v>
      </c>
      <c r="J47" s="347">
        <v>-13.978494623655918</v>
      </c>
      <c r="K47" s="346">
        <v>-1.098901098901095</v>
      </c>
      <c r="L47" s="347">
        <v>-6.976744186046516</v>
      </c>
      <c r="M47" s="346">
        <v>-8.2802547770700503</v>
      </c>
      <c r="N47" s="347">
        <v>-6.7055393586005803</v>
      </c>
      <c r="O47" s="348">
        <v>-3.1932773109243624</v>
      </c>
    </row>
    <row r="48" spans="1:16" x14ac:dyDescent="0.35">
      <c r="A48"/>
      <c r="B48" s="353" t="s">
        <v>45</v>
      </c>
      <c r="C48" s="340" t="s">
        <v>6</v>
      </c>
      <c r="D48" s="341">
        <v>8</v>
      </c>
      <c r="E48" s="342">
        <v>10.5</v>
      </c>
      <c r="F48" s="343">
        <v>8</v>
      </c>
      <c r="G48" s="344">
        <v>10.5</v>
      </c>
      <c r="H48" s="345">
        <v>0</v>
      </c>
      <c r="I48" s="346">
        <v>0</v>
      </c>
      <c r="J48" s="347">
        <v>-11.111111111111111</v>
      </c>
      <c r="K48" s="346">
        <v>-14.402173913043473</v>
      </c>
      <c r="L48" s="347">
        <v>100</v>
      </c>
      <c r="M48" s="346">
        <v>31.25</v>
      </c>
      <c r="N48" s="347"/>
      <c r="O48" s="348"/>
      <c r="P48"/>
    </row>
    <row r="49" spans="1:16" x14ac:dyDescent="0.35">
      <c r="A49"/>
      <c r="B49" s="355" t="s">
        <v>44</v>
      </c>
      <c r="C49" s="340" t="s">
        <v>6</v>
      </c>
      <c r="D49" s="341">
        <v>20.93181818181818</v>
      </c>
      <c r="E49" s="342">
        <v>23.863636363636363</v>
      </c>
      <c r="F49" s="343">
        <v>22.945454545454545</v>
      </c>
      <c r="G49" s="344">
        <v>25.727272727272727</v>
      </c>
      <c r="H49" s="345">
        <v>-8.7757527733756024</v>
      </c>
      <c r="I49" s="346">
        <v>-7.2438162544169602</v>
      </c>
      <c r="J49" s="347">
        <v>-7.7524038461538565</v>
      </c>
      <c r="K49" s="346">
        <v>-18.680297397769515</v>
      </c>
      <c r="L49" s="347">
        <v>-28.530781169167096</v>
      </c>
      <c r="M49" s="346">
        <v>-33.516251582946396</v>
      </c>
      <c r="N49" s="347">
        <v>-2.1877655055225174</v>
      </c>
      <c r="O49" s="348">
        <v>-8.9174184594031907</v>
      </c>
      <c r="P49"/>
    </row>
    <row r="50" spans="1:16" ht="21.75" thickBot="1" x14ac:dyDescent="0.4">
      <c r="A50"/>
      <c r="B50" s="356" t="s">
        <v>37</v>
      </c>
      <c r="C50" s="357" t="s">
        <v>6</v>
      </c>
      <c r="D50" s="358">
        <v>15.700735578784359</v>
      </c>
      <c r="E50" s="359">
        <v>19.84301200154859</v>
      </c>
      <c r="F50" s="360">
        <v>16.818195896244678</v>
      </c>
      <c r="G50" s="361">
        <v>20.050154858691446</v>
      </c>
      <c r="H50" s="371">
        <v>-6.6443530825433879</v>
      </c>
      <c r="I50" s="372">
        <v>-1.0331234776127534</v>
      </c>
      <c r="J50" s="363">
        <v>6.2455791045558202</v>
      </c>
      <c r="K50" s="362">
        <v>6.1619257014616</v>
      </c>
      <c r="L50" s="363">
        <v>-2.5120192307692344</v>
      </c>
      <c r="M50" s="362">
        <v>-3.5817413960137845</v>
      </c>
      <c r="N50" s="363">
        <v>1.1017296423079104</v>
      </c>
      <c r="O50" s="364">
        <v>3.3752848873560612</v>
      </c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4:I34 H47:I47 H7:I25">
    <cfRule type="cellIs" dxfId="71" priority="329" operator="lessThan">
      <formula>0</formula>
    </cfRule>
    <cfRule type="cellIs" dxfId="70" priority="330" operator="greaterThan">
      <formula>0</formula>
    </cfRule>
  </conditionalFormatting>
  <conditionalFormatting sqref="H45:I45">
    <cfRule type="cellIs" dxfId="69" priority="321" operator="lessThan">
      <formula>0</formula>
    </cfRule>
    <cfRule type="cellIs" dxfId="68" priority="322" operator="greaterThan">
      <formula>0</formula>
    </cfRule>
  </conditionalFormatting>
  <conditionalFormatting sqref="H45:I46">
    <cfRule type="cellIs" dxfId="67" priority="291" operator="lessThan">
      <formula>0</formula>
    </cfRule>
    <cfRule type="cellIs" dxfId="66" priority="292" operator="greaterThan">
      <formula>0</formula>
    </cfRule>
  </conditionalFormatting>
  <conditionalFormatting sqref="H46">
    <cfRule type="cellIs" dxfId="65" priority="293" operator="lessThan">
      <formula>0</formula>
    </cfRule>
    <cfRule type="cellIs" dxfId="64" priority="294" operator="greaterThan">
      <formula>0</formula>
    </cfRule>
  </conditionalFormatting>
  <conditionalFormatting sqref="H36:I36">
    <cfRule type="cellIs" dxfId="63" priority="231" operator="lessThan">
      <formula>0</formula>
    </cfRule>
    <cfRule type="cellIs" dxfId="62" priority="232" operator="greaterThan">
      <formula>0</formula>
    </cfRule>
  </conditionalFormatting>
  <conditionalFormatting sqref="H35:I35">
    <cfRule type="cellIs" dxfId="61" priority="235" operator="lessThan">
      <formula>0</formula>
    </cfRule>
    <cfRule type="cellIs" dxfId="60" priority="236" operator="greaterThan">
      <formula>0</formula>
    </cfRule>
  </conditionalFormatting>
  <conditionalFormatting sqref="H28:I30">
    <cfRule type="cellIs" dxfId="59" priority="211" operator="lessThan">
      <formula>0</formula>
    </cfRule>
    <cfRule type="cellIs" dxfId="58" priority="212" operator="greaterThan">
      <formula>0</formula>
    </cfRule>
  </conditionalFormatting>
  <conditionalFormatting sqref="H37:I37">
    <cfRule type="cellIs" dxfId="57" priority="209" operator="lessThan">
      <formula>0</formula>
    </cfRule>
    <cfRule type="cellIs" dxfId="56" priority="210" operator="greaterThan">
      <formula>0</formula>
    </cfRule>
  </conditionalFormatting>
  <conditionalFormatting sqref="H38:I38">
    <cfRule type="cellIs" dxfId="55" priority="207" operator="lessThan">
      <formula>0</formula>
    </cfRule>
    <cfRule type="cellIs" dxfId="54" priority="208" operator="greaterThan">
      <formula>0</formula>
    </cfRule>
  </conditionalFormatting>
  <conditionalFormatting sqref="H33">
    <cfRule type="cellIs" dxfId="53" priority="179" operator="lessThan">
      <formula>0</formula>
    </cfRule>
    <cfRule type="cellIs" dxfId="52" priority="180" operator="greaterThan">
      <formula>0</formula>
    </cfRule>
  </conditionalFormatting>
  <conditionalFormatting sqref="I33">
    <cfRule type="cellIs" dxfId="51" priority="177" operator="lessThan">
      <formula>0</formula>
    </cfRule>
    <cfRule type="cellIs" dxfId="50" priority="178" operator="greaterThan">
      <formula>0</formula>
    </cfRule>
  </conditionalFormatting>
  <conditionalFormatting sqref="H33:I33">
    <cfRule type="cellIs" dxfId="49" priority="145" operator="lessThan">
      <formula>0</formula>
    </cfRule>
    <cfRule type="cellIs" dxfId="48" priority="146" operator="greaterThan">
      <formula>0</formula>
    </cfRule>
  </conditionalFormatting>
  <conditionalFormatting sqref="H34:I34">
    <cfRule type="cellIs" dxfId="47" priority="143" operator="lessThan">
      <formula>0</formula>
    </cfRule>
    <cfRule type="cellIs" dxfId="46" priority="144" operator="greaterThan">
      <formula>0</formula>
    </cfRule>
  </conditionalFormatting>
  <conditionalFormatting sqref="H45:I47">
    <cfRule type="cellIs" dxfId="45" priority="137" operator="lessThan">
      <formula>0</formula>
    </cfRule>
    <cfRule type="cellIs" dxfId="44" priority="138" operator="greaterThan">
      <formula>0</formula>
    </cfRule>
  </conditionalFormatting>
  <conditionalFormatting sqref="H35:I35">
    <cfRule type="cellIs" dxfId="43" priority="141" operator="lessThan">
      <formula>0</formula>
    </cfRule>
    <cfRule type="cellIs" dxfId="42" priority="142" operator="greaterThan">
      <formula>0</formula>
    </cfRule>
  </conditionalFormatting>
  <conditionalFormatting sqref="H33:I38">
    <cfRule type="cellIs" dxfId="41" priority="139" operator="lessThan">
      <formula>0</formula>
    </cfRule>
    <cfRule type="cellIs" dxfId="40" priority="140" operator="greaterThan">
      <formula>0</formula>
    </cfRule>
  </conditionalFormatting>
  <conditionalFormatting sqref="H32">
    <cfRule type="cellIs" dxfId="39" priority="117" operator="lessThan">
      <formula>0</formula>
    </cfRule>
    <cfRule type="cellIs" dxfId="38" priority="118" operator="greaterThan">
      <formula>0</formula>
    </cfRule>
  </conditionalFormatting>
  <conditionalFormatting sqref="I32">
    <cfRule type="cellIs" dxfId="37" priority="115" operator="lessThan">
      <formula>0</formula>
    </cfRule>
    <cfRule type="cellIs" dxfId="36" priority="116" operator="greaterThan">
      <formula>0</formula>
    </cfRule>
  </conditionalFormatting>
  <conditionalFormatting sqref="H41:I41">
    <cfRule type="cellIs" dxfId="35" priority="95" operator="lessThan">
      <formula>0</formula>
    </cfRule>
    <cfRule type="cellIs" dxfId="34" priority="96" operator="greaterThan">
      <formula>0</formula>
    </cfRule>
  </conditionalFormatting>
  <conditionalFormatting sqref="H41:I41">
    <cfRule type="cellIs" dxfId="33" priority="93" operator="lessThan">
      <formula>0</formula>
    </cfRule>
    <cfRule type="cellIs" dxfId="32" priority="94" operator="greaterThan">
      <formula>0</formula>
    </cfRule>
  </conditionalFormatting>
  <conditionalFormatting sqref="H43:I44">
    <cfRule type="cellIs" dxfId="31" priority="109" operator="lessThan">
      <formula>0</formula>
    </cfRule>
    <cfRule type="cellIs" dxfId="30" priority="110" operator="greaterThan">
      <formula>0</formula>
    </cfRule>
  </conditionalFormatting>
  <conditionalFormatting sqref="H43:I44">
    <cfRule type="cellIs" dxfId="29" priority="107" operator="lessThan">
      <formula>0</formula>
    </cfRule>
    <cfRule type="cellIs" dxfId="28" priority="108" operator="greaterThan">
      <formula>0</formula>
    </cfRule>
  </conditionalFormatting>
  <conditionalFormatting sqref="H26">
    <cfRule type="cellIs" dxfId="27" priority="123" operator="lessThan">
      <formula>0</formula>
    </cfRule>
    <cfRule type="cellIs" dxfId="26" priority="124" operator="greaterThan">
      <formula>0</formula>
    </cfRule>
  </conditionalFormatting>
  <conditionalFormatting sqref="I26">
    <cfRule type="cellIs" dxfId="25" priority="121" operator="lessThan">
      <formula>0</formula>
    </cfRule>
    <cfRule type="cellIs" dxfId="24" priority="122" operator="greaterThan">
      <formula>0</formula>
    </cfRule>
  </conditionalFormatting>
  <conditionalFormatting sqref="H31:I31">
    <cfRule type="cellIs" dxfId="23" priority="119" operator="lessThan">
      <formula>0</formula>
    </cfRule>
    <cfRule type="cellIs" dxfId="22" priority="120" operator="greaterThan">
      <formula>0</formula>
    </cfRule>
  </conditionalFormatting>
  <conditionalFormatting sqref="H40:I40">
    <cfRule type="cellIs" dxfId="21" priority="101" operator="lessThan">
      <formula>0</formula>
    </cfRule>
    <cfRule type="cellIs" dxfId="20" priority="102" operator="greaterThan">
      <formula>0</formula>
    </cfRule>
  </conditionalFormatting>
  <conditionalFormatting sqref="H40:I40">
    <cfRule type="cellIs" dxfId="19" priority="99" operator="lessThan">
      <formula>0</formula>
    </cfRule>
    <cfRule type="cellIs" dxfId="18" priority="100" operator="greaterThan">
      <formula>0</formula>
    </cfRule>
  </conditionalFormatting>
  <conditionalFormatting sqref="H41:I41">
    <cfRule type="cellIs" dxfId="17" priority="97" operator="lessThan">
      <formula>0</formula>
    </cfRule>
    <cfRule type="cellIs" dxfId="16" priority="98" operator="greaterThan">
      <formula>0</formula>
    </cfRule>
  </conditionalFormatting>
  <conditionalFormatting sqref="H42:I42">
    <cfRule type="cellIs" dxfId="15" priority="91" operator="lessThan">
      <formula>0</formula>
    </cfRule>
    <cfRule type="cellIs" dxfId="14" priority="92" operator="greaterThan">
      <formula>0</formula>
    </cfRule>
  </conditionalFormatting>
  <conditionalFormatting sqref="H42:I42">
    <cfRule type="cellIs" dxfId="13" priority="89" operator="lessThan">
      <formula>0</formula>
    </cfRule>
    <cfRule type="cellIs" dxfId="12" priority="90" operator="greaterThan">
      <formula>0</formula>
    </cfRule>
  </conditionalFormatting>
  <conditionalFormatting sqref="H39:I39">
    <cfRule type="cellIs" dxfId="11" priority="87" operator="lessThan">
      <formula>0</formula>
    </cfRule>
    <cfRule type="cellIs" dxfId="10" priority="88" operator="greaterThan">
      <formula>0</formula>
    </cfRule>
  </conditionalFormatting>
  <conditionalFormatting sqref="H39:I39">
    <cfRule type="cellIs" dxfId="9" priority="85" operator="lessThan">
      <formula>0</formula>
    </cfRule>
    <cfRule type="cellIs" dxfId="8" priority="86" operator="greaterThan">
      <formula>0</formula>
    </cfRule>
  </conditionalFormatting>
  <conditionalFormatting sqref="H27:I27">
    <cfRule type="cellIs" dxfId="7" priority="17" operator="lessThan">
      <formula>0</formula>
    </cfRule>
    <cfRule type="cellIs" dxfId="6" priority="18" operator="greaterThan">
      <formula>0</formula>
    </cfRule>
  </conditionalFormatting>
  <conditionalFormatting sqref="H49:I5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49:H5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49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3"/>
  <sheetViews>
    <sheetView showGridLines="0" showZeros="0" zoomScaleNormal="100" workbookViewId="0">
      <selection activeCell="A2" sqref="A2:Q33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299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285</v>
      </c>
      <c r="E3" s="206"/>
      <c r="F3" s="207" t="s">
        <v>298</v>
      </c>
      <c r="G3" s="206"/>
      <c r="H3" s="207" t="s">
        <v>261</v>
      </c>
      <c r="I3" s="206"/>
      <c r="J3" s="207" t="s">
        <v>295</v>
      </c>
      <c r="K3" s="206"/>
      <c r="L3" s="207" t="s">
        <v>213</v>
      </c>
      <c r="M3" s="206"/>
      <c r="N3" s="207" t="s">
        <v>280</v>
      </c>
      <c r="O3" s="206"/>
      <c r="P3" s="207" t="s">
        <v>289</v>
      </c>
      <c r="Q3" s="208"/>
    </row>
    <row r="4" spans="1:17" x14ac:dyDescent="0.3">
      <c r="A4" s="209" t="s">
        <v>39</v>
      </c>
      <c r="B4" s="210"/>
      <c r="C4" s="211"/>
      <c r="D4" s="212">
        <v>44992</v>
      </c>
      <c r="E4" s="212"/>
      <c r="F4" s="212">
        <v>44989</v>
      </c>
      <c r="G4" s="212"/>
      <c r="H4" s="212">
        <v>44993</v>
      </c>
      <c r="I4" s="212"/>
      <c r="J4" s="212">
        <v>44991</v>
      </c>
      <c r="K4" s="212"/>
      <c r="L4" s="212">
        <v>44991</v>
      </c>
      <c r="M4" s="212"/>
      <c r="N4" s="212">
        <v>44993</v>
      </c>
      <c r="O4" s="212"/>
      <c r="P4" s="212">
        <v>44992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1</v>
      </c>
      <c r="E7" s="230">
        <v>1.5</v>
      </c>
      <c r="F7" s="231">
        <v>1.5</v>
      </c>
      <c r="G7" s="232">
        <v>1.5</v>
      </c>
      <c r="H7" s="231">
        <v>1.5</v>
      </c>
      <c r="I7" s="232">
        <v>1.5</v>
      </c>
      <c r="J7" s="231">
        <v>0.9</v>
      </c>
      <c r="K7" s="232">
        <v>1.5</v>
      </c>
      <c r="L7" s="231">
        <v>2</v>
      </c>
      <c r="M7" s="232">
        <v>2.8</v>
      </c>
      <c r="N7" s="231">
        <v>1.4</v>
      </c>
      <c r="O7" s="232">
        <v>1.6</v>
      </c>
      <c r="P7" s="231">
        <v>1.6</v>
      </c>
      <c r="Q7" s="233">
        <v>2</v>
      </c>
    </row>
    <row r="8" spans="1:17" x14ac:dyDescent="0.3">
      <c r="A8" s="226" t="s">
        <v>8</v>
      </c>
      <c r="B8" s="227"/>
      <c r="C8" s="228" t="s">
        <v>6</v>
      </c>
      <c r="D8" s="229">
        <v>5</v>
      </c>
      <c r="E8" s="230">
        <v>5.55</v>
      </c>
      <c r="F8" s="231">
        <v>5</v>
      </c>
      <c r="G8" s="232">
        <v>5</v>
      </c>
      <c r="H8" s="231">
        <v>5</v>
      </c>
      <c r="I8" s="232">
        <v>5</v>
      </c>
      <c r="J8" s="231">
        <v>3</v>
      </c>
      <c r="K8" s="232">
        <v>4</v>
      </c>
      <c r="L8" s="231">
        <v>4.5</v>
      </c>
      <c r="M8" s="232">
        <v>5</v>
      </c>
      <c r="N8" s="231">
        <v>4</v>
      </c>
      <c r="O8" s="232">
        <v>6</v>
      </c>
      <c r="P8" s="231">
        <v>5.4</v>
      </c>
      <c r="Q8" s="233">
        <v>5.6</v>
      </c>
    </row>
    <row r="9" spans="1:17" x14ac:dyDescent="0.3">
      <c r="A9" s="226" t="s">
        <v>9</v>
      </c>
      <c r="B9" s="262"/>
      <c r="C9" s="228" t="s">
        <v>6</v>
      </c>
      <c r="D9" s="229">
        <v>1.2</v>
      </c>
      <c r="E9" s="230">
        <v>1.6</v>
      </c>
      <c r="F9" s="231">
        <v>1.6</v>
      </c>
      <c r="G9" s="232">
        <v>1.6</v>
      </c>
      <c r="H9" s="231">
        <v>1.5</v>
      </c>
      <c r="I9" s="232">
        <v>1.5</v>
      </c>
      <c r="J9" s="231">
        <v>0.75</v>
      </c>
      <c r="K9" s="232">
        <v>1.5</v>
      </c>
      <c r="L9" s="231">
        <v>1.8</v>
      </c>
      <c r="M9" s="232">
        <v>2</v>
      </c>
      <c r="N9" s="231">
        <v>1.4</v>
      </c>
      <c r="O9" s="232">
        <v>2.2000000000000002</v>
      </c>
      <c r="P9" s="231">
        <v>1.5</v>
      </c>
      <c r="Q9" s="233">
        <v>1.8</v>
      </c>
    </row>
    <row r="10" spans="1:17" x14ac:dyDescent="0.3">
      <c r="A10" s="226" t="s">
        <v>10</v>
      </c>
      <c r="B10" s="227"/>
      <c r="C10" s="228" t="s">
        <v>6</v>
      </c>
      <c r="D10" s="229">
        <v>2.35</v>
      </c>
      <c r="E10" s="230">
        <v>2.85</v>
      </c>
      <c r="F10" s="231">
        <v>2.8</v>
      </c>
      <c r="G10" s="232">
        <v>2.8</v>
      </c>
      <c r="H10" s="231">
        <v>3</v>
      </c>
      <c r="I10" s="232">
        <v>3.6</v>
      </c>
      <c r="J10" s="231">
        <v>2.5</v>
      </c>
      <c r="K10" s="232">
        <v>3.1</v>
      </c>
      <c r="L10" s="231">
        <v>3.3</v>
      </c>
      <c r="M10" s="232">
        <v>3.6</v>
      </c>
      <c r="N10" s="231">
        <v>2.6</v>
      </c>
      <c r="O10" s="232">
        <v>3.5</v>
      </c>
      <c r="P10" s="231">
        <v>2.7</v>
      </c>
      <c r="Q10" s="233">
        <v>2.9</v>
      </c>
    </row>
    <row r="11" spans="1:17" x14ac:dyDescent="0.3">
      <c r="A11" s="226" t="s">
        <v>11</v>
      </c>
      <c r="B11" s="227"/>
      <c r="C11" s="228" t="s">
        <v>6</v>
      </c>
      <c r="D11" s="229"/>
      <c r="E11" s="230"/>
      <c r="F11" s="231"/>
      <c r="G11" s="232"/>
      <c r="H11" s="231">
        <v>15</v>
      </c>
      <c r="I11" s="232">
        <v>16</v>
      </c>
      <c r="J11" s="231"/>
      <c r="K11" s="232"/>
      <c r="L11" s="231"/>
      <c r="M11" s="232"/>
      <c r="N11" s="231"/>
      <c r="O11" s="232"/>
      <c r="P11" s="231">
        <v>23</v>
      </c>
      <c r="Q11" s="233">
        <v>25</v>
      </c>
    </row>
    <row r="12" spans="1:17" x14ac:dyDescent="0.3">
      <c r="A12" s="226" t="s">
        <v>13</v>
      </c>
      <c r="B12" s="227"/>
      <c r="C12" s="228" t="s">
        <v>6</v>
      </c>
      <c r="D12" s="229">
        <v>9</v>
      </c>
      <c r="E12" s="230">
        <v>12</v>
      </c>
      <c r="F12" s="231"/>
      <c r="G12" s="232"/>
      <c r="H12" s="231"/>
      <c r="I12" s="232"/>
      <c r="J12" s="231"/>
      <c r="K12" s="232"/>
      <c r="L12" s="231"/>
      <c r="M12" s="232"/>
      <c r="N12" s="231">
        <v>20</v>
      </c>
      <c r="O12" s="232">
        <v>22</v>
      </c>
      <c r="P12" s="231"/>
      <c r="Q12" s="233"/>
    </row>
    <row r="13" spans="1:17" x14ac:dyDescent="0.3">
      <c r="A13" s="226" t="s">
        <v>15</v>
      </c>
      <c r="B13" s="227"/>
      <c r="C13" s="228" t="s">
        <v>6</v>
      </c>
      <c r="D13" s="229">
        <v>4.75</v>
      </c>
      <c r="E13" s="230">
        <v>6</v>
      </c>
      <c r="F13" s="231">
        <v>4</v>
      </c>
      <c r="G13" s="232">
        <v>4</v>
      </c>
      <c r="H13" s="231">
        <v>5</v>
      </c>
      <c r="I13" s="232">
        <v>6</v>
      </c>
      <c r="J13" s="231">
        <v>4</v>
      </c>
      <c r="K13" s="232">
        <v>7</v>
      </c>
      <c r="L13" s="231">
        <v>4.4000000000000004</v>
      </c>
      <c r="M13" s="232">
        <v>5</v>
      </c>
      <c r="N13" s="231">
        <v>6</v>
      </c>
      <c r="O13" s="232">
        <v>7</v>
      </c>
      <c r="P13" s="231">
        <v>5</v>
      </c>
      <c r="Q13" s="233">
        <v>6</v>
      </c>
    </row>
    <row r="14" spans="1:17" x14ac:dyDescent="0.3">
      <c r="A14" s="226" t="s">
        <v>16</v>
      </c>
      <c r="B14" s="227"/>
      <c r="C14" s="228" t="s">
        <v>6</v>
      </c>
      <c r="D14" s="229">
        <v>10</v>
      </c>
      <c r="E14" s="230">
        <v>15</v>
      </c>
      <c r="F14" s="231">
        <v>11</v>
      </c>
      <c r="G14" s="232">
        <v>16</v>
      </c>
      <c r="H14" s="231"/>
      <c r="I14" s="232"/>
      <c r="J14" s="231">
        <v>6.666666666666667</v>
      </c>
      <c r="K14" s="232">
        <v>8.3333333333333339</v>
      </c>
      <c r="L14" s="231"/>
      <c r="M14" s="232"/>
      <c r="N14" s="231"/>
      <c r="O14" s="232"/>
      <c r="P14" s="231"/>
      <c r="Q14" s="233"/>
    </row>
    <row r="15" spans="1:17" x14ac:dyDescent="0.3">
      <c r="A15" s="226" t="s">
        <v>115</v>
      </c>
      <c r="B15" s="227"/>
      <c r="C15" s="228" t="s">
        <v>6</v>
      </c>
      <c r="D15" s="229">
        <v>26</v>
      </c>
      <c r="E15" s="230">
        <v>29</v>
      </c>
      <c r="F15" s="231"/>
      <c r="G15" s="232"/>
      <c r="H15" s="231">
        <v>25</v>
      </c>
      <c r="I15" s="232">
        <v>29.166666666666668</v>
      </c>
      <c r="J15" s="231">
        <v>13.333333333333334</v>
      </c>
      <c r="K15" s="232">
        <v>26.666666666666668</v>
      </c>
      <c r="L15" s="231">
        <v>28.333333333333332</v>
      </c>
      <c r="M15" s="232">
        <v>33.333333333333336</v>
      </c>
      <c r="N15" s="231">
        <v>20</v>
      </c>
      <c r="O15" s="232">
        <v>23</v>
      </c>
      <c r="P15" s="231">
        <v>27</v>
      </c>
      <c r="Q15" s="233">
        <v>30</v>
      </c>
    </row>
    <row r="16" spans="1:17" x14ac:dyDescent="0.3">
      <c r="A16" s="226" t="s">
        <v>27</v>
      </c>
      <c r="B16" s="227"/>
      <c r="C16" s="228" t="s">
        <v>19</v>
      </c>
      <c r="D16" s="229"/>
      <c r="E16" s="230"/>
      <c r="F16" s="231"/>
      <c r="G16" s="232"/>
      <c r="H16" s="231">
        <v>4</v>
      </c>
      <c r="I16" s="232">
        <v>4</v>
      </c>
      <c r="J16" s="231">
        <v>2</v>
      </c>
      <c r="K16" s="232">
        <v>3</v>
      </c>
      <c r="L16" s="231">
        <v>2.5</v>
      </c>
      <c r="M16" s="232">
        <v>2.8</v>
      </c>
      <c r="N16" s="231"/>
      <c r="O16" s="232"/>
      <c r="P16" s="231">
        <v>2.5</v>
      </c>
      <c r="Q16" s="233">
        <v>3</v>
      </c>
    </row>
    <row r="17" spans="1:17" x14ac:dyDescent="0.3">
      <c r="A17" s="226" t="s">
        <v>17</v>
      </c>
      <c r="B17" s="227"/>
      <c r="C17" s="228" t="s">
        <v>195</v>
      </c>
      <c r="D17" s="229"/>
      <c r="E17" s="230"/>
      <c r="F17" s="231">
        <v>2.5</v>
      </c>
      <c r="G17" s="232">
        <v>2.5</v>
      </c>
      <c r="H17" s="231"/>
      <c r="I17" s="232"/>
      <c r="J17" s="231">
        <v>1.8</v>
      </c>
      <c r="K17" s="232">
        <v>2.7</v>
      </c>
      <c r="L17" s="231"/>
      <c r="M17" s="232"/>
      <c r="N17" s="231">
        <v>2</v>
      </c>
      <c r="O17" s="232">
        <v>3</v>
      </c>
      <c r="P17" s="231"/>
      <c r="Q17" s="233"/>
    </row>
    <row r="18" spans="1:17" x14ac:dyDescent="0.3">
      <c r="A18" s="226" t="s">
        <v>18</v>
      </c>
      <c r="B18" s="227"/>
      <c r="C18" s="228" t="s">
        <v>19</v>
      </c>
      <c r="D18" s="229"/>
      <c r="E18" s="230"/>
      <c r="F18" s="231">
        <v>4</v>
      </c>
      <c r="G18" s="232">
        <v>4</v>
      </c>
      <c r="H18" s="231"/>
      <c r="I18" s="232"/>
      <c r="J18" s="231">
        <v>2.5</v>
      </c>
      <c r="K18" s="232">
        <v>4</v>
      </c>
      <c r="L18" s="231"/>
      <c r="M18" s="232"/>
      <c r="N18" s="231">
        <v>3</v>
      </c>
      <c r="O18" s="232">
        <v>4</v>
      </c>
      <c r="P18" s="231"/>
      <c r="Q18" s="233"/>
    </row>
    <row r="19" spans="1:17" x14ac:dyDescent="0.3">
      <c r="A19" s="226" t="s">
        <v>41</v>
      </c>
      <c r="B19" s="227"/>
      <c r="C19" s="228" t="s">
        <v>6</v>
      </c>
      <c r="D19" s="229">
        <v>2</v>
      </c>
      <c r="E19" s="230">
        <v>2.5</v>
      </c>
      <c r="F19" s="231">
        <v>3.4</v>
      </c>
      <c r="G19" s="232">
        <v>3.4</v>
      </c>
      <c r="H19" s="231">
        <v>3.6</v>
      </c>
      <c r="I19" s="232">
        <v>3.6</v>
      </c>
      <c r="J19" s="231">
        <v>2</v>
      </c>
      <c r="K19" s="232">
        <v>4</v>
      </c>
      <c r="L19" s="231">
        <v>4.4000000000000004</v>
      </c>
      <c r="M19" s="232">
        <v>5</v>
      </c>
      <c r="N19" s="231">
        <v>3.5</v>
      </c>
      <c r="O19" s="232">
        <v>4.5</v>
      </c>
      <c r="P19" s="231">
        <v>5.4</v>
      </c>
      <c r="Q19" s="233">
        <v>5.6</v>
      </c>
    </row>
    <row r="20" spans="1:17" x14ac:dyDescent="0.3">
      <c r="A20" s="226" t="s">
        <v>20</v>
      </c>
      <c r="B20" s="227"/>
      <c r="C20" s="228" t="s">
        <v>6</v>
      </c>
      <c r="D20" s="229">
        <v>1</v>
      </c>
      <c r="E20" s="230">
        <v>1.55</v>
      </c>
      <c r="F20" s="231">
        <v>1.2</v>
      </c>
      <c r="G20" s="232">
        <v>1.2</v>
      </c>
      <c r="H20" s="231">
        <v>1</v>
      </c>
      <c r="I20" s="232">
        <v>1.4666666666666666</v>
      </c>
      <c r="J20" s="231">
        <v>1</v>
      </c>
      <c r="K20" s="232">
        <v>1.4</v>
      </c>
      <c r="L20" s="231">
        <v>1.2</v>
      </c>
      <c r="M20" s="232">
        <v>1.6666666666666667</v>
      </c>
      <c r="N20" s="231">
        <v>1.4</v>
      </c>
      <c r="O20" s="232">
        <v>1.6</v>
      </c>
      <c r="P20" s="231">
        <v>1.7</v>
      </c>
      <c r="Q20" s="233">
        <v>1.9</v>
      </c>
    </row>
    <row r="21" spans="1:17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/>
      <c r="I21" s="232"/>
      <c r="J21" s="231"/>
      <c r="K21" s="232"/>
      <c r="L21" s="231"/>
      <c r="M21" s="232"/>
      <c r="N21" s="231"/>
      <c r="O21" s="232"/>
      <c r="P21" s="231"/>
      <c r="Q21" s="233"/>
    </row>
    <row r="22" spans="1:17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9</v>
      </c>
      <c r="F22" s="231">
        <v>8</v>
      </c>
      <c r="G22" s="232">
        <v>8</v>
      </c>
      <c r="H22" s="231">
        <v>8</v>
      </c>
      <c r="I22" s="232">
        <v>10</v>
      </c>
      <c r="J22" s="231">
        <v>8</v>
      </c>
      <c r="K22" s="232">
        <v>10</v>
      </c>
      <c r="L22" s="231">
        <v>10</v>
      </c>
      <c r="M22" s="232">
        <v>11.666666666666666</v>
      </c>
      <c r="N22" s="231">
        <v>9</v>
      </c>
      <c r="O22" s="232">
        <v>10</v>
      </c>
      <c r="P22" s="231">
        <v>11</v>
      </c>
      <c r="Q22" s="233">
        <v>12</v>
      </c>
    </row>
    <row r="23" spans="1:17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5"/>
    </row>
    <row r="24" spans="1:17" x14ac:dyDescent="0.3">
      <c r="A24" s="226" t="s">
        <v>22</v>
      </c>
      <c r="B24" s="227"/>
      <c r="C24" s="228" t="s">
        <v>6</v>
      </c>
      <c r="D24" s="229">
        <v>7.99</v>
      </c>
      <c r="E24" s="230">
        <v>11</v>
      </c>
      <c r="F24" s="231"/>
      <c r="G24" s="232"/>
      <c r="H24" s="231">
        <v>12</v>
      </c>
      <c r="I24" s="232">
        <v>15</v>
      </c>
      <c r="J24" s="231"/>
      <c r="K24" s="232"/>
      <c r="L24" s="231"/>
      <c r="M24" s="232"/>
      <c r="N24" s="231"/>
      <c r="O24" s="232"/>
      <c r="P24" s="231"/>
      <c r="Q24" s="233"/>
    </row>
    <row r="25" spans="1:17" x14ac:dyDescent="0.3">
      <c r="A25" s="226" t="s">
        <v>23</v>
      </c>
      <c r="B25" s="227"/>
      <c r="C25" s="228" t="s">
        <v>19</v>
      </c>
      <c r="D25" s="229">
        <v>8</v>
      </c>
      <c r="E25" s="230">
        <v>10</v>
      </c>
      <c r="F25" s="231">
        <v>9.5</v>
      </c>
      <c r="G25" s="232">
        <v>9.5</v>
      </c>
      <c r="H25" s="231">
        <v>8</v>
      </c>
      <c r="I25" s="232">
        <v>8</v>
      </c>
      <c r="J25" s="231"/>
      <c r="K25" s="232"/>
      <c r="L25" s="231">
        <v>8.5</v>
      </c>
      <c r="M25" s="232">
        <v>8.75</v>
      </c>
      <c r="N25" s="231"/>
      <c r="O25" s="232"/>
      <c r="P25" s="231"/>
      <c r="Q25" s="233"/>
    </row>
    <row r="26" spans="1:17" x14ac:dyDescent="0.3">
      <c r="A26" s="226" t="s">
        <v>11</v>
      </c>
      <c r="B26" s="227"/>
      <c r="C26" s="228" t="s">
        <v>6</v>
      </c>
      <c r="D26" s="229">
        <v>10</v>
      </c>
      <c r="E26" s="230">
        <v>15</v>
      </c>
      <c r="F26" s="231">
        <v>13.3</v>
      </c>
      <c r="G26" s="232">
        <v>18</v>
      </c>
      <c r="H26" s="231">
        <v>14</v>
      </c>
      <c r="I26" s="232">
        <v>14</v>
      </c>
      <c r="J26" s="231"/>
      <c r="K26" s="232"/>
      <c r="L26" s="231">
        <v>12.888888888888889</v>
      </c>
      <c r="M26" s="232">
        <v>14.444444444444445</v>
      </c>
      <c r="N26" s="231">
        <v>18</v>
      </c>
      <c r="O26" s="232">
        <v>20</v>
      </c>
      <c r="P26" s="231"/>
      <c r="Q26" s="233"/>
    </row>
    <row r="27" spans="1:17" x14ac:dyDescent="0.3">
      <c r="A27" s="226" t="s">
        <v>24</v>
      </c>
      <c r="B27" s="227"/>
      <c r="C27" s="228" t="s">
        <v>6</v>
      </c>
      <c r="D27" s="229">
        <v>14</v>
      </c>
      <c r="E27" s="230">
        <v>20</v>
      </c>
      <c r="F27" s="231">
        <v>15</v>
      </c>
      <c r="G27" s="232">
        <v>15</v>
      </c>
      <c r="H27" s="231">
        <v>20</v>
      </c>
      <c r="I27" s="232">
        <v>24</v>
      </c>
      <c r="J27" s="231"/>
      <c r="K27" s="232"/>
      <c r="L27" s="231">
        <v>19</v>
      </c>
      <c r="M27" s="232">
        <v>24</v>
      </c>
      <c r="N27" s="231"/>
      <c r="O27" s="232"/>
      <c r="P27" s="231"/>
      <c r="Q27" s="233"/>
    </row>
    <row r="28" spans="1:17" x14ac:dyDescent="0.3">
      <c r="A28" s="226" t="s">
        <v>25</v>
      </c>
      <c r="B28" s="227"/>
      <c r="C28" s="228" t="s">
        <v>6</v>
      </c>
      <c r="D28" s="229">
        <v>13</v>
      </c>
      <c r="E28" s="230">
        <v>14</v>
      </c>
      <c r="F28" s="231">
        <v>12</v>
      </c>
      <c r="G28" s="232">
        <v>12</v>
      </c>
      <c r="H28" s="231">
        <v>17</v>
      </c>
      <c r="I28" s="232">
        <v>17</v>
      </c>
      <c r="J28" s="231"/>
      <c r="K28" s="232"/>
      <c r="L28" s="231">
        <v>12</v>
      </c>
      <c r="M28" s="232">
        <v>13</v>
      </c>
      <c r="N28" s="231"/>
      <c r="O28" s="232"/>
      <c r="P28" s="231"/>
      <c r="Q28" s="233"/>
    </row>
    <row r="29" spans="1:17" x14ac:dyDescent="0.3">
      <c r="A29" s="226" t="s">
        <v>26</v>
      </c>
      <c r="B29" s="227"/>
      <c r="C29" s="228" t="s">
        <v>6</v>
      </c>
      <c r="D29" s="229">
        <v>14</v>
      </c>
      <c r="E29" s="230">
        <v>20</v>
      </c>
      <c r="F29" s="231">
        <v>20</v>
      </c>
      <c r="G29" s="232">
        <v>20</v>
      </c>
      <c r="H29" s="231">
        <v>20</v>
      </c>
      <c r="I29" s="232">
        <v>20</v>
      </c>
      <c r="J29" s="231"/>
      <c r="K29" s="232"/>
      <c r="L29" s="231">
        <v>20</v>
      </c>
      <c r="M29" s="232">
        <v>21</v>
      </c>
      <c r="N29" s="231"/>
      <c r="O29" s="232"/>
      <c r="P29" s="231"/>
      <c r="Q29" s="233"/>
    </row>
    <row r="30" spans="1:17" x14ac:dyDescent="0.3">
      <c r="A30" s="226" t="s">
        <v>16</v>
      </c>
      <c r="B30" s="227"/>
      <c r="C30" s="228" t="s">
        <v>6</v>
      </c>
      <c r="D30" s="229"/>
      <c r="E30" s="230"/>
      <c r="F30" s="231"/>
      <c r="G30" s="232"/>
      <c r="H30" s="231">
        <v>15</v>
      </c>
      <c r="I30" s="232">
        <v>16.666666666666668</v>
      </c>
      <c r="J30" s="231"/>
      <c r="K30" s="232"/>
      <c r="L30" s="231">
        <v>11.333333333333334</v>
      </c>
      <c r="M30" s="232">
        <v>13.333333333333334</v>
      </c>
      <c r="N30" s="231">
        <v>12</v>
      </c>
      <c r="O30" s="232">
        <v>14</v>
      </c>
      <c r="P30" s="231"/>
      <c r="Q30" s="233"/>
    </row>
    <row r="31" spans="1:17" x14ac:dyDescent="0.3">
      <c r="A31" s="226" t="s">
        <v>115</v>
      </c>
      <c r="B31" s="227"/>
      <c r="C31" s="228" t="s">
        <v>6</v>
      </c>
      <c r="D31" s="229"/>
      <c r="E31" s="230"/>
      <c r="F31" s="231">
        <v>13</v>
      </c>
      <c r="G31" s="232">
        <v>13</v>
      </c>
      <c r="H31" s="231">
        <v>15</v>
      </c>
      <c r="I31" s="232">
        <v>20</v>
      </c>
      <c r="J31" s="231"/>
      <c r="K31" s="232"/>
      <c r="L31" s="231">
        <v>14.166666666666666</v>
      </c>
      <c r="M31" s="232">
        <v>15.833333333333334</v>
      </c>
      <c r="N31" s="231"/>
      <c r="O31" s="232"/>
      <c r="P31" s="231"/>
      <c r="Q31" s="233"/>
    </row>
    <row r="32" spans="1:17" x14ac:dyDescent="0.3">
      <c r="A32" s="226" t="s">
        <v>17</v>
      </c>
      <c r="B32" s="227"/>
      <c r="C32" s="228" t="s">
        <v>195</v>
      </c>
      <c r="D32" s="229">
        <v>1.5</v>
      </c>
      <c r="E32" s="230">
        <v>2.5</v>
      </c>
      <c r="F32" s="231"/>
      <c r="G32" s="232"/>
      <c r="H32" s="231">
        <v>3</v>
      </c>
      <c r="I32" s="232">
        <v>3</v>
      </c>
      <c r="J32" s="231"/>
      <c r="K32" s="232"/>
      <c r="L32" s="231">
        <v>2.2999999999999998</v>
      </c>
      <c r="M32" s="232">
        <v>2.8</v>
      </c>
      <c r="N32" s="231"/>
      <c r="O32" s="232"/>
      <c r="P32" s="231"/>
      <c r="Q32" s="233"/>
    </row>
    <row r="33" spans="1:17" ht="19.5" thickBot="1" x14ac:dyDescent="0.35">
      <c r="A33" s="373" t="s">
        <v>18</v>
      </c>
      <c r="B33" s="374"/>
      <c r="C33" s="263" t="s">
        <v>19</v>
      </c>
      <c r="D33" s="264">
        <v>4</v>
      </c>
      <c r="E33" s="265">
        <v>5</v>
      </c>
      <c r="F33" s="266"/>
      <c r="G33" s="267"/>
      <c r="H33" s="266">
        <v>2.8125</v>
      </c>
      <c r="I33" s="267">
        <v>2.8125</v>
      </c>
      <c r="J33" s="266"/>
      <c r="K33" s="267"/>
      <c r="L33" s="266">
        <v>3.5</v>
      </c>
      <c r="M33" s="267">
        <v>4.5</v>
      </c>
      <c r="N33" s="266"/>
      <c r="O33" s="267"/>
      <c r="P33" s="266"/>
      <c r="Q33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zoomScaleNormal="100" workbookViewId="0">
      <selection sqref="A1:Q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285</v>
      </c>
      <c r="E2" s="206"/>
      <c r="F2" s="207" t="s">
        <v>298</v>
      </c>
      <c r="G2" s="206"/>
      <c r="H2" s="207" t="s">
        <v>261</v>
      </c>
      <c r="I2" s="206"/>
      <c r="J2" s="207" t="s">
        <v>295</v>
      </c>
      <c r="K2" s="206"/>
      <c r="L2" s="207" t="s">
        <v>213</v>
      </c>
      <c r="M2" s="206"/>
      <c r="N2" s="207" t="s">
        <v>280</v>
      </c>
      <c r="O2" s="206"/>
      <c r="P2" s="207" t="s">
        <v>289</v>
      </c>
      <c r="Q2" s="208"/>
    </row>
    <row r="3" spans="1:17" x14ac:dyDescent="0.25">
      <c r="A3" s="209" t="s">
        <v>39</v>
      </c>
      <c r="B3" s="210"/>
      <c r="C3" s="211"/>
      <c r="D3" s="212">
        <v>44992</v>
      </c>
      <c r="E3" s="212"/>
      <c r="F3" s="212">
        <v>44989</v>
      </c>
      <c r="G3" s="212"/>
      <c r="H3" s="212">
        <v>44993</v>
      </c>
      <c r="I3" s="212"/>
      <c r="J3" s="212">
        <v>44991</v>
      </c>
      <c r="K3" s="212"/>
      <c r="L3" s="212">
        <v>44991</v>
      </c>
      <c r="M3" s="212"/>
      <c r="N3" s="212">
        <v>44993</v>
      </c>
      <c r="O3" s="212"/>
      <c r="P3" s="212">
        <v>44992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87" t="s">
        <v>21</v>
      </c>
      <c r="B6" s="288"/>
      <c r="C6" s="288" t="s">
        <v>6</v>
      </c>
      <c r="D6" s="288">
        <v>5</v>
      </c>
      <c r="E6" s="288">
        <v>6.5</v>
      </c>
      <c r="F6" s="288"/>
      <c r="G6" s="288"/>
      <c r="H6" s="288">
        <v>5</v>
      </c>
      <c r="I6" s="288">
        <v>5</v>
      </c>
      <c r="J6" s="288">
        <v>1.5</v>
      </c>
      <c r="K6" s="288">
        <v>6</v>
      </c>
      <c r="L6" s="288">
        <v>5.75</v>
      </c>
      <c r="M6" s="288">
        <v>6</v>
      </c>
      <c r="N6" s="288">
        <v>4</v>
      </c>
      <c r="O6" s="288">
        <v>5</v>
      </c>
      <c r="P6" s="288">
        <v>4.4000000000000004</v>
      </c>
      <c r="Q6" s="289">
        <v>4.5999999999999996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290</v>
      </c>
      <c r="C8" s="253" t="s">
        <v>6</v>
      </c>
      <c r="D8" s="249"/>
      <c r="E8" s="249"/>
      <c r="F8" s="249"/>
      <c r="G8" s="249"/>
      <c r="H8" s="249"/>
      <c r="I8" s="249"/>
      <c r="J8" s="249"/>
      <c r="K8" s="249"/>
      <c r="L8" s="249">
        <v>2.6666666666666665</v>
      </c>
      <c r="M8" s="249">
        <v>2.6666666666666665</v>
      </c>
      <c r="N8" s="249"/>
      <c r="O8" s="249"/>
      <c r="P8" s="249"/>
      <c r="Q8" s="250"/>
    </row>
    <row r="9" spans="1:17" x14ac:dyDescent="0.25">
      <c r="A9" s="242"/>
      <c r="B9" s="256" t="s">
        <v>268</v>
      </c>
      <c r="C9" s="253" t="s">
        <v>6</v>
      </c>
      <c r="D9" s="249">
        <v>1.66</v>
      </c>
      <c r="E9" s="249">
        <v>3</v>
      </c>
      <c r="F9" s="249"/>
      <c r="G9" s="249"/>
      <c r="H9" s="249">
        <v>2.6666666666666665</v>
      </c>
      <c r="I9" s="249">
        <v>3.3333333333333335</v>
      </c>
      <c r="J9" s="249">
        <v>1</v>
      </c>
      <c r="K9" s="249">
        <v>2.3333333333333335</v>
      </c>
      <c r="L9" s="249">
        <v>2.3333333333333335</v>
      </c>
      <c r="M9" s="249">
        <v>2.6666666666666665</v>
      </c>
      <c r="N9" s="249"/>
      <c r="O9" s="249"/>
      <c r="P9" s="249"/>
      <c r="Q9" s="250"/>
    </row>
    <row r="10" spans="1:17" x14ac:dyDescent="0.25">
      <c r="A10" s="242"/>
      <c r="B10" s="256" t="s">
        <v>229</v>
      </c>
      <c r="C10" s="253" t="s">
        <v>6</v>
      </c>
      <c r="D10" s="249">
        <v>1</v>
      </c>
      <c r="E10" s="249">
        <v>2.33</v>
      </c>
      <c r="F10" s="249">
        <v>1.7</v>
      </c>
      <c r="G10" s="249">
        <v>1.7</v>
      </c>
      <c r="H10" s="249">
        <v>2</v>
      </c>
      <c r="I10" s="249">
        <v>2</v>
      </c>
      <c r="J10" s="249">
        <v>1</v>
      </c>
      <c r="K10" s="249">
        <v>2</v>
      </c>
      <c r="L10" s="249">
        <v>2.3333333333333335</v>
      </c>
      <c r="M10" s="249">
        <v>2.6666666666666665</v>
      </c>
      <c r="N10" s="249"/>
      <c r="O10" s="249"/>
      <c r="P10" s="249"/>
      <c r="Q10" s="250"/>
    </row>
    <row r="11" spans="1:17" x14ac:dyDescent="0.25">
      <c r="A11" s="242"/>
      <c r="B11" s="256" t="s">
        <v>287</v>
      </c>
      <c r="C11" s="253" t="s">
        <v>6</v>
      </c>
      <c r="D11" s="249">
        <v>1</v>
      </c>
      <c r="E11" s="249">
        <v>2</v>
      </c>
      <c r="F11" s="249"/>
      <c r="G11" s="249"/>
      <c r="H11" s="249">
        <v>2</v>
      </c>
      <c r="I11" s="249">
        <v>2</v>
      </c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269</v>
      </c>
      <c r="C12" s="253" t="s">
        <v>6</v>
      </c>
      <c r="D12" s="249">
        <v>1.25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288</v>
      </c>
      <c r="C13" s="253" t="s">
        <v>6</v>
      </c>
      <c r="D13" s="249">
        <v>1</v>
      </c>
      <c r="E13" s="249">
        <v>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270</v>
      </c>
      <c r="C14" s="253" t="s">
        <v>6</v>
      </c>
      <c r="D14" s="249">
        <v>1</v>
      </c>
      <c r="E14" s="249">
        <v>2</v>
      </c>
      <c r="F14" s="249"/>
      <c r="G14" s="249"/>
      <c r="H14" s="249">
        <v>2</v>
      </c>
      <c r="I14" s="249">
        <v>2</v>
      </c>
      <c r="J14" s="249">
        <v>1</v>
      </c>
      <c r="K14" s="249">
        <v>1.6666666666666667</v>
      </c>
      <c r="L14" s="249"/>
      <c r="M14" s="249"/>
      <c r="N14" s="249"/>
      <c r="O14" s="249"/>
      <c r="P14" s="249"/>
      <c r="Q14" s="250"/>
    </row>
    <row r="15" spans="1:17" x14ac:dyDescent="0.25">
      <c r="A15" s="242"/>
      <c r="B15" s="256" t="s">
        <v>192</v>
      </c>
      <c r="C15" s="253" t="s">
        <v>6</v>
      </c>
      <c r="D15" s="249">
        <v>1.25</v>
      </c>
      <c r="E15" s="249">
        <v>2.33</v>
      </c>
      <c r="F15" s="249">
        <v>1.7</v>
      </c>
      <c r="G15" s="249">
        <v>1.7</v>
      </c>
      <c r="H15" s="249">
        <v>2</v>
      </c>
      <c r="I15" s="249">
        <v>2</v>
      </c>
      <c r="J15" s="249">
        <v>1</v>
      </c>
      <c r="K15" s="249">
        <v>1.6666666666666667</v>
      </c>
      <c r="L15" s="249">
        <v>2.3333333333333335</v>
      </c>
      <c r="M15" s="249">
        <v>2.6666666666666665</v>
      </c>
      <c r="N15" s="249"/>
      <c r="O15" s="249"/>
      <c r="P15" s="249"/>
      <c r="Q15" s="250"/>
    </row>
    <row r="16" spans="1:17" x14ac:dyDescent="0.25">
      <c r="A16" s="242"/>
      <c r="B16" s="256" t="s">
        <v>263</v>
      </c>
      <c r="C16" s="253" t="s">
        <v>6</v>
      </c>
      <c r="D16" s="249">
        <v>1.5</v>
      </c>
      <c r="E16" s="249">
        <v>3</v>
      </c>
      <c r="F16" s="249"/>
      <c r="G16" s="249"/>
      <c r="H16" s="249">
        <v>2</v>
      </c>
      <c r="I16" s="249">
        <v>2.6666666666666665</v>
      </c>
      <c r="J16" s="249">
        <v>1</v>
      </c>
      <c r="K16" s="249">
        <v>2</v>
      </c>
      <c r="L16" s="249">
        <v>2.3333333333333335</v>
      </c>
      <c r="M16" s="249">
        <v>2.6666666666666665</v>
      </c>
      <c r="N16" s="249"/>
      <c r="O16" s="249"/>
      <c r="P16" s="249"/>
      <c r="Q16" s="250"/>
    </row>
    <row r="17" spans="1:17" x14ac:dyDescent="0.25">
      <c r="A17" s="242"/>
      <c r="B17" s="256" t="s">
        <v>193</v>
      </c>
      <c r="C17" s="253" t="s">
        <v>6</v>
      </c>
      <c r="D17" s="249">
        <v>1.25</v>
      </c>
      <c r="E17" s="249">
        <v>2.33</v>
      </c>
      <c r="F17" s="249">
        <v>1.7</v>
      </c>
      <c r="G17" s="249">
        <v>1.7</v>
      </c>
      <c r="H17" s="249">
        <v>2</v>
      </c>
      <c r="I17" s="249">
        <v>2</v>
      </c>
      <c r="J17" s="249">
        <v>1</v>
      </c>
      <c r="K17" s="249">
        <v>1.6666666666666667</v>
      </c>
      <c r="L17" s="249">
        <v>2.3333333333333335</v>
      </c>
      <c r="M17" s="249">
        <v>2.6666666666666665</v>
      </c>
      <c r="N17" s="249"/>
      <c r="O17" s="249"/>
      <c r="P17" s="249"/>
      <c r="Q17" s="250"/>
    </row>
    <row r="18" spans="1:17" ht="16.5" thickBot="1" x14ac:dyDescent="0.3">
      <c r="A18" s="242"/>
      <c r="B18" s="256" t="s">
        <v>271</v>
      </c>
      <c r="C18" s="253" t="s">
        <v>6</v>
      </c>
      <c r="D18" s="249">
        <v>1.5</v>
      </c>
      <c r="E18" s="249">
        <v>2.66</v>
      </c>
      <c r="F18" s="249"/>
      <c r="G18" s="249"/>
      <c r="H18" s="249">
        <v>2</v>
      </c>
      <c r="I18" s="249">
        <v>2.3333333333333335</v>
      </c>
      <c r="J18" s="249">
        <v>1.3333333333333333</v>
      </c>
      <c r="K18" s="249">
        <v>2.3333333333333335</v>
      </c>
      <c r="L18" s="249"/>
      <c r="M18" s="249"/>
      <c r="N18" s="249"/>
      <c r="O18" s="249"/>
      <c r="P18" s="249">
        <v>2</v>
      </c>
      <c r="Q18" s="250">
        <v>2.1</v>
      </c>
    </row>
    <row r="19" spans="1:17" ht="16.5" thickBot="1" x14ac:dyDescent="0.3">
      <c r="A19" s="234" t="s">
        <v>111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35"/>
    </row>
    <row r="20" spans="1:17" x14ac:dyDescent="0.25">
      <c r="A20" s="251" t="s">
        <v>28</v>
      </c>
      <c r="B20" s="252"/>
      <c r="C20" s="253" t="s">
        <v>19</v>
      </c>
      <c r="D20" s="249">
        <v>4.4000000000000004</v>
      </c>
      <c r="E20" s="249">
        <v>9</v>
      </c>
      <c r="F20" s="249">
        <v>6</v>
      </c>
      <c r="G20" s="249">
        <v>10</v>
      </c>
      <c r="H20" s="249">
        <v>6</v>
      </c>
      <c r="I20" s="249">
        <v>8</v>
      </c>
      <c r="J20" s="249">
        <v>9</v>
      </c>
      <c r="K20" s="249">
        <v>11</v>
      </c>
      <c r="L20" s="249"/>
      <c r="M20" s="249"/>
      <c r="N20" s="249">
        <v>4</v>
      </c>
      <c r="O20" s="249">
        <v>6</v>
      </c>
      <c r="P20" s="249">
        <v>6</v>
      </c>
      <c r="Q20" s="250">
        <v>7</v>
      </c>
    </row>
    <row r="21" spans="1:17" x14ac:dyDescent="0.25">
      <c r="A21" s="251" t="s">
        <v>30</v>
      </c>
      <c r="B21" s="252"/>
      <c r="C21" s="253" t="s">
        <v>6</v>
      </c>
      <c r="D21" s="249">
        <v>6.3</v>
      </c>
      <c r="E21" s="249">
        <v>7</v>
      </c>
      <c r="F21" s="249">
        <v>6.5</v>
      </c>
      <c r="G21" s="249">
        <v>6.5</v>
      </c>
      <c r="H21" s="249">
        <v>6.1111111111111107</v>
      </c>
      <c r="I21" s="249">
        <v>6.666666666666667</v>
      </c>
      <c r="J21" s="249">
        <v>6.666666666666667</v>
      </c>
      <c r="K21" s="249">
        <v>7.2222222222222223</v>
      </c>
      <c r="L21" s="249">
        <v>5.833333333333333</v>
      </c>
      <c r="M21" s="249">
        <v>7.2222222222222223</v>
      </c>
      <c r="N21" s="249">
        <v>6.3</v>
      </c>
      <c r="O21" s="249">
        <v>7</v>
      </c>
      <c r="P21" s="249">
        <v>5.5555555555555554</v>
      </c>
      <c r="Q21" s="250">
        <v>6.1111111111111107</v>
      </c>
    </row>
    <row r="22" spans="1:17" x14ac:dyDescent="0.25">
      <c r="A22" s="251" t="s">
        <v>32</v>
      </c>
      <c r="B22" s="252"/>
      <c r="C22" s="253" t="s">
        <v>6</v>
      </c>
      <c r="D22" s="249">
        <v>4.5</v>
      </c>
      <c r="E22" s="249">
        <v>7.5</v>
      </c>
      <c r="F22" s="249">
        <v>5.5</v>
      </c>
      <c r="G22" s="249">
        <v>8</v>
      </c>
      <c r="H22" s="249">
        <v>8</v>
      </c>
      <c r="I22" s="249">
        <v>9</v>
      </c>
      <c r="J22" s="249">
        <v>7.5</v>
      </c>
      <c r="K22" s="249">
        <v>8</v>
      </c>
      <c r="L22" s="249">
        <v>6</v>
      </c>
      <c r="M22" s="249">
        <v>8.5</v>
      </c>
      <c r="N22" s="249">
        <v>6</v>
      </c>
      <c r="O22" s="249">
        <v>7.5</v>
      </c>
      <c r="P22" s="249">
        <v>7.4</v>
      </c>
      <c r="Q22" s="250">
        <v>7.6</v>
      </c>
    </row>
    <row r="23" spans="1:17" x14ac:dyDescent="0.25">
      <c r="A23" s="251" t="s">
        <v>33</v>
      </c>
      <c r="B23" s="252"/>
      <c r="C23" s="253" t="s">
        <v>6</v>
      </c>
      <c r="D23" s="249">
        <v>4</v>
      </c>
      <c r="E23" s="249">
        <v>22</v>
      </c>
      <c r="F23" s="249">
        <v>7.5</v>
      </c>
      <c r="G23" s="249">
        <v>7.5</v>
      </c>
      <c r="H23" s="249">
        <v>5</v>
      </c>
      <c r="I23" s="249">
        <v>8</v>
      </c>
      <c r="J23" s="249">
        <v>6.4705882352941178</v>
      </c>
      <c r="K23" s="249">
        <v>7.0588235294117645</v>
      </c>
      <c r="L23" s="249">
        <v>7.1428571428571432</v>
      </c>
      <c r="M23" s="249">
        <v>10</v>
      </c>
      <c r="N23" s="249">
        <v>5</v>
      </c>
      <c r="O23" s="249">
        <v>6</v>
      </c>
      <c r="P23" s="249">
        <v>5.5</v>
      </c>
      <c r="Q23" s="250">
        <v>6</v>
      </c>
    </row>
    <row r="24" spans="1:17" x14ac:dyDescent="0.25">
      <c r="A24" s="251" t="s">
        <v>21</v>
      </c>
      <c r="B24" s="252"/>
      <c r="C24" s="253" t="s">
        <v>6</v>
      </c>
      <c r="D24" s="249">
        <v>6.75</v>
      </c>
      <c r="E24" s="249">
        <v>7.5</v>
      </c>
      <c r="F24" s="249">
        <v>3.5</v>
      </c>
      <c r="G24" s="249">
        <v>7</v>
      </c>
      <c r="H24" s="249">
        <v>5</v>
      </c>
      <c r="I24" s="249">
        <v>5</v>
      </c>
      <c r="J24" s="249">
        <v>6.666666666666667</v>
      </c>
      <c r="K24" s="249">
        <v>7.5</v>
      </c>
      <c r="L24" s="249">
        <v>6.5</v>
      </c>
      <c r="M24" s="249">
        <v>7.083333333333333</v>
      </c>
      <c r="N24" s="249">
        <v>5</v>
      </c>
      <c r="O24" s="249">
        <v>6</v>
      </c>
      <c r="P24" s="249"/>
      <c r="Q24" s="250"/>
    </row>
    <row r="25" spans="1:17" x14ac:dyDescent="0.25">
      <c r="A25" s="251" t="s">
        <v>35</v>
      </c>
      <c r="B25" s="252"/>
      <c r="C25" s="253" t="s">
        <v>6</v>
      </c>
      <c r="D25" s="249">
        <v>4</v>
      </c>
      <c r="E25" s="249">
        <v>10</v>
      </c>
      <c r="F25" s="249">
        <v>3</v>
      </c>
      <c r="G25" s="249">
        <v>12</v>
      </c>
      <c r="H25" s="249">
        <v>6</v>
      </c>
      <c r="I25" s="249">
        <v>10</v>
      </c>
      <c r="J25" s="249">
        <v>7</v>
      </c>
      <c r="K25" s="249">
        <v>11</v>
      </c>
      <c r="L25" s="249">
        <v>7</v>
      </c>
      <c r="M25" s="249">
        <v>14</v>
      </c>
      <c r="N25" s="249">
        <v>7</v>
      </c>
      <c r="O25" s="249">
        <v>8</v>
      </c>
      <c r="P25" s="249">
        <v>6</v>
      </c>
      <c r="Q25" s="250">
        <v>7</v>
      </c>
    </row>
    <row r="26" spans="1:17" x14ac:dyDescent="0.25">
      <c r="A26" s="251" t="s">
        <v>36</v>
      </c>
      <c r="B26" s="252"/>
      <c r="C26" s="253" t="s">
        <v>6</v>
      </c>
      <c r="D26" s="249">
        <v>4</v>
      </c>
      <c r="E26" s="249">
        <v>10</v>
      </c>
      <c r="F26" s="249">
        <v>4</v>
      </c>
      <c r="G26" s="249">
        <v>8</v>
      </c>
      <c r="H26" s="249">
        <v>5</v>
      </c>
      <c r="I26" s="249">
        <v>7.5</v>
      </c>
      <c r="J26" s="249">
        <v>6.5</v>
      </c>
      <c r="K26" s="249">
        <v>8</v>
      </c>
      <c r="L26" s="249">
        <v>6.5</v>
      </c>
      <c r="M26" s="249">
        <v>7.5</v>
      </c>
      <c r="N26" s="249">
        <v>5</v>
      </c>
      <c r="O26" s="249">
        <v>6</v>
      </c>
      <c r="P26" s="249">
        <v>5</v>
      </c>
      <c r="Q26" s="250">
        <v>5.5</v>
      </c>
    </row>
    <row r="27" spans="1:17" x14ac:dyDescent="0.25">
      <c r="A27" s="251" t="s">
        <v>45</v>
      </c>
      <c r="B27" s="252"/>
      <c r="C27" s="253" t="s">
        <v>6</v>
      </c>
      <c r="D27" s="249">
        <v>4</v>
      </c>
      <c r="E27" s="249">
        <v>8</v>
      </c>
      <c r="F27" s="249"/>
      <c r="G27" s="249"/>
      <c r="H27" s="249"/>
      <c r="I27" s="249"/>
      <c r="J27" s="249"/>
      <c r="K27" s="249"/>
      <c r="L27" s="249">
        <v>12</v>
      </c>
      <c r="M27" s="249">
        <v>13</v>
      </c>
      <c r="N27" s="249"/>
      <c r="O27" s="249"/>
      <c r="P27" s="249"/>
      <c r="Q27" s="250"/>
    </row>
    <row r="28" spans="1:17" x14ac:dyDescent="0.25">
      <c r="A28" s="251" t="s">
        <v>44</v>
      </c>
      <c r="B28" s="252"/>
      <c r="C28" s="253" t="s">
        <v>6</v>
      </c>
      <c r="D28" s="249">
        <v>19</v>
      </c>
      <c r="E28" s="249">
        <v>22</v>
      </c>
      <c r="F28" s="249"/>
      <c r="G28" s="249"/>
      <c r="H28" s="249">
        <v>20</v>
      </c>
      <c r="I28" s="249">
        <v>24</v>
      </c>
      <c r="J28" s="249">
        <v>22</v>
      </c>
      <c r="K28" s="249">
        <v>24</v>
      </c>
      <c r="L28" s="249">
        <v>22.727272727272727</v>
      </c>
      <c r="M28" s="249">
        <v>25.454545454545453</v>
      </c>
      <c r="N28" s="249"/>
      <c r="O28" s="249"/>
      <c r="P28" s="249"/>
      <c r="Q28" s="250"/>
    </row>
    <row r="29" spans="1:17" ht="16.5" thickBot="1" x14ac:dyDescent="0.3">
      <c r="A29" s="257" t="s">
        <v>37</v>
      </c>
      <c r="B29" s="258"/>
      <c r="C29" s="259" t="s">
        <v>6</v>
      </c>
      <c r="D29" s="260">
        <v>15</v>
      </c>
      <c r="E29" s="260">
        <v>22.5</v>
      </c>
      <c r="F29" s="260">
        <v>11</v>
      </c>
      <c r="G29" s="260">
        <v>17</v>
      </c>
      <c r="H29" s="260">
        <v>18</v>
      </c>
      <c r="I29" s="260">
        <v>22</v>
      </c>
      <c r="J29" s="260">
        <v>17.682926829268293</v>
      </c>
      <c r="K29" s="260">
        <v>19.512195121951223</v>
      </c>
      <c r="L29" s="260">
        <v>12.222222222222221</v>
      </c>
      <c r="M29" s="260">
        <v>18.888888888888889</v>
      </c>
      <c r="N29" s="260">
        <v>18</v>
      </c>
      <c r="O29" s="260">
        <v>20</v>
      </c>
      <c r="P29" s="260">
        <v>18</v>
      </c>
      <c r="Q29" s="261">
        <v>19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P16" sqref="P16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6"/>
      <c r="B1" s="286"/>
      <c r="C1" s="285"/>
    </row>
    <row r="3" spans="1:9" x14ac:dyDescent="0.25">
      <c r="E3" s="141" t="s">
        <v>265</v>
      </c>
    </row>
    <row r="4" spans="1:9" ht="16.5" thickBot="1" x14ac:dyDescent="0.3">
      <c r="E4" s="379" t="s">
        <v>246</v>
      </c>
      <c r="F4" s="379"/>
      <c r="G4" s="379"/>
      <c r="H4" s="379"/>
    </row>
    <row r="5" spans="1:9" ht="16.5" thickBot="1" x14ac:dyDescent="0.3">
      <c r="E5" s="142" t="s">
        <v>247</v>
      </c>
      <c r="F5" s="139" t="s">
        <v>301</v>
      </c>
      <c r="G5" s="139" t="s">
        <v>294</v>
      </c>
      <c r="H5" s="139" t="s">
        <v>216</v>
      </c>
    </row>
    <row r="6" spans="1:9" x14ac:dyDescent="0.25">
      <c r="E6" s="143" t="s">
        <v>269</v>
      </c>
      <c r="F6" s="144">
        <v>123.95283171683499</v>
      </c>
      <c r="G6" s="145">
        <v>140.34801049963795</v>
      </c>
      <c r="H6" s="151">
        <v>-11.681803485803778</v>
      </c>
    </row>
    <row r="7" spans="1:9" x14ac:dyDescent="0.25">
      <c r="E7" s="143" t="s">
        <v>240</v>
      </c>
      <c r="F7" s="144">
        <v>90.994345044679122</v>
      </c>
      <c r="G7" s="145">
        <v>77.684179992070824</v>
      </c>
      <c r="H7" s="151">
        <v>17.133688035281907</v>
      </c>
    </row>
    <row r="8" spans="1:9" x14ac:dyDescent="0.25">
      <c r="E8" s="143" t="s">
        <v>270</v>
      </c>
      <c r="F8" s="144">
        <v>108.28066001886292</v>
      </c>
      <c r="G8" s="145">
        <v>99.445184621862012</v>
      </c>
      <c r="H8" s="151">
        <v>8.8847694643009554</v>
      </c>
    </row>
    <row r="9" spans="1:9" x14ac:dyDescent="0.25">
      <c r="E9" s="143" t="s">
        <v>278</v>
      </c>
      <c r="F9" s="144">
        <v>105.53181282206025</v>
      </c>
      <c r="G9" s="145">
        <v>104.02104533984266</v>
      </c>
      <c r="H9" s="151">
        <v>1.4523671409778904</v>
      </c>
    </row>
    <row r="10" spans="1:9" ht="16.5" thickBot="1" x14ac:dyDescent="0.3">
      <c r="E10" s="293" t="s">
        <v>193</v>
      </c>
      <c r="F10" s="147">
        <v>106.22</v>
      </c>
      <c r="G10" s="148">
        <v>122.02809976222079</v>
      </c>
      <c r="H10" s="153">
        <v>-12.954475070105854</v>
      </c>
      <c r="I10"/>
    </row>
    <row r="11" spans="1:9" x14ac:dyDescent="0.25">
      <c r="D11"/>
      <c r="E11" t="s">
        <v>283</v>
      </c>
      <c r="F11"/>
      <c r="G11" s="294"/>
      <c r="H11" s="295"/>
      <c r="I11"/>
    </row>
    <row r="12" spans="1:9" x14ac:dyDescent="0.25">
      <c r="D12"/>
      <c r="E12"/>
      <c r="F12"/>
      <c r="G12"/>
      <c r="H12"/>
      <c r="I12"/>
    </row>
    <row r="13" spans="1:9" ht="16.5" thickBot="1" x14ac:dyDescent="0.3">
      <c r="E13" s="379" t="s">
        <v>246</v>
      </c>
      <c r="F13" s="379"/>
      <c r="G13" s="379"/>
      <c r="H13" s="379"/>
    </row>
    <row r="14" spans="1:9" ht="16.5" thickBot="1" x14ac:dyDescent="0.3">
      <c r="E14" s="142" t="s">
        <v>247</v>
      </c>
      <c r="F14" s="139" t="s">
        <v>301</v>
      </c>
      <c r="G14" s="139" t="s">
        <v>294</v>
      </c>
      <c r="H14" s="139" t="s">
        <v>216</v>
      </c>
    </row>
    <row r="15" spans="1:9" ht="32.25" thickBot="1" x14ac:dyDescent="0.3">
      <c r="E15" s="149" t="s">
        <v>253</v>
      </c>
      <c r="F15" s="147">
        <v>116.21738029644926</v>
      </c>
      <c r="G15" s="148">
        <v>128.38287869627848</v>
      </c>
      <c r="H15" s="153">
        <v>-9.4759507836007639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249</v>
      </c>
    </row>
    <row r="20" spans="5:11" ht="16.5" thickBot="1" x14ac:dyDescent="0.3">
      <c r="E20" s="379" t="s">
        <v>246</v>
      </c>
      <c r="F20" s="379"/>
      <c r="G20" s="379"/>
      <c r="H20" s="379"/>
      <c r="I20" s="185"/>
      <c r="J20" s="185"/>
      <c r="K20" s="185"/>
    </row>
    <row r="21" spans="5:11" ht="16.5" thickBot="1" x14ac:dyDescent="0.3">
      <c r="E21" s="142" t="s">
        <v>247</v>
      </c>
      <c r="F21" s="140" t="s">
        <v>301</v>
      </c>
      <c r="G21" s="140" t="s">
        <v>294</v>
      </c>
      <c r="H21" s="150" t="s">
        <v>216</v>
      </c>
    </row>
    <row r="22" spans="5:11" x14ac:dyDescent="0.25">
      <c r="E22" s="143" t="s">
        <v>290</v>
      </c>
      <c r="F22" s="144">
        <v>271.02580298300387</v>
      </c>
      <c r="G22" s="146">
        <v>232.08736209525514</v>
      </c>
      <c r="H22" s="152">
        <v>16.777492982046692</v>
      </c>
    </row>
    <row r="23" spans="5:11" x14ac:dyDescent="0.25">
      <c r="E23" s="143" t="s">
        <v>229</v>
      </c>
      <c r="F23" s="144">
        <v>286.45602622528338</v>
      </c>
      <c r="G23" s="145">
        <v>267.75193955678509</v>
      </c>
      <c r="H23" s="151">
        <v>6.9856026811456626</v>
      </c>
    </row>
    <row r="24" spans="5:11" x14ac:dyDescent="0.25">
      <c r="E24" s="143" t="s">
        <v>269</v>
      </c>
      <c r="F24" s="144">
        <v>227.98464801560328</v>
      </c>
      <c r="G24" s="146">
        <v>194.46149732425263</v>
      </c>
      <c r="H24" s="152">
        <v>17.238965632077207</v>
      </c>
    </row>
    <row r="25" spans="5:11" x14ac:dyDescent="0.25">
      <c r="E25" s="143" t="s">
        <v>240</v>
      </c>
      <c r="F25" s="144">
        <v>170.77196506684484</v>
      </c>
      <c r="G25" s="145">
        <v>145.88542051935113</v>
      </c>
      <c r="H25" s="151">
        <v>17.05896617968936</v>
      </c>
    </row>
    <row r="26" spans="5:11" x14ac:dyDescent="0.25">
      <c r="E26" s="143" t="s">
        <v>248</v>
      </c>
      <c r="F26" s="144">
        <v>203.53298950095788</v>
      </c>
      <c r="G26" s="145">
        <v>190.36111339291401</v>
      </c>
      <c r="H26" s="151">
        <v>6.9194153539418126</v>
      </c>
    </row>
    <row r="27" spans="5:11" x14ac:dyDescent="0.25">
      <c r="E27" s="143" t="s">
        <v>278</v>
      </c>
      <c r="F27" s="144">
        <v>236.68921099602173</v>
      </c>
      <c r="G27" s="145">
        <v>189.79288612827921</v>
      </c>
      <c r="H27" s="151">
        <v>24.709211090264859</v>
      </c>
    </row>
    <row r="28" spans="5:11" x14ac:dyDescent="0.25">
      <c r="E28" s="143" t="s">
        <v>302</v>
      </c>
      <c r="F28" s="144">
        <v>243.4986101980615</v>
      </c>
      <c r="G28" s="145" t="s">
        <v>284</v>
      </c>
      <c r="H28" s="151" t="s">
        <v>284</v>
      </c>
    </row>
    <row r="29" spans="5:11" ht="16.5" thickBot="1" x14ac:dyDescent="0.3">
      <c r="E29" s="293" t="s">
        <v>193</v>
      </c>
      <c r="F29" s="147">
        <v>225.56057152198213</v>
      </c>
      <c r="G29" s="148">
        <v>184.59270469032646</v>
      </c>
      <c r="H29" s="153">
        <v>22.193654348574363</v>
      </c>
    </row>
    <row r="30" spans="5:11" x14ac:dyDescent="0.25">
      <c r="E30" t="s">
        <v>283</v>
      </c>
      <c r="F30"/>
      <c r="G30"/>
      <c r="H30"/>
    </row>
    <row r="31" spans="5:11" ht="16.5" thickBot="1" x14ac:dyDescent="0.3">
      <c r="E31" s="379" t="s">
        <v>246</v>
      </c>
      <c r="F31" s="379"/>
      <c r="G31" s="379"/>
      <c r="H31" s="379"/>
      <c r="I31" s="185"/>
      <c r="J31" s="185"/>
      <c r="K31" s="185"/>
    </row>
    <row r="32" spans="5:11" ht="16.5" thickBot="1" x14ac:dyDescent="0.3">
      <c r="E32" s="142" t="s">
        <v>247</v>
      </c>
      <c r="F32" s="139" t="s">
        <v>301</v>
      </c>
      <c r="G32" s="139" t="s">
        <v>294</v>
      </c>
      <c r="H32" s="139" t="s">
        <v>216</v>
      </c>
    </row>
    <row r="33" spans="3:11" ht="42" customHeight="1" thickBot="1" x14ac:dyDescent="0.3">
      <c r="E33" s="149" t="s">
        <v>253</v>
      </c>
      <c r="F33" s="147">
        <v>224.35507519939719</v>
      </c>
      <c r="G33" s="148">
        <v>208.73900915785259</v>
      </c>
      <c r="H33" s="153">
        <v>7.4811440873207458</v>
      </c>
    </row>
    <row r="35" spans="3:11" ht="12.75" customHeight="1" x14ac:dyDescent="0.25">
      <c r="E35" s="378"/>
      <c r="F35" s="378"/>
      <c r="G35" s="378"/>
      <c r="H35" s="378"/>
      <c r="I35" s="378"/>
      <c r="J35" s="378"/>
      <c r="K35" s="378"/>
    </row>
    <row r="38" spans="3:11" x14ac:dyDescent="0.25">
      <c r="C38" s="104" t="s">
        <v>250</v>
      </c>
    </row>
    <row r="39" spans="3:11" x14ac:dyDescent="0.25">
      <c r="C39" s="104" t="s">
        <v>251</v>
      </c>
    </row>
  </sheetData>
  <mergeCells count="5">
    <mergeCell ref="E35:K35"/>
    <mergeCell ref="E20:H20"/>
    <mergeCell ref="E31:H31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9"/>
  <sheetViews>
    <sheetView showGridLines="0" workbookViewId="0">
      <selection activeCell="N12" sqref="N12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6"/>
      <c r="B1" s="286"/>
      <c r="C1" s="285"/>
    </row>
    <row r="2" spans="1:21" ht="15.75" x14ac:dyDescent="0.25">
      <c r="A2" s="155" t="s">
        <v>303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224</v>
      </c>
      <c r="B5" s="158"/>
      <c r="C5" s="158"/>
      <c r="D5" s="158"/>
      <c r="E5" s="158"/>
      <c r="F5" s="105"/>
      <c r="G5" s="291" t="s">
        <v>279</v>
      </c>
      <c r="H5" s="292"/>
      <c r="I5" s="292"/>
      <c r="J5" s="292"/>
      <c r="K5" s="105"/>
      <c r="L5" s="105"/>
      <c r="M5" s="247" t="s">
        <v>225</v>
      </c>
      <c r="N5" s="248"/>
      <c r="O5" s="248"/>
      <c r="P5" s="248"/>
      <c r="Q5" s="248"/>
      <c r="R5" s="247" t="s">
        <v>226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69" t="s">
        <v>227</v>
      </c>
      <c r="B7" s="385" t="s">
        <v>112</v>
      </c>
      <c r="C7" s="386"/>
      <c r="D7" s="387" t="s">
        <v>216</v>
      </c>
      <c r="E7" s="104"/>
      <c r="F7" s="104"/>
      <c r="G7" s="269" t="s">
        <v>227</v>
      </c>
      <c r="H7" s="391" t="s">
        <v>112</v>
      </c>
      <c r="I7" s="386"/>
      <c r="J7" s="387" t="s">
        <v>216</v>
      </c>
      <c r="K7" s="104"/>
      <c r="L7" s="104"/>
      <c r="M7" s="159" t="s">
        <v>227</v>
      </c>
      <c r="N7" s="380" t="s">
        <v>112</v>
      </c>
      <c r="O7" s="381"/>
      <c r="P7" s="389" t="s">
        <v>216</v>
      </c>
      <c r="Q7" s="104"/>
      <c r="R7" s="159" t="s">
        <v>227</v>
      </c>
      <c r="S7" s="380" t="s">
        <v>112</v>
      </c>
      <c r="T7" s="381"/>
      <c r="U7" s="369" t="s">
        <v>216</v>
      </c>
    </row>
    <row r="8" spans="1:21" ht="16.5" thickBot="1" x14ac:dyDescent="0.3">
      <c r="A8" s="270"/>
      <c r="B8" s="271">
        <v>44625</v>
      </c>
      <c r="C8" s="272">
        <v>44618</v>
      </c>
      <c r="D8" s="388"/>
      <c r="E8" s="104"/>
      <c r="F8" s="104"/>
      <c r="G8" s="270"/>
      <c r="H8" s="271">
        <v>44625</v>
      </c>
      <c r="I8" s="272">
        <v>44618</v>
      </c>
      <c r="J8" s="392"/>
      <c r="K8" s="104"/>
      <c r="L8" s="104"/>
      <c r="M8" s="160"/>
      <c r="N8" s="161">
        <v>44625</v>
      </c>
      <c r="O8" s="162">
        <v>44618</v>
      </c>
      <c r="P8" s="390"/>
      <c r="Q8" s="104"/>
      <c r="R8" s="163"/>
      <c r="S8" s="161">
        <v>44625</v>
      </c>
      <c r="T8" s="162">
        <v>44618</v>
      </c>
      <c r="U8" s="370"/>
    </row>
    <row r="9" spans="1:21" ht="15.75" x14ac:dyDescent="0.25">
      <c r="A9" s="382" t="s">
        <v>217</v>
      </c>
      <c r="B9" s="383"/>
      <c r="C9" s="383"/>
      <c r="D9" s="384"/>
      <c r="E9" s="104"/>
      <c r="F9" s="104"/>
      <c r="G9" s="366" t="s">
        <v>222</v>
      </c>
      <c r="H9" s="367"/>
      <c r="I9" s="367"/>
      <c r="J9" s="368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273" t="s">
        <v>229</v>
      </c>
      <c r="B10" s="277">
        <v>2.5299999999999998</v>
      </c>
      <c r="C10" s="275">
        <v>2.5499999999999998</v>
      </c>
      <c r="D10" s="276">
        <v>-0.78431372549019673</v>
      </c>
      <c r="E10" s="104"/>
      <c r="F10" s="104"/>
      <c r="G10" s="278" t="s">
        <v>223</v>
      </c>
      <c r="H10" s="279">
        <v>3.93</v>
      </c>
      <c r="I10" s="280">
        <v>4.3600000000000003</v>
      </c>
      <c r="J10" s="296">
        <v>-9.8623853211009216</v>
      </c>
      <c r="K10" s="104"/>
      <c r="L10" s="104"/>
      <c r="M10" s="164" t="s">
        <v>10</v>
      </c>
      <c r="N10" s="165">
        <v>2.86</v>
      </c>
      <c r="O10" s="166">
        <v>2.54</v>
      </c>
      <c r="P10" s="167">
        <v>12.598425196850387</v>
      </c>
      <c r="Q10" s="104"/>
      <c r="R10" s="164" t="s">
        <v>10</v>
      </c>
      <c r="S10" s="165">
        <v>3.71</v>
      </c>
      <c r="T10" s="166">
        <v>3.56</v>
      </c>
      <c r="U10" s="167">
        <v>4.2134831460674125</v>
      </c>
    </row>
    <row r="11" spans="1:21" ht="15.75" x14ac:dyDescent="0.25">
      <c r="A11" s="273" t="s">
        <v>230</v>
      </c>
      <c r="B11" s="277">
        <v>2.67</v>
      </c>
      <c r="C11" s="275">
        <v>2.66</v>
      </c>
      <c r="D11" s="276">
        <v>0.37593984962405208</v>
      </c>
      <c r="E11" s="104"/>
      <c r="F11" s="104"/>
      <c r="K11" s="104"/>
      <c r="L11" s="104"/>
      <c r="M11" s="168" t="s">
        <v>219</v>
      </c>
      <c r="N11" s="170">
        <v>15.06</v>
      </c>
      <c r="O11" s="169">
        <v>15.43</v>
      </c>
      <c r="P11" s="171">
        <v>-2.3979261179520366</v>
      </c>
      <c r="Q11" s="104"/>
      <c r="R11" s="168" t="s">
        <v>219</v>
      </c>
      <c r="S11" s="170">
        <v>21.19</v>
      </c>
      <c r="T11" s="169">
        <v>20.65</v>
      </c>
      <c r="U11" s="171">
        <v>2.6150121065375438</v>
      </c>
    </row>
    <row r="12" spans="1:21" ht="16.5" thickBot="1" x14ac:dyDescent="0.3">
      <c r="A12" s="273" t="s">
        <v>240</v>
      </c>
      <c r="B12" s="290">
        <v>1.99</v>
      </c>
      <c r="C12" s="275">
        <v>2.14</v>
      </c>
      <c r="D12" s="276">
        <v>-7.0093457943925301</v>
      </c>
      <c r="E12" s="104"/>
      <c r="F12" s="104"/>
      <c r="K12" s="104"/>
      <c r="L12" s="104"/>
      <c r="M12" s="164" t="s">
        <v>20</v>
      </c>
      <c r="N12" s="165">
        <v>1.67</v>
      </c>
      <c r="O12" s="173">
        <v>1.78</v>
      </c>
      <c r="P12" s="167">
        <v>-6.1797752808988822</v>
      </c>
      <c r="Q12" s="104"/>
      <c r="R12" s="168" t="s">
        <v>220</v>
      </c>
      <c r="S12" s="274">
        <v>21.49</v>
      </c>
      <c r="T12" s="172">
        <v>23</v>
      </c>
      <c r="U12" s="171">
        <v>-6.5652173913043548</v>
      </c>
    </row>
    <row r="13" spans="1:21" ht="16.5" thickBot="1" x14ac:dyDescent="0.3">
      <c r="A13" s="273" t="s">
        <v>221</v>
      </c>
      <c r="B13" s="274">
        <v>2.13</v>
      </c>
      <c r="C13" s="275">
        <v>2.17</v>
      </c>
      <c r="D13" s="276">
        <v>-1.8433179723502322</v>
      </c>
      <c r="E13" s="104"/>
      <c r="F13" s="104"/>
      <c r="K13" s="104"/>
      <c r="L13" s="104"/>
      <c r="M13" s="244" t="s">
        <v>272</v>
      </c>
      <c r="N13" s="245"/>
      <c r="O13" s="245"/>
      <c r="P13" s="246"/>
      <c r="Q13" s="104"/>
      <c r="R13" s="168" t="s">
        <v>20</v>
      </c>
      <c r="S13" s="170">
        <v>2.56</v>
      </c>
      <c r="T13" s="172">
        <v>2.5499999999999998</v>
      </c>
      <c r="U13" s="171">
        <v>0.39215686274510714</v>
      </c>
    </row>
    <row r="14" spans="1:21" ht="15.75" x14ac:dyDescent="0.25">
      <c r="A14" s="273" t="s">
        <v>192</v>
      </c>
      <c r="B14" s="274">
        <v>2.34</v>
      </c>
      <c r="C14" s="275">
        <v>2.3199999999999998</v>
      </c>
      <c r="D14" s="276">
        <v>0.86206896551724221</v>
      </c>
      <c r="E14" s="104"/>
      <c r="F14" s="104"/>
      <c r="K14" s="104"/>
      <c r="L14" s="104"/>
      <c r="M14" s="168" t="s">
        <v>219</v>
      </c>
      <c r="N14" s="170">
        <v>10.46</v>
      </c>
      <c r="O14" s="169">
        <v>11.45</v>
      </c>
      <c r="P14" s="171">
        <v>-8.6462882096069738</v>
      </c>
      <c r="Q14" s="104"/>
      <c r="R14" s="244" t="s">
        <v>272</v>
      </c>
      <c r="S14" s="245"/>
      <c r="T14" s="245"/>
      <c r="U14" s="246"/>
    </row>
    <row r="15" spans="1:21" ht="16.5" thickBot="1" x14ac:dyDescent="0.3">
      <c r="A15" s="278" t="s">
        <v>193</v>
      </c>
      <c r="B15" s="279">
        <v>2.23</v>
      </c>
      <c r="C15" s="280">
        <v>2.25</v>
      </c>
      <c r="D15" s="281">
        <v>-100</v>
      </c>
      <c r="E15" s="104"/>
      <c r="F15" s="104"/>
      <c r="K15" s="104"/>
      <c r="L15" s="104"/>
      <c r="M15" s="164" t="s">
        <v>220</v>
      </c>
      <c r="N15" s="165">
        <v>12.16</v>
      </c>
      <c r="O15" s="173" t="s">
        <v>284</v>
      </c>
      <c r="P15" s="167" t="s">
        <v>284</v>
      </c>
      <c r="Q15" s="104"/>
      <c r="R15" s="168" t="s">
        <v>273</v>
      </c>
      <c r="S15" s="170">
        <v>12.46</v>
      </c>
      <c r="T15" s="169">
        <v>13.91</v>
      </c>
      <c r="U15" s="171">
        <v>-10.424155283968362</v>
      </c>
    </row>
    <row r="16" spans="1:21" ht="16.5" thickBot="1" x14ac:dyDescent="0.3">
      <c r="A16" s="375" t="s">
        <v>292</v>
      </c>
      <c r="B16" s="376"/>
      <c r="C16" s="376"/>
      <c r="D16" s="377"/>
      <c r="E16" s="104"/>
      <c r="F16" s="104"/>
      <c r="K16" s="104"/>
      <c r="L16" s="104"/>
      <c r="M16" s="104"/>
      <c r="N16" s="104"/>
      <c r="O16" s="104"/>
      <c r="P16" s="104"/>
      <c r="Q16" s="104"/>
      <c r="R16" s="164" t="s">
        <v>220</v>
      </c>
      <c r="S16" s="165">
        <v>24.79</v>
      </c>
      <c r="T16" s="173">
        <v>23.1</v>
      </c>
      <c r="U16" s="167">
        <v>7.3160173160173052</v>
      </c>
    </row>
    <row r="17" spans="1:21" ht="16.5" thickBot="1" x14ac:dyDescent="0.3">
      <c r="A17" s="273" t="s">
        <v>293</v>
      </c>
      <c r="B17" s="274">
        <v>5.87</v>
      </c>
      <c r="C17" s="275">
        <v>5.89</v>
      </c>
      <c r="D17" s="365">
        <v>-0.33955857385398258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</row>
    <row r="18" spans="1:21" ht="15.75" x14ac:dyDescent="0.25">
      <c r="A18" s="366" t="s">
        <v>222</v>
      </c>
      <c r="B18" s="367"/>
      <c r="C18" s="367"/>
      <c r="D18" s="368"/>
      <c r="E18" s="104"/>
      <c r="F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1:21" ht="16.5" thickBot="1" x14ac:dyDescent="0.3">
      <c r="A19" s="278" t="s">
        <v>223</v>
      </c>
      <c r="B19" s="279">
        <v>4.22</v>
      </c>
      <c r="C19" s="280">
        <v>4.38</v>
      </c>
      <c r="D19" s="281">
        <v>-3.6529680365296837</v>
      </c>
      <c r="E19" s="104"/>
      <c r="F19" s="104"/>
      <c r="K19" s="104"/>
      <c r="L19" s="104"/>
      <c r="Q19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N73" sqref="N7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3" t="s">
        <v>245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44990</v>
      </c>
      <c r="C61" s="107">
        <v>44983</v>
      </c>
      <c r="D61" s="108"/>
      <c r="E61" s="105"/>
    </row>
    <row r="62" spans="1:5" x14ac:dyDescent="0.25">
      <c r="A62" s="106" t="s">
        <v>229</v>
      </c>
      <c r="B62" s="109">
        <v>2.5299999999999998</v>
      </c>
      <c r="C62" s="109">
        <v>2.5499999999999998</v>
      </c>
      <c r="D62" s="108"/>
      <c r="E62" s="105"/>
    </row>
    <row r="63" spans="1:5" x14ac:dyDescent="0.25">
      <c r="A63" s="106" t="s">
        <v>230</v>
      </c>
      <c r="B63" s="109">
        <v>2.67</v>
      </c>
      <c r="C63" s="109">
        <v>2.66</v>
      </c>
      <c r="D63" s="108"/>
      <c r="E63" s="105"/>
    </row>
    <row r="64" spans="1:5" x14ac:dyDescent="0.25">
      <c r="A64" s="106" t="s">
        <v>240</v>
      </c>
      <c r="B64" s="109">
        <v>1.99</v>
      </c>
      <c r="C64" s="109">
        <v>2.14</v>
      </c>
      <c r="D64" s="110"/>
      <c r="E64" s="105"/>
    </row>
    <row r="65" spans="1:5" x14ac:dyDescent="0.25">
      <c r="A65" s="106" t="s">
        <v>221</v>
      </c>
      <c r="B65" s="109">
        <v>2.13</v>
      </c>
      <c r="C65" s="109">
        <v>2.17</v>
      </c>
      <c r="D65" s="110"/>
      <c r="E65" s="105"/>
    </row>
    <row r="66" spans="1:5" x14ac:dyDescent="0.25">
      <c r="A66" s="109" t="s">
        <v>193</v>
      </c>
      <c r="B66" s="109">
        <v>2.23</v>
      </c>
      <c r="C66" s="109">
        <v>2.25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Q58" sqref="Q5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6"/>
      <c r="B1" s="286"/>
      <c r="C1" s="285"/>
    </row>
    <row r="2" spans="1:22" x14ac:dyDescent="0.25">
      <c r="A2" s="393" t="s">
        <v>244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</row>
    <row r="59" spans="1:4" x14ac:dyDescent="0.25">
      <c r="D59" s="105"/>
    </row>
    <row r="60" spans="1:4" x14ac:dyDescent="0.25">
      <c r="A60" s="106"/>
      <c r="B60" s="107">
        <v>44990</v>
      </c>
      <c r="C60" s="107">
        <v>44983</v>
      </c>
      <c r="D60" s="108"/>
    </row>
    <row r="61" spans="1:4" x14ac:dyDescent="0.25">
      <c r="A61" s="106" t="s">
        <v>10</v>
      </c>
      <c r="B61" s="109">
        <v>2.86</v>
      </c>
      <c r="C61" s="109">
        <v>2.54</v>
      </c>
      <c r="D61" s="110"/>
    </row>
    <row r="62" spans="1:4" x14ac:dyDescent="0.25">
      <c r="A62" s="106" t="s">
        <v>252</v>
      </c>
      <c r="B62" s="109"/>
      <c r="C62" s="109"/>
      <c r="D62" s="110"/>
    </row>
    <row r="63" spans="1:4" x14ac:dyDescent="0.25">
      <c r="A63" s="106" t="s">
        <v>219</v>
      </c>
      <c r="B63" s="109">
        <v>15.06</v>
      </c>
      <c r="C63" s="109">
        <v>15.43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1.67</v>
      </c>
      <c r="C65" s="106">
        <v>1.78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9" sqref="O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262</v>
      </c>
      <c r="D6" s="125" t="s">
        <v>291</v>
      </c>
      <c r="E6" s="124" t="s">
        <v>262</v>
      </c>
      <c r="F6" s="125" t="s">
        <v>291</v>
      </c>
      <c r="G6" s="124" t="s">
        <v>262</v>
      </c>
      <c r="H6" s="125" t="s">
        <v>291</v>
      </c>
      <c r="I6" s="124" t="s">
        <v>262</v>
      </c>
      <c r="J6" s="125" t="s">
        <v>291</v>
      </c>
      <c r="K6" s="124" t="s">
        <v>262</v>
      </c>
      <c r="L6" s="126" t="s">
        <v>291</v>
      </c>
    </row>
    <row r="7" spans="1:12" x14ac:dyDescent="0.25">
      <c r="A7" s="127" t="s">
        <v>151</v>
      </c>
      <c r="B7" s="128" t="s">
        <v>152</v>
      </c>
      <c r="C7" s="129">
        <v>16787.57</v>
      </c>
      <c r="D7" s="130">
        <v>13258.174000000001</v>
      </c>
      <c r="E7" s="129">
        <v>105895.29700000001</v>
      </c>
      <c r="F7" s="131">
        <v>38022.177000000003</v>
      </c>
      <c r="G7" s="129">
        <v>35160.595000000001</v>
      </c>
      <c r="H7" s="130">
        <v>54128.264000000003</v>
      </c>
      <c r="I7" s="129">
        <v>137742.32</v>
      </c>
      <c r="J7" s="131">
        <v>183746.149</v>
      </c>
      <c r="K7" s="129">
        <v>-18373.025000000001</v>
      </c>
      <c r="L7" s="132">
        <v>-40870.090000000004</v>
      </c>
    </row>
    <row r="8" spans="1:12" x14ac:dyDescent="0.25">
      <c r="A8" s="127" t="s">
        <v>153</v>
      </c>
      <c r="B8" s="128" t="s">
        <v>154</v>
      </c>
      <c r="C8" s="129">
        <v>75431.267999999996</v>
      </c>
      <c r="D8" s="130">
        <v>99238.876000000004</v>
      </c>
      <c r="E8" s="129">
        <v>67427.035999999993</v>
      </c>
      <c r="F8" s="131">
        <v>82464.304999999993</v>
      </c>
      <c r="G8" s="129">
        <v>269175.54700000002</v>
      </c>
      <c r="H8" s="130">
        <v>312852.36300000001</v>
      </c>
      <c r="I8" s="129">
        <v>173639.71400000001</v>
      </c>
      <c r="J8" s="131">
        <v>180795.65299999999</v>
      </c>
      <c r="K8" s="129">
        <v>-193744.27900000004</v>
      </c>
      <c r="L8" s="132">
        <v>-213613.48700000002</v>
      </c>
    </row>
    <row r="9" spans="1:12" x14ac:dyDescent="0.25">
      <c r="A9" s="127" t="s">
        <v>155</v>
      </c>
      <c r="B9" s="128" t="s">
        <v>156</v>
      </c>
      <c r="C9" s="129">
        <v>73226.471999999994</v>
      </c>
      <c r="D9" s="130">
        <v>116527.428</v>
      </c>
      <c r="E9" s="129">
        <v>149887.462</v>
      </c>
      <c r="F9" s="131">
        <v>207173.55</v>
      </c>
      <c r="G9" s="129">
        <v>70572.687000000005</v>
      </c>
      <c r="H9" s="130">
        <v>92541.680999999997</v>
      </c>
      <c r="I9" s="129">
        <v>189788.26199999999</v>
      </c>
      <c r="J9" s="131">
        <v>268110.04200000002</v>
      </c>
      <c r="K9" s="129">
        <v>2653.7849999999889</v>
      </c>
      <c r="L9" s="132">
        <v>23985.747000000003</v>
      </c>
    </row>
    <row r="10" spans="1:12" x14ac:dyDescent="0.25">
      <c r="A10" s="127" t="s">
        <v>157</v>
      </c>
      <c r="B10" s="128" t="s">
        <v>158</v>
      </c>
      <c r="C10" s="129">
        <v>49452.589</v>
      </c>
      <c r="D10" s="130">
        <v>66434.701000000001</v>
      </c>
      <c r="E10" s="129">
        <v>89797.813999999998</v>
      </c>
      <c r="F10" s="131">
        <v>108145.416</v>
      </c>
      <c r="G10" s="129">
        <v>68289.707999999999</v>
      </c>
      <c r="H10" s="130">
        <v>72199.070999999996</v>
      </c>
      <c r="I10" s="129">
        <v>68943.441999999995</v>
      </c>
      <c r="J10" s="131">
        <v>73367.244000000006</v>
      </c>
      <c r="K10" s="129">
        <v>-18837.118999999999</v>
      </c>
      <c r="L10" s="132">
        <v>-5764.3699999999953</v>
      </c>
    </row>
    <row r="11" spans="1:12" x14ac:dyDescent="0.25">
      <c r="A11" s="127" t="s">
        <v>159</v>
      </c>
      <c r="B11" s="128" t="s">
        <v>160</v>
      </c>
      <c r="C11" s="129">
        <v>21309.914000000001</v>
      </c>
      <c r="D11" s="130">
        <v>24092.29</v>
      </c>
      <c r="E11" s="129">
        <v>19927.731</v>
      </c>
      <c r="F11" s="131">
        <v>19281.030999999999</v>
      </c>
      <c r="G11" s="129">
        <v>70489.919999999998</v>
      </c>
      <c r="H11" s="130">
        <v>82531.101999999999</v>
      </c>
      <c r="I11" s="129">
        <v>59399.245999999999</v>
      </c>
      <c r="J11" s="131">
        <v>61074.836000000003</v>
      </c>
      <c r="K11" s="129">
        <v>-49180.005999999994</v>
      </c>
      <c r="L11" s="132">
        <v>-58438.811999999998</v>
      </c>
    </row>
    <row r="12" spans="1:12" x14ac:dyDescent="0.25">
      <c r="A12" s="127" t="s">
        <v>161</v>
      </c>
      <c r="B12" s="128" t="s">
        <v>162</v>
      </c>
      <c r="C12" s="129">
        <v>25324.026999999998</v>
      </c>
      <c r="D12" s="130">
        <v>34954.154999999999</v>
      </c>
      <c r="E12" s="129">
        <v>59022.580999999998</v>
      </c>
      <c r="F12" s="131">
        <v>86436.986999999994</v>
      </c>
      <c r="G12" s="129">
        <v>44470.857000000004</v>
      </c>
      <c r="H12" s="130">
        <v>50962.817999999999</v>
      </c>
      <c r="I12" s="129">
        <v>67635.073000000004</v>
      </c>
      <c r="J12" s="131">
        <v>90149.938999999998</v>
      </c>
      <c r="K12" s="129">
        <v>-19146.830000000005</v>
      </c>
      <c r="L12" s="132">
        <v>-16008.663</v>
      </c>
    </row>
    <row r="13" spans="1:12" x14ac:dyDescent="0.25">
      <c r="A13" s="127" t="s">
        <v>163</v>
      </c>
      <c r="B13" s="128" t="s">
        <v>164</v>
      </c>
      <c r="C13" s="129">
        <v>18808.517</v>
      </c>
      <c r="D13" s="130">
        <v>23202.338</v>
      </c>
      <c r="E13" s="129">
        <v>20080.376</v>
      </c>
      <c r="F13" s="131">
        <v>19553.958999999999</v>
      </c>
      <c r="G13" s="129">
        <v>79431.998000000007</v>
      </c>
      <c r="H13" s="130">
        <v>97197.62</v>
      </c>
      <c r="I13" s="129">
        <v>73144.892000000007</v>
      </c>
      <c r="J13" s="131">
        <v>79435.290999999997</v>
      </c>
      <c r="K13" s="129">
        <v>-60623.481000000007</v>
      </c>
      <c r="L13" s="132">
        <v>-73995.281999999992</v>
      </c>
    </row>
    <row r="14" spans="1:12" x14ac:dyDescent="0.25">
      <c r="A14" s="127" t="s">
        <v>165</v>
      </c>
      <c r="B14" s="128" t="s">
        <v>166</v>
      </c>
      <c r="C14" s="129">
        <v>9962.5319999999992</v>
      </c>
      <c r="D14" s="130">
        <v>12034.767</v>
      </c>
      <c r="E14" s="129">
        <v>19869.791000000001</v>
      </c>
      <c r="F14" s="131">
        <v>19132.164000000001</v>
      </c>
      <c r="G14" s="129">
        <v>2942.761</v>
      </c>
      <c r="H14" s="130">
        <v>2636.2669999999998</v>
      </c>
      <c r="I14" s="129">
        <v>2025.165</v>
      </c>
      <c r="J14" s="131">
        <v>1008.407</v>
      </c>
      <c r="K14" s="129">
        <v>7019.7709999999988</v>
      </c>
      <c r="L14" s="132">
        <v>9398.5</v>
      </c>
    </row>
    <row r="15" spans="1:12" x14ac:dyDescent="0.25">
      <c r="A15" s="127" t="s">
        <v>197</v>
      </c>
      <c r="B15" s="128" t="s">
        <v>198</v>
      </c>
      <c r="C15" s="129">
        <v>499362.65700000001</v>
      </c>
      <c r="D15" s="130">
        <v>581487.45600000001</v>
      </c>
      <c r="E15" s="129">
        <v>311112.45699999999</v>
      </c>
      <c r="F15" s="131">
        <v>339788.72600000002</v>
      </c>
      <c r="G15" s="129">
        <v>260377.60399999999</v>
      </c>
      <c r="H15" s="130">
        <v>281105.38799999998</v>
      </c>
      <c r="I15" s="129">
        <v>153449.87700000001</v>
      </c>
      <c r="J15" s="131">
        <v>153422.61300000001</v>
      </c>
      <c r="K15" s="129">
        <v>238985.05300000001</v>
      </c>
      <c r="L15" s="132">
        <v>300382.06800000003</v>
      </c>
    </row>
    <row r="16" spans="1:12" x14ac:dyDescent="0.25">
      <c r="A16" s="127" t="s">
        <v>199</v>
      </c>
      <c r="B16" s="128" t="s">
        <v>200</v>
      </c>
      <c r="C16" s="129">
        <v>305683.44400000002</v>
      </c>
      <c r="D16" s="130">
        <v>385749.70799999998</v>
      </c>
      <c r="E16" s="129">
        <v>436482.86</v>
      </c>
      <c r="F16" s="131">
        <v>460105.01799999998</v>
      </c>
      <c r="G16" s="129">
        <v>65685.608999999997</v>
      </c>
      <c r="H16" s="130">
        <v>69702.769</v>
      </c>
      <c r="I16" s="129">
        <v>76441.505000000005</v>
      </c>
      <c r="J16" s="131">
        <v>70273.237999999998</v>
      </c>
      <c r="K16" s="129">
        <v>239997.83500000002</v>
      </c>
      <c r="L16" s="132">
        <v>316046.93900000001</v>
      </c>
    </row>
    <row r="17" spans="1:12" x14ac:dyDescent="0.25">
      <c r="A17" s="127" t="s">
        <v>201</v>
      </c>
      <c r="B17" s="128" t="s">
        <v>202</v>
      </c>
      <c r="C17" s="129">
        <v>18713.811000000002</v>
      </c>
      <c r="D17" s="130">
        <v>22085.643</v>
      </c>
      <c r="E17" s="129">
        <v>11955.108</v>
      </c>
      <c r="F17" s="131">
        <v>12465.305</v>
      </c>
      <c r="G17" s="129">
        <v>19421.489000000001</v>
      </c>
      <c r="H17" s="130">
        <v>23062.57</v>
      </c>
      <c r="I17" s="129">
        <v>18119.161</v>
      </c>
      <c r="J17" s="131">
        <v>16249.392</v>
      </c>
      <c r="K17" s="129">
        <v>-707.67799999999988</v>
      </c>
      <c r="L17" s="132">
        <v>-976.92699999999968</v>
      </c>
    </row>
    <row r="18" spans="1:12" x14ac:dyDescent="0.25">
      <c r="A18" s="127" t="s">
        <v>203</v>
      </c>
      <c r="B18" s="128" t="s">
        <v>204</v>
      </c>
      <c r="C18" s="129">
        <v>99384.664000000004</v>
      </c>
      <c r="D18" s="130">
        <v>116907.401</v>
      </c>
      <c r="E18" s="129">
        <v>32409.468000000001</v>
      </c>
      <c r="F18" s="131">
        <v>41405.091999999997</v>
      </c>
      <c r="G18" s="129">
        <v>59554.574000000001</v>
      </c>
      <c r="H18" s="130">
        <v>68040.902000000002</v>
      </c>
      <c r="I18" s="129">
        <v>19354.554</v>
      </c>
      <c r="J18" s="131">
        <v>18375.074000000001</v>
      </c>
      <c r="K18" s="129">
        <v>39830.090000000004</v>
      </c>
      <c r="L18" s="132">
        <v>48866.498999999996</v>
      </c>
    </row>
    <row r="19" spans="1:12" x14ac:dyDescent="0.25">
      <c r="A19" s="127" t="s">
        <v>205</v>
      </c>
      <c r="B19" s="128" t="s">
        <v>206</v>
      </c>
      <c r="C19" s="129">
        <v>43970.402999999998</v>
      </c>
      <c r="D19" s="130">
        <v>51094.122000000003</v>
      </c>
      <c r="E19" s="129">
        <v>69687.058999999994</v>
      </c>
      <c r="F19" s="131">
        <v>68833.672999999995</v>
      </c>
      <c r="G19" s="129">
        <v>29767.201000000001</v>
      </c>
      <c r="H19" s="130">
        <v>40083.599999999999</v>
      </c>
      <c r="I19" s="129">
        <v>40541.927000000003</v>
      </c>
      <c r="J19" s="131">
        <v>49157.972999999998</v>
      </c>
      <c r="K19" s="129">
        <v>14203.201999999997</v>
      </c>
      <c r="L19" s="132">
        <v>11010.522000000004</v>
      </c>
    </row>
    <row r="20" spans="1:12" x14ac:dyDescent="0.25">
      <c r="A20" s="127" t="s">
        <v>207</v>
      </c>
      <c r="B20" s="128" t="s">
        <v>208</v>
      </c>
      <c r="C20" s="129">
        <v>426.858</v>
      </c>
      <c r="D20" s="130">
        <v>659.995</v>
      </c>
      <c r="E20" s="129">
        <v>597.49400000000003</v>
      </c>
      <c r="F20" s="131">
        <v>1522.7270000000001</v>
      </c>
      <c r="G20" s="129">
        <v>10763.806</v>
      </c>
      <c r="H20" s="130">
        <v>10686.225</v>
      </c>
      <c r="I20" s="129">
        <v>8508.8940000000002</v>
      </c>
      <c r="J20" s="131">
        <v>8611.7999999999993</v>
      </c>
      <c r="K20" s="129">
        <v>-10336.948</v>
      </c>
      <c r="L20" s="132">
        <v>-10026.23</v>
      </c>
    </row>
    <row r="21" spans="1:12" x14ac:dyDescent="0.25">
      <c r="A21" s="127" t="s">
        <v>209</v>
      </c>
      <c r="B21" s="128" t="s">
        <v>210</v>
      </c>
      <c r="C21" s="129">
        <v>6049.3670000000002</v>
      </c>
      <c r="D21" s="130">
        <v>4455.6099999999997</v>
      </c>
      <c r="E21" s="129">
        <v>1718.8130000000001</v>
      </c>
      <c r="F21" s="131">
        <v>1066.4259999999999</v>
      </c>
      <c r="G21" s="129">
        <v>92932.085000000006</v>
      </c>
      <c r="H21" s="130">
        <v>91965.129000000001</v>
      </c>
      <c r="I21" s="129">
        <v>21978.030999999999</v>
      </c>
      <c r="J21" s="131">
        <v>19047.555</v>
      </c>
      <c r="K21" s="129">
        <v>-86882.718000000008</v>
      </c>
      <c r="L21" s="132">
        <v>-87509.519</v>
      </c>
    </row>
    <row r="22" spans="1:12" x14ac:dyDescent="0.25">
      <c r="A22" s="127" t="s">
        <v>211</v>
      </c>
      <c r="B22" s="128" t="s">
        <v>212</v>
      </c>
      <c r="C22" s="129">
        <v>15586.749</v>
      </c>
      <c r="D22" s="130">
        <v>12952.07</v>
      </c>
      <c r="E22" s="129">
        <v>4408.6009999999997</v>
      </c>
      <c r="F22" s="131">
        <v>3851.107</v>
      </c>
      <c r="G22" s="129">
        <v>169352.11</v>
      </c>
      <c r="H22" s="130">
        <v>164139.35699999999</v>
      </c>
      <c r="I22" s="129">
        <v>24436.210999999999</v>
      </c>
      <c r="J22" s="131">
        <v>23422.26</v>
      </c>
      <c r="K22" s="129">
        <v>-153765.36099999998</v>
      </c>
      <c r="L22" s="132">
        <v>-151187.28699999998</v>
      </c>
    </row>
    <row r="23" spans="1:12" x14ac:dyDescent="0.25">
      <c r="A23" s="127" t="s">
        <v>167</v>
      </c>
      <c r="B23" s="128" t="s">
        <v>30</v>
      </c>
      <c r="C23" s="129">
        <v>50842.786999999997</v>
      </c>
      <c r="D23" s="130">
        <v>50031.355000000003</v>
      </c>
      <c r="E23" s="129">
        <v>69545.73</v>
      </c>
      <c r="F23" s="131">
        <v>57356.576000000001</v>
      </c>
      <c r="G23" s="129">
        <v>286983.37199999997</v>
      </c>
      <c r="H23" s="130">
        <v>325142.10700000002</v>
      </c>
      <c r="I23" s="129">
        <v>523174.125</v>
      </c>
      <c r="J23" s="131">
        <v>469251.53899999999</v>
      </c>
      <c r="K23" s="129">
        <v>-236140.58499999996</v>
      </c>
      <c r="L23" s="132">
        <v>-275110.75200000004</v>
      </c>
    </row>
    <row r="24" spans="1:12" x14ac:dyDescent="0.25">
      <c r="A24" s="127" t="s">
        <v>185</v>
      </c>
      <c r="B24" s="128" t="s">
        <v>186</v>
      </c>
      <c r="C24" s="129">
        <v>22883.925999999999</v>
      </c>
      <c r="D24" s="130">
        <v>20676.708999999999</v>
      </c>
      <c r="E24" s="129">
        <v>18495.04</v>
      </c>
      <c r="F24" s="131">
        <v>12963.834000000001</v>
      </c>
      <c r="G24" s="129">
        <v>137712.93700000001</v>
      </c>
      <c r="H24" s="130">
        <v>139069.61499999999</v>
      </c>
      <c r="I24" s="129">
        <v>74926.240999999995</v>
      </c>
      <c r="J24" s="131">
        <v>71713.375</v>
      </c>
      <c r="K24" s="129">
        <v>-114829.011</v>
      </c>
      <c r="L24" s="132">
        <v>-118392.90599999999</v>
      </c>
    </row>
    <row r="25" spans="1:12" x14ac:dyDescent="0.25">
      <c r="A25" s="127" t="s">
        <v>168</v>
      </c>
      <c r="B25" s="128" t="s">
        <v>169</v>
      </c>
      <c r="C25" s="129">
        <v>21205.499</v>
      </c>
      <c r="D25" s="130">
        <v>28300.754000000001</v>
      </c>
      <c r="E25" s="129">
        <v>31826.77</v>
      </c>
      <c r="F25" s="131">
        <v>32627.485000000001</v>
      </c>
      <c r="G25" s="129">
        <v>440174.03200000001</v>
      </c>
      <c r="H25" s="130">
        <v>470555.83500000002</v>
      </c>
      <c r="I25" s="129">
        <v>524053.23599999998</v>
      </c>
      <c r="J25" s="131">
        <v>500233.74900000001</v>
      </c>
      <c r="K25" s="129">
        <v>-418968.533</v>
      </c>
      <c r="L25" s="132">
        <v>-442255.08100000001</v>
      </c>
    </row>
    <row r="26" spans="1:12" x14ac:dyDescent="0.25">
      <c r="A26" s="127" t="s">
        <v>170</v>
      </c>
      <c r="B26" s="128" t="s">
        <v>171</v>
      </c>
      <c r="C26" s="129">
        <v>5504.1840000000002</v>
      </c>
      <c r="D26" s="130">
        <v>4772.0309999999999</v>
      </c>
      <c r="E26" s="129">
        <v>3565.2440000000001</v>
      </c>
      <c r="F26" s="131">
        <v>2812.9679999999998</v>
      </c>
      <c r="G26" s="129">
        <v>213411.9</v>
      </c>
      <c r="H26" s="130">
        <v>218449.774</v>
      </c>
      <c r="I26" s="129">
        <v>150047.53899999999</v>
      </c>
      <c r="J26" s="131">
        <v>140278.932</v>
      </c>
      <c r="K26" s="129">
        <v>-207907.71599999999</v>
      </c>
      <c r="L26" s="132">
        <v>-213677.74300000002</v>
      </c>
    </row>
    <row r="27" spans="1:12" x14ac:dyDescent="0.25">
      <c r="A27" s="127" t="s">
        <v>172</v>
      </c>
      <c r="B27" s="128" t="s">
        <v>173</v>
      </c>
      <c r="C27" s="129">
        <v>2084.3389999999999</v>
      </c>
      <c r="D27" s="130">
        <v>3515.7489999999998</v>
      </c>
      <c r="E27" s="129">
        <v>3912.2339999999999</v>
      </c>
      <c r="F27" s="131">
        <v>5046.442</v>
      </c>
      <c r="G27" s="129">
        <v>103664.43799999999</v>
      </c>
      <c r="H27" s="130">
        <v>112063.889</v>
      </c>
      <c r="I27" s="129">
        <v>212204.788</v>
      </c>
      <c r="J27" s="131">
        <v>182225.91200000001</v>
      </c>
      <c r="K27" s="129">
        <v>-101580.09899999999</v>
      </c>
      <c r="L27" s="132">
        <v>-108548.14</v>
      </c>
    </row>
    <row r="28" spans="1:12" x14ac:dyDescent="0.25">
      <c r="A28" s="127" t="s">
        <v>174</v>
      </c>
      <c r="B28" s="128" t="s">
        <v>175</v>
      </c>
      <c r="C28" s="129">
        <v>402233.01</v>
      </c>
      <c r="D28" s="130">
        <v>345442.85800000001</v>
      </c>
      <c r="E28" s="129">
        <v>1059638.7420000001</v>
      </c>
      <c r="F28" s="131">
        <v>840932.78300000005</v>
      </c>
      <c r="G28" s="129">
        <v>40734.01</v>
      </c>
      <c r="H28" s="130">
        <v>42341.146999999997</v>
      </c>
      <c r="I28" s="129">
        <v>48983.642</v>
      </c>
      <c r="J28" s="131">
        <v>47571.089</v>
      </c>
      <c r="K28" s="129">
        <v>361499</v>
      </c>
      <c r="L28" s="132">
        <v>303101.71100000001</v>
      </c>
    </row>
    <row r="29" spans="1:12" x14ac:dyDescent="0.25">
      <c r="A29" s="127" t="s">
        <v>176</v>
      </c>
      <c r="B29" s="128" t="s">
        <v>177</v>
      </c>
      <c r="C29" s="129">
        <v>26975.958999999999</v>
      </c>
      <c r="D29" s="130">
        <v>26058.667000000001</v>
      </c>
      <c r="E29" s="129">
        <v>32747.482</v>
      </c>
      <c r="F29" s="131">
        <v>27288.167000000001</v>
      </c>
      <c r="G29" s="129">
        <v>142417.10399999999</v>
      </c>
      <c r="H29" s="130">
        <v>131356.81400000001</v>
      </c>
      <c r="I29" s="129">
        <v>111374.534</v>
      </c>
      <c r="J29" s="131">
        <v>94368.197</v>
      </c>
      <c r="K29" s="129">
        <v>-115441.14499999999</v>
      </c>
      <c r="L29" s="132">
        <v>-105298.14700000001</v>
      </c>
    </row>
    <row r="30" spans="1:12" ht="16.5" thickBot="1" x14ac:dyDescent="0.3">
      <c r="A30" s="133" t="s">
        <v>187</v>
      </c>
      <c r="B30" s="134" t="s">
        <v>188</v>
      </c>
      <c r="C30" s="135">
        <v>198650.50200000001</v>
      </c>
      <c r="D30" s="136">
        <v>216298.58100000001</v>
      </c>
      <c r="E30" s="135">
        <v>74572.303</v>
      </c>
      <c r="F30" s="137">
        <v>66610.78</v>
      </c>
      <c r="G30" s="135">
        <v>240633.87700000001</v>
      </c>
      <c r="H30" s="136">
        <v>292544.75599999999</v>
      </c>
      <c r="I30" s="135">
        <v>92082.153000000006</v>
      </c>
      <c r="J30" s="137">
        <v>101541.06</v>
      </c>
      <c r="K30" s="135">
        <v>-41983.375</v>
      </c>
      <c r="L30" s="138">
        <v>-76246.174999999988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zagraniczny_XII_2022</vt:lpstr>
      <vt:lpstr>eksport_XII_2022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2023-03-09T13:28:05Z</dcterms:modified>
</cp:coreProperties>
</file>