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<sst xmlns="http://schemas.openxmlformats.org/spreadsheetml/2006/main" count="751" uniqueCount="208">
  <si>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</si>
  <si>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</si>
  <si>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</si>
  <si>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</si>
  <si>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</si>
  <si>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</si>
  <si>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</si>
  <si>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</si>
  <si>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</si>
  <si>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</si>
  <si>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</si>
  <si>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</si>
  <si>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</si>
  <si>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</si>
  <si>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</si>
  <si>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</si>
  <si>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</si>
  <si>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</si>
  <si>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</si>
  <si>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</si>
  <si>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</si>
  <si>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</si>
  <si>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</si>
  <si>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</si>
  <si>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</si>
  <si>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</si>
  <si>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</si>
  <si>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</si>
  <si>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</si>
  <si>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</si>
  <si>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</si>
  <si>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</si>
  <si>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</si>
  <si>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</si>
  <si>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</si>
  <si>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</si>
  <si>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</si>
  <si>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</si>
  <si>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</si>
  <si>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</si>
  <si>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</si>
  <si>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</si>
  <si>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</si>
  <si>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</si>
  <si>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</si>
  <si>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</si>
  <si>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</si>
  <si>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</si>
  <si>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</si>
  <si>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</si>
  <si>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</si>
  <si>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</si>
  <si>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</si>
  <si>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</si>
  <si>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</si>
  <si>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</si>
  <si>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</si>
  <si>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</si>
  <si>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</si>
  <si>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</si>
  <si>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</si>
  <si>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</si>
  <si>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</si>
  <si>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</si>
  <si>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</si>
  <si>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</si>
  <si>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</si>
  <si>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</si>
  <si>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</si>
  <si>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</si>
  <si>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</si>
  <si>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</si>
  <si>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</si>
  <si>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</si>
  <si>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</si>
  <si>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</si>
  <si>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</si>
  <si>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</si>
  <si>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</si>
  <si>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</si>
  <si>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</si>
  <si>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</si>
  <si>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</si>
  <si>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</si>
  <si>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</si>
  <si>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</si>
  <si>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</si>
  <si>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</si>
  <si>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</si>
  <si>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</si>
  <si>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</si>
  <si>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</si>
  <si>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</si>
  <si>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</si>
  <si>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</si>
  <si>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</si>
  <si>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</si>
  <si>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</si>
  <si>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</si>
  <si>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</si>
  <si>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</si>
  <si>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</si>
  <si>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</si>
  <si>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</si>
  <si>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</si>
  <si>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</si>
  <si>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</si>
  <si>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</si>
  <si>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</si>
  <si>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</si>
  <si>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</si>
  <si>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</si>
  <si>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</si>
  <si>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</si>
  <si>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</si>
  <si>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</si>
  <si>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</si>
  <si>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</si>
  <si>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</si>
  <si>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</si>
  <si>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</si>
  <si>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</si>
  <si>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</si>
  <si>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</si>
  <si>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</si>
  <si>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</si>
  <si>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</si>
  <si>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</si>
  <si>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</si>
  <si>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</si>
  <si>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</si>
  <si>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</si>
  <si>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</si>
  <si>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</si>
  <si>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</si>
  <si>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</si>
  <si>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</si>
  <si>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</si>
  <si>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</si>
  <si>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</si>
  <si>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</si>
  <si>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</si>
  <si>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</si>
  <si>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</si>
  <si>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</si>
  <si>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</si>
  <si>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</si>
  <si>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</si>
  <si>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</si>
  <si>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</si>
  <si>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</si>
  <si>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</si>
  <si>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</si>
  <si>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</si>
  <si>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</si>
  <si>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</si>
  <si>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</si>
  <si>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</si>
  <si>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</si>
  <si>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</si>
  <si>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</si>
  <si>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</si>
  <si>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</si>
  <si>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</si>
  <si>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</si>
  <si>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</si>
  <si>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</si>
  <si>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</si>
  <si>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</si>
  <si>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</si>
  <si>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</si>
  <si>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</si>
  <si>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</si>
  <si>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</si>
  <si>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</si>
  <si>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</si>
  <si>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</si>
  <si>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</si>
  <si>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</si>
  <si>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</si>
  <si>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</si>
  <si>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</si>
  <si>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</si>
  <si>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</si>
  <si>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</si>
  <si>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</si>
  <si>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</si>
  <si>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</si>
  <si>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</si>
  <si>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</si>
  <si>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</si>
  <si>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</si>
  <si>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</si>
  <si>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</si>
  <si>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</si>
  <si>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</si>
  <si>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</si>
  <si>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</si>
  <si>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</si>
  <si>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19.12.2019 r</t>
  </si>
  <si>
    <t>2019-12-09 - 2019-12-15</t>
  </si>
  <si>
    <t>Polski eksport, import mięsa drobiowgo i podrobów (0207) i drobiu żywego (0105) za I-X  2019r</t>
  </si>
  <si>
    <t>I-X 2018r</t>
  </si>
  <si>
    <t>I-X  2019r</t>
  </si>
  <si>
    <t xml:space="preserve">Szanowni Państwo, </t>
  </si>
  <si>
    <t>Uprzejmie informujemy, że kolejny Biuletyn Informacyjny nr 51/52 za 2019 r., zostanie opublikowany w dniu 3 stycznia 2020 r. i będzie dotyczył łącznie dwóch tygodni , tj. okresu od 16 do 29 grudnia 2019 r.</t>
  </si>
  <si>
    <t>Notowania z okresu: 9-15.12.2019r.</t>
  </si>
  <si>
    <t>NR 50/2019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</si>
</sst>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5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  <font>
      <b/>
      <i/>
      <sz val="14"/>
      <color rgb="FF0070C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9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0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1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54" fillId="0" borderId="0" xfId="0" applyFont="1" applyAlignment="1">
      <alignment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5792"/>
        <c:axId val="95682560"/>
      </c:lineChart>
      <c:catAx>
        <c:axId val="960657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68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82560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6579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2576"/>
        <c:axId val="97194368"/>
      </c:lineChart>
      <c:catAx>
        <c:axId val="971925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9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94368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19257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523874</xdr:colOff>
      <xdr:row>50</xdr:row>
      <xdr:rowOff>66858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17718" cy="40673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28</xdr:col>
      <xdr:colOff>34078</xdr:colOff>
      <xdr:row>25</xdr:row>
      <xdr:rowOff>71437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8535140" cy="406003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28</xdr:col>
      <xdr:colOff>35719</xdr:colOff>
      <xdr:row>50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8536781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3" t="s">
        <v>0</v>
      </c>
      <c r="C2" s="303"/>
      <c r="D2" s="303"/>
      <c r="E2" s="303"/>
      <c r="F2" s="304"/>
      <c r="G2" s="304"/>
      <c r="H2" s="304"/>
      <c r="I2" s="304"/>
      <c r="J2" s="304"/>
    </row>
    <row r="3" spans="2:10" ht="15.75">
      <c r="B3" s="303" t="s">
        <v>145</v>
      </c>
      <c r="C3" s="303"/>
      <c r="D3" s="303"/>
      <c r="E3" s="303"/>
      <c r="F3" s="304"/>
      <c r="G3" s="304"/>
      <c r="H3" s="304"/>
      <c r="I3" s="304"/>
      <c r="J3" s="304"/>
    </row>
    <row r="4" spans="2:10" ht="18.75">
      <c r="B4" s="190" t="s">
        <v>144</v>
      </c>
      <c r="C4" s="305"/>
      <c r="D4" s="305"/>
      <c r="E4" s="305"/>
      <c r="F4" s="304"/>
      <c r="G4" s="304"/>
      <c r="H4" s="304"/>
      <c r="I4" s="304"/>
      <c r="J4" s="304"/>
    </row>
    <row r="5" spans="2:10" ht="18.75">
      <c r="B5" s="306"/>
      <c r="C5" s="304"/>
      <c r="D5" s="304"/>
      <c r="E5" s="304"/>
      <c r="F5" s="304"/>
      <c r="G5" s="304"/>
      <c r="H5" s="304"/>
      <c r="I5" s="304"/>
      <c r="J5" s="304"/>
    </row>
    <row r="6" spans="2:10" ht="18.75">
      <c r="B6" s="306" t="s">
        <v>207</v>
      </c>
      <c r="C6" s="304"/>
      <c r="D6" s="307" t="s">
        <v>1</v>
      </c>
      <c r="E6" s="304"/>
      <c r="F6" s="304"/>
      <c r="G6" s="305" t="s">
        <v>199</v>
      </c>
      <c r="H6" s="304"/>
      <c r="I6" s="304"/>
      <c r="J6" s="304"/>
    </row>
    <row r="7" spans="2:10" ht="18.75">
      <c r="B7" s="308" t="s">
        <v>206</v>
      </c>
      <c r="C7" s="304"/>
      <c r="D7" s="304"/>
      <c r="E7" s="304"/>
      <c r="F7" s="304"/>
      <c r="G7" s="305"/>
      <c r="H7" s="304"/>
      <c r="I7" s="304"/>
      <c r="J7" s="304"/>
    </row>
    <row r="8" spans="2:10" ht="15.75">
      <c r="B8" s="187" t="s">
        <v>146</v>
      </c>
      <c r="C8" s="303"/>
      <c r="D8" s="304"/>
      <c r="E8" s="304"/>
      <c r="F8" s="304"/>
      <c r="G8" s="304"/>
      <c r="H8" s="304"/>
      <c r="I8" s="304"/>
      <c r="J8" s="304"/>
    </row>
    <row r="9" spans="2:10" ht="18.75">
      <c r="B9" s="306" t="s">
        <v>143</v>
      </c>
      <c r="C9" s="304"/>
      <c r="D9" s="304"/>
      <c r="E9" s="304"/>
      <c r="F9" s="307"/>
      <c r="G9" s="307"/>
      <c r="H9" s="307"/>
      <c r="I9" s="307"/>
      <c r="J9" s="307"/>
    </row>
    <row r="10" spans="2:10" ht="18.75">
      <c r="B10" s="306" t="s">
        <v>4</v>
      </c>
      <c r="C10" s="304"/>
      <c r="D10" s="304"/>
      <c r="E10" s="304"/>
      <c r="F10" s="304"/>
      <c r="G10" s="304"/>
      <c r="H10" s="304"/>
      <c r="I10" s="304"/>
      <c r="J10" s="304"/>
    </row>
    <row r="11" spans="2:10" ht="18.75">
      <c r="B11" s="306" t="s">
        <v>5</v>
      </c>
      <c r="C11" s="304"/>
      <c r="D11" s="304"/>
      <c r="E11" s="304"/>
      <c r="F11" s="304"/>
      <c r="G11" s="304"/>
      <c r="H11" s="304"/>
      <c r="I11" s="304"/>
      <c r="J11" s="304"/>
    </row>
    <row r="12" spans="2:10" ht="18.75">
      <c r="B12" s="306" t="s">
        <v>7</v>
      </c>
      <c r="C12" s="304"/>
      <c r="D12" s="304"/>
      <c r="E12" s="304"/>
      <c r="F12" s="304"/>
      <c r="G12" s="304"/>
      <c r="H12" s="304"/>
      <c r="I12" s="304"/>
      <c r="J12" s="304"/>
    </row>
    <row r="13" spans="2:10" ht="18.75">
      <c r="B13" s="306" t="s">
        <v>39</v>
      </c>
      <c r="C13" s="304"/>
      <c r="D13" s="304"/>
      <c r="E13" s="304"/>
      <c r="F13" s="304"/>
      <c r="G13" s="304"/>
      <c r="H13" s="304"/>
      <c r="I13" s="304"/>
      <c r="J13" s="304"/>
    </row>
    <row r="14" spans="2:10" ht="18.75">
      <c r="B14" s="306" t="s">
        <v>36</v>
      </c>
      <c r="C14" s="309" t="s">
        <v>37</v>
      </c>
      <c r="D14" s="304"/>
      <c r="E14" s="304"/>
      <c r="F14" s="304"/>
      <c r="G14" s="304"/>
      <c r="H14" s="304"/>
      <c r="I14" s="304"/>
      <c r="J14" s="304"/>
    </row>
    <row r="15" spans="2:10" ht="18.75">
      <c r="B15" s="306"/>
      <c r="C15" s="304"/>
      <c r="D15" s="304"/>
      <c r="E15" s="304"/>
      <c r="F15" s="304"/>
      <c r="G15" s="304"/>
      <c r="H15" s="304"/>
      <c r="I15" s="304"/>
      <c r="J15" s="304"/>
    </row>
    <row r="16" spans="2:10" ht="18.75">
      <c r="B16" s="305" t="s">
        <v>6</v>
      </c>
      <c r="C16" s="304"/>
      <c r="D16" s="304"/>
      <c r="E16" s="304"/>
      <c r="F16" s="304"/>
      <c r="G16" s="304"/>
      <c r="H16" s="304"/>
      <c r="I16" s="304"/>
      <c r="J16" s="304"/>
    </row>
    <row r="17" spans="2:10" ht="18.75">
      <c r="B17" s="305" t="s">
        <v>42</v>
      </c>
      <c r="C17" s="304"/>
      <c r="D17" s="304"/>
      <c r="E17" s="304"/>
      <c r="F17" s="304"/>
      <c r="G17" s="304"/>
      <c r="H17" s="304"/>
      <c r="I17" s="304"/>
      <c r="J17" s="304"/>
    </row>
    <row r="18" spans="2:10">
      <c r="B18" s="309" t="s">
        <v>38</v>
      </c>
      <c r="C18" s="304"/>
      <c r="D18" s="304"/>
      <c r="E18" s="304"/>
      <c r="F18" s="304"/>
      <c r="G18" s="304"/>
      <c r="H18" s="304"/>
      <c r="I18" s="304"/>
      <c r="J18" s="304"/>
    </row>
    <row r="20" spans="2:10" ht="15.75">
      <c r="B20" s="186"/>
    </row>
    <row r="21" spans="2:10" ht="19.5">
      <c r="B21" s="327" t="s">
        <v>204</v>
      </c>
    </row>
    <row r="22" spans="2:10" ht="19.5">
      <c r="B22" s="327" t="s">
        <v>205</v>
      </c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7" workbookViewId="0">
      <selection activeCell="E40" sqref="E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1" t="s">
        <v>95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R1" s="103"/>
    </row>
    <row r="2" spans="2:18" ht="18.75" thickBot="1">
      <c r="D2" s="323">
        <v>2018</v>
      </c>
      <c r="E2" s="324"/>
      <c r="F2" s="324"/>
      <c r="G2" s="324"/>
      <c r="H2" s="325">
        <v>2019</v>
      </c>
      <c r="I2" s="324"/>
      <c r="J2" s="324"/>
      <c r="K2" s="324"/>
      <c r="L2" s="324"/>
      <c r="M2" s="324"/>
      <c r="N2" s="324"/>
      <c r="O2" s="324"/>
      <c r="P2" s="326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1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1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1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1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1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1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1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1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1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1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2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2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2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2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2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2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2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2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2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2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2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2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3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2">
        <v>-6.7529284968694037E-2</v>
      </c>
      <c r="R27" s="106"/>
    </row>
    <row r="28" spans="2:18" ht="15.75">
      <c r="B28" s="147" t="s">
        <v>102</v>
      </c>
      <c r="C28" s="268" t="s">
        <v>123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2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2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2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2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2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2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2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2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2">
        <v>-2.4681476366269939E-2</v>
      </c>
      <c r="R36" s="106"/>
    </row>
    <row r="37" spans="2:18" ht="16.5" thickBot="1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2">
        <v>-3.1834959135249252E-2</v>
      </c>
      <c r="R37" s="106"/>
    </row>
    <row r="38" spans="2:18" ht="16.5" thickBot="1">
      <c r="B38" s="117" t="s">
        <v>94</v>
      </c>
      <c r="C38" s="294" t="s">
        <v>73</v>
      </c>
      <c r="D38" s="296">
        <v>186.7544</v>
      </c>
      <c r="E38" s="296">
        <v>185.76949999999999</v>
      </c>
      <c r="F38" s="296">
        <v>182.70189999999999</v>
      </c>
      <c r="G38" s="296">
        <v>182.61250000000001</v>
      </c>
      <c r="H38" s="296">
        <v>183.02090000000001</v>
      </c>
      <c r="I38" s="296">
        <v>184.3426</v>
      </c>
      <c r="J38" s="296">
        <v>188.27889999999999</v>
      </c>
      <c r="K38" s="297">
        <v>189.2199</v>
      </c>
      <c r="L38" s="297">
        <v>190.1361</v>
      </c>
      <c r="M38" s="297">
        <v>191.37389999999999</v>
      </c>
      <c r="N38" s="297">
        <v>189.84540000000001</v>
      </c>
      <c r="O38" s="297">
        <v>189.31819999999999</v>
      </c>
      <c r="P38" s="297">
        <v>185.87790000000001</v>
      </c>
      <c r="Q38" s="298">
        <v>-4.6933298492565223E-3</v>
      </c>
      <c r="R38" s="106"/>
    </row>
    <row r="39" spans="2:18"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6" workbookViewId="0">
      <selection activeCell="T33" sqref="T33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5" sqref="V25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4" sqref="T3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R23" sqref="R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5" sqref="AE35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31" workbookViewId="0">
      <selection activeCell="C4" sqref="C4:U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201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5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202</v>
      </c>
      <c r="E10" s="51"/>
      <c r="F10" s="52"/>
      <c r="G10" s="53"/>
      <c r="H10" s="50" t="s">
        <v>203</v>
      </c>
      <c r="I10" s="51"/>
      <c r="J10" s="52"/>
      <c r="K10" s="53"/>
      <c r="M10" s="50" t="s">
        <v>202</v>
      </c>
      <c r="N10" s="51"/>
      <c r="O10" s="52"/>
      <c r="P10" s="53"/>
      <c r="Q10" s="50" t="s">
        <v>203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1967707.5859999999</v>
      </c>
      <c r="F12" s="63">
        <v>8356307.3849999998</v>
      </c>
      <c r="G12" s="61">
        <v>1096891.986</v>
      </c>
      <c r="H12" s="62" t="s">
        <v>55</v>
      </c>
      <c r="I12" s="108">
        <v>2152789.7409999999</v>
      </c>
      <c r="J12" s="63">
        <v>9258378.659</v>
      </c>
      <c r="K12" s="61">
        <v>1212443.8810000001</v>
      </c>
      <c r="M12" s="59" t="s">
        <v>55</v>
      </c>
      <c r="N12" s="72">
        <v>105389.75599999999</v>
      </c>
      <c r="O12" s="63">
        <v>448013.97399999999</v>
      </c>
      <c r="P12" s="169">
        <v>66864.289000000004</v>
      </c>
      <c r="Q12" s="104" t="s">
        <v>55</v>
      </c>
      <c r="R12" s="72">
        <v>110667.58900000001</v>
      </c>
      <c r="S12" s="63">
        <v>475714.886</v>
      </c>
      <c r="T12" s="226">
        <v>78050.528000000006</v>
      </c>
    </row>
    <row r="13" spans="1:20" ht="15.75">
      <c r="D13" s="123" t="s">
        <v>56</v>
      </c>
      <c r="E13" s="65">
        <v>461147.95899999997</v>
      </c>
      <c r="F13" s="66">
        <v>1959866.65</v>
      </c>
      <c r="G13" s="67">
        <v>179007.052</v>
      </c>
      <c r="H13" s="119" t="s">
        <v>56</v>
      </c>
      <c r="I13" s="65">
        <v>462461.80900000001</v>
      </c>
      <c r="J13" s="66">
        <v>1989402.558</v>
      </c>
      <c r="K13" s="67">
        <v>182398.198</v>
      </c>
      <c r="M13" s="118" t="s">
        <v>71</v>
      </c>
      <c r="N13" s="65">
        <v>36714.938999999998</v>
      </c>
      <c r="O13" s="66">
        <v>156174.61799999999</v>
      </c>
      <c r="P13" s="120">
        <v>20516.11</v>
      </c>
      <c r="Q13" s="119" t="s">
        <v>71</v>
      </c>
      <c r="R13" s="65">
        <v>35747.508000000002</v>
      </c>
      <c r="S13" s="66">
        <v>153625.299</v>
      </c>
      <c r="T13" s="120">
        <v>25242.929</v>
      </c>
    </row>
    <row r="14" spans="1:20" ht="15.75">
      <c r="D14" s="124" t="s">
        <v>57</v>
      </c>
      <c r="E14" s="69">
        <v>253977.981</v>
      </c>
      <c r="F14" s="70">
        <v>1078270.719</v>
      </c>
      <c r="G14" s="71">
        <v>88776.917000000001</v>
      </c>
      <c r="H14" s="122" t="s">
        <v>57</v>
      </c>
      <c r="I14" s="69">
        <v>282286.84499999997</v>
      </c>
      <c r="J14" s="70">
        <v>1214109.2350000001</v>
      </c>
      <c r="K14" s="71">
        <v>99743.614000000001</v>
      </c>
      <c r="M14" s="121" t="s">
        <v>56</v>
      </c>
      <c r="N14" s="69">
        <v>25804.867999999999</v>
      </c>
      <c r="O14" s="70">
        <v>109615.177</v>
      </c>
      <c r="P14" s="74">
        <v>15166.71</v>
      </c>
      <c r="Q14" s="122" t="s">
        <v>56</v>
      </c>
      <c r="R14" s="69">
        <v>34501.398000000001</v>
      </c>
      <c r="S14" s="70">
        <v>148341.345</v>
      </c>
      <c r="T14" s="74">
        <v>19351.47</v>
      </c>
    </row>
    <row r="15" spans="1:20" ht="15.75">
      <c r="D15" s="124" t="s">
        <v>59</v>
      </c>
      <c r="E15" s="69">
        <v>170464.08499999999</v>
      </c>
      <c r="F15" s="70">
        <v>723630.61</v>
      </c>
      <c r="G15" s="71">
        <v>73184.292000000001</v>
      </c>
      <c r="H15" s="122" t="s">
        <v>59</v>
      </c>
      <c r="I15" s="69">
        <v>171868.32199999999</v>
      </c>
      <c r="J15" s="70">
        <v>739148.87300000002</v>
      </c>
      <c r="K15" s="71">
        <v>75846.235000000001</v>
      </c>
      <c r="M15" s="121" t="s">
        <v>57</v>
      </c>
      <c r="N15" s="69">
        <v>14696.669</v>
      </c>
      <c r="O15" s="70">
        <v>62410.091999999997</v>
      </c>
      <c r="P15" s="74">
        <v>8199.4259999999995</v>
      </c>
      <c r="Q15" s="122" t="s">
        <v>57</v>
      </c>
      <c r="R15" s="69">
        <v>12407.210999999999</v>
      </c>
      <c r="S15" s="70">
        <v>53337.805</v>
      </c>
      <c r="T15" s="74">
        <v>7205.3010000000004</v>
      </c>
    </row>
    <row r="16" spans="1:20" ht="15.75">
      <c r="D16" s="124" t="s">
        <v>101</v>
      </c>
      <c r="E16" s="69">
        <v>160796.39499999999</v>
      </c>
      <c r="F16" s="70">
        <v>682741.59100000001</v>
      </c>
      <c r="G16" s="71">
        <v>80116.574999999997</v>
      </c>
      <c r="H16" s="122" t="s">
        <v>101</v>
      </c>
      <c r="I16" s="69">
        <v>170044.46299999999</v>
      </c>
      <c r="J16" s="70">
        <v>731093.01899999997</v>
      </c>
      <c r="K16" s="71">
        <v>99603.862999999998</v>
      </c>
      <c r="M16" s="121" t="s">
        <v>61</v>
      </c>
      <c r="N16" s="69">
        <v>7641.4740000000002</v>
      </c>
      <c r="O16" s="70">
        <v>32561.645</v>
      </c>
      <c r="P16" s="74">
        <v>5270.6139999999996</v>
      </c>
      <c r="Q16" s="122" t="s">
        <v>68</v>
      </c>
      <c r="R16" s="69">
        <v>5281.4350000000004</v>
      </c>
      <c r="S16" s="70">
        <v>22732.898000000001</v>
      </c>
      <c r="T16" s="74">
        <v>3670.9859999999999</v>
      </c>
    </row>
    <row r="17" spans="4:20" ht="15.75">
      <c r="D17" s="124" t="s">
        <v>58</v>
      </c>
      <c r="E17" s="69">
        <v>139580.71900000001</v>
      </c>
      <c r="F17" s="70">
        <v>592509.87600000005</v>
      </c>
      <c r="G17" s="71">
        <v>67453.721999999994</v>
      </c>
      <c r="H17" s="122" t="s">
        <v>58</v>
      </c>
      <c r="I17" s="69">
        <v>128024.08100000001</v>
      </c>
      <c r="J17" s="70">
        <v>550531.24199999997</v>
      </c>
      <c r="K17" s="71">
        <v>64207.180999999997</v>
      </c>
      <c r="M17" s="121" t="s">
        <v>68</v>
      </c>
      <c r="N17" s="69">
        <v>4279.4930000000004</v>
      </c>
      <c r="O17" s="70">
        <v>18160.821</v>
      </c>
      <c r="P17" s="74">
        <v>5016.4129999999996</v>
      </c>
      <c r="Q17" s="122" t="s">
        <v>101</v>
      </c>
      <c r="R17" s="69">
        <v>5123.9859999999999</v>
      </c>
      <c r="S17" s="70">
        <v>22043.999</v>
      </c>
      <c r="T17" s="74">
        <v>5531.1809999999996</v>
      </c>
    </row>
    <row r="18" spans="4:20" ht="15.75">
      <c r="D18" s="124" t="s">
        <v>61</v>
      </c>
      <c r="E18" s="69">
        <v>84114.91</v>
      </c>
      <c r="F18" s="70">
        <v>357244.29800000001</v>
      </c>
      <c r="G18" s="71">
        <v>50697.591</v>
      </c>
      <c r="H18" s="122" t="s">
        <v>61</v>
      </c>
      <c r="I18" s="69">
        <v>95192.986999999994</v>
      </c>
      <c r="J18" s="70">
        <v>409159.32500000001</v>
      </c>
      <c r="K18" s="71">
        <v>57447.743999999999</v>
      </c>
      <c r="M18" s="121" t="s">
        <v>69</v>
      </c>
      <c r="N18" s="69">
        <v>4221.2299999999996</v>
      </c>
      <c r="O18" s="70">
        <v>17942.424999999999</v>
      </c>
      <c r="P18" s="74">
        <v>4031.3440000000001</v>
      </c>
      <c r="Q18" s="122" t="s">
        <v>69</v>
      </c>
      <c r="R18" s="69">
        <v>3611.172</v>
      </c>
      <c r="S18" s="70">
        <v>15531.545</v>
      </c>
      <c r="T18" s="74">
        <v>3274.68</v>
      </c>
    </row>
    <row r="19" spans="4:20" ht="15.75">
      <c r="D19" s="124" t="s">
        <v>62</v>
      </c>
      <c r="E19" s="69">
        <v>69606.817999999999</v>
      </c>
      <c r="F19" s="70">
        <v>295372.12400000001</v>
      </c>
      <c r="G19" s="71">
        <v>34763.883999999998</v>
      </c>
      <c r="H19" s="122" t="s">
        <v>67</v>
      </c>
      <c r="I19" s="69">
        <v>87178.17</v>
      </c>
      <c r="J19" s="70">
        <v>374842.04200000002</v>
      </c>
      <c r="K19" s="71">
        <v>30453.561000000002</v>
      </c>
      <c r="M19" s="121" t="s">
        <v>59</v>
      </c>
      <c r="N19" s="69">
        <v>2847.5819999999999</v>
      </c>
      <c r="O19" s="70">
        <v>12070.637000000001</v>
      </c>
      <c r="P19" s="74">
        <v>1687.279</v>
      </c>
      <c r="Q19" s="122" t="s">
        <v>61</v>
      </c>
      <c r="R19" s="69">
        <v>2477.1439999999998</v>
      </c>
      <c r="S19" s="70">
        <v>10646.039000000001</v>
      </c>
      <c r="T19" s="74">
        <v>7049.415</v>
      </c>
    </row>
    <row r="20" spans="4:20" ht="15.75">
      <c r="D20" s="124" t="s">
        <v>67</v>
      </c>
      <c r="E20" s="69">
        <v>65450.125999999997</v>
      </c>
      <c r="F20" s="70">
        <v>277590.38099999999</v>
      </c>
      <c r="G20" s="71">
        <v>27314.282999999999</v>
      </c>
      <c r="H20" s="122" t="s">
        <v>62</v>
      </c>
      <c r="I20" s="69">
        <v>74576.120999999999</v>
      </c>
      <c r="J20" s="70">
        <v>320655.63099999999</v>
      </c>
      <c r="K20" s="71">
        <v>34382.214</v>
      </c>
      <c r="M20" s="121" t="s">
        <v>101</v>
      </c>
      <c r="N20" s="69">
        <v>2553.9810000000002</v>
      </c>
      <c r="O20" s="70">
        <v>10897.353999999999</v>
      </c>
      <c r="P20" s="74">
        <v>2307.6120000000001</v>
      </c>
      <c r="Q20" s="122" t="s">
        <v>90</v>
      </c>
      <c r="R20" s="69">
        <v>2109.1309999999999</v>
      </c>
      <c r="S20" s="70">
        <v>9076.9920000000002</v>
      </c>
      <c r="T20" s="74">
        <v>1826.211</v>
      </c>
    </row>
    <row r="21" spans="4:20" ht="15.75">
      <c r="D21" s="124" t="s">
        <v>68</v>
      </c>
      <c r="E21" s="69">
        <v>50290.404000000002</v>
      </c>
      <c r="F21" s="70">
        <v>213498.75200000001</v>
      </c>
      <c r="G21" s="71">
        <v>27894.403999999999</v>
      </c>
      <c r="H21" s="122" t="s">
        <v>68</v>
      </c>
      <c r="I21" s="69">
        <v>49858.61</v>
      </c>
      <c r="J21" s="70">
        <v>214387.443</v>
      </c>
      <c r="K21" s="71">
        <v>28269.317999999999</v>
      </c>
      <c r="M21" s="121" t="s">
        <v>67</v>
      </c>
      <c r="N21" s="69">
        <v>1491.579</v>
      </c>
      <c r="O21" s="70">
        <v>6357.5889999999999</v>
      </c>
      <c r="P21" s="74">
        <v>1201.509</v>
      </c>
      <c r="Q21" s="122" t="s">
        <v>59</v>
      </c>
      <c r="R21" s="69">
        <v>2001.14</v>
      </c>
      <c r="S21" s="70">
        <v>8599.0229999999992</v>
      </c>
      <c r="T21" s="74">
        <v>665.32</v>
      </c>
    </row>
    <row r="22" spans="4:20" ht="15.75">
      <c r="D22" s="124" t="s">
        <v>65</v>
      </c>
      <c r="E22" s="69">
        <v>49787.341999999997</v>
      </c>
      <c r="F22" s="70">
        <v>211784.39499999999</v>
      </c>
      <c r="G22" s="71">
        <v>38947.374000000003</v>
      </c>
      <c r="H22" s="122" t="s">
        <v>60</v>
      </c>
      <c r="I22" s="69">
        <v>47299.538999999997</v>
      </c>
      <c r="J22" s="70">
        <v>203422.193</v>
      </c>
      <c r="K22" s="71">
        <v>15958.77</v>
      </c>
      <c r="M22" s="121" t="s">
        <v>85</v>
      </c>
      <c r="N22" s="69">
        <v>907.88900000000001</v>
      </c>
      <c r="O22" s="70">
        <v>3827.5810000000001</v>
      </c>
      <c r="P22" s="74">
        <v>338.91800000000001</v>
      </c>
      <c r="Q22" s="122" t="s">
        <v>64</v>
      </c>
      <c r="R22" s="69">
        <v>1792.954</v>
      </c>
      <c r="S22" s="70">
        <v>7704.1880000000001</v>
      </c>
      <c r="T22" s="74">
        <v>1156.2090000000001</v>
      </c>
    </row>
    <row r="23" spans="4:20" ht="15.75">
      <c r="D23" s="124" t="s">
        <v>81</v>
      </c>
      <c r="E23" s="69">
        <v>41812.095999999998</v>
      </c>
      <c r="F23" s="70">
        <v>177290.25700000001</v>
      </c>
      <c r="G23" s="71">
        <v>40563.15</v>
      </c>
      <c r="H23" s="122" t="s">
        <v>66</v>
      </c>
      <c r="I23" s="69">
        <v>45529.152000000002</v>
      </c>
      <c r="J23" s="70">
        <v>195760.75</v>
      </c>
      <c r="K23" s="71">
        <v>29993.105</v>
      </c>
      <c r="M23" s="121" t="s">
        <v>60</v>
      </c>
      <c r="N23" s="69">
        <v>849.08299999999997</v>
      </c>
      <c r="O23" s="70">
        <v>3610.3220000000001</v>
      </c>
      <c r="P23" s="74">
        <v>161.38900000000001</v>
      </c>
      <c r="Q23" s="122" t="s">
        <v>60</v>
      </c>
      <c r="R23" s="69">
        <v>1433.1489999999999</v>
      </c>
      <c r="S23" s="70">
        <v>6138.4380000000001</v>
      </c>
      <c r="T23" s="74">
        <v>350.94900000000001</v>
      </c>
    </row>
    <row r="24" spans="4:20" ht="15.75">
      <c r="D24" s="124" t="s">
        <v>66</v>
      </c>
      <c r="E24" s="69">
        <v>41753.447</v>
      </c>
      <c r="F24" s="70">
        <v>177189.943</v>
      </c>
      <c r="G24" s="71">
        <v>27559.468000000001</v>
      </c>
      <c r="H24" s="122" t="s">
        <v>81</v>
      </c>
      <c r="I24" s="69">
        <v>44040.675999999999</v>
      </c>
      <c r="J24" s="70">
        <v>189338.59299999999</v>
      </c>
      <c r="K24" s="71">
        <v>39441.866999999998</v>
      </c>
      <c r="M24" s="121" t="s">
        <v>64</v>
      </c>
      <c r="N24" s="69">
        <v>696.87300000000005</v>
      </c>
      <c r="O24" s="70">
        <v>2976.82</v>
      </c>
      <c r="P24" s="74">
        <v>1107.116</v>
      </c>
      <c r="Q24" s="122" t="s">
        <v>67</v>
      </c>
      <c r="R24" s="69">
        <v>1380.0350000000001</v>
      </c>
      <c r="S24" s="70">
        <v>5909.24</v>
      </c>
      <c r="T24" s="74">
        <v>676.24699999999996</v>
      </c>
    </row>
    <row r="25" spans="4:20" ht="15.75">
      <c r="D25" s="124" t="s">
        <v>70</v>
      </c>
      <c r="E25" s="69">
        <v>40028.923999999999</v>
      </c>
      <c r="F25" s="70">
        <v>170065.823</v>
      </c>
      <c r="G25" s="71">
        <v>12215.929</v>
      </c>
      <c r="H25" s="122" t="s">
        <v>70</v>
      </c>
      <c r="I25" s="69">
        <v>39984.89</v>
      </c>
      <c r="J25" s="70">
        <v>171972.10699999999</v>
      </c>
      <c r="K25" s="71">
        <v>12129.445</v>
      </c>
      <c r="M25" s="121" t="s">
        <v>186</v>
      </c>
      <c r="N25" s="69">
        <v>566.16899999999998</v>
      </c>
      <c r="O25" s="70">
        <v>2430.098</v>
      </c>
      <c r="P25" s="74">
        <v>246.774</v>
      </c>
      <c r="Q25" s="122" t="s">
        <v>85</v>
      </c>
      <c r="R25" s="69">
        <v>1342.9269999999999</v>
      </c>
      <c r="S25" s="70">
        <v>5761.75</v>
      </c>
      <c r="T25" s="74">
        <v>572.52200000000005</v>
      </c>
    </row>
    <row r="26" spans="4:20" ht="15.75">
      <c r="D26" s="124" t="s">
        <v>60</v>
      </c>
      <c r="E26" s="69">
        <v>33797.648000000001</v>
      </c>
      <c r="F26" s="70">
        <v>143409.29699999999</v>
      </c>
      <c r="G26" s="71">
        <v>12398.195</v>
      </c>
      <c r="H26" s="122" t="s">
        <v>107</v>
      </c>
      <c r="I26" s="69">
        <v>39909.101999999999</v>
      </c>
      <c r="J26" s="70">
        <v>171779.55900000001</v>
      </c>
      <c r="K26" s="71">
        <v>20583.767</v>
      </c>
      <c r="M26" s="121" t="s">
        <v>58</v>
      </c>
      <c r="N26" s="69">
        <v>459.60399999999998</v>
      </c>
      <c r="O26" s="70">
        <v>1936.72</v>
      </c>
      <c r="P26" s="74">
        <v>132.98699999999999</v>
      </c>
      <c r="Q26" s="122" t="s">
        <v>66</v>
      </c>
      <c r="R26" s="69">
        <v>351.87900000000002</v>
      </c>
      <c r="S26" s="70">
        <v>1518.8030000000001</v>
      </c>
      <c r="T26" s="74">
        <v>365.56599999999997</v>
      </c>
    </row>
    <row r="27" spans="4:20" ht="15.75">
      <c r="D27" s="124" t="s">
        <v>85</v>
      </c>
      <c r="E27" s="69">
        <v>28342.219000000001</v>
      </c>
      <c r="F27" s="70">
        <v>120141.47199999999</v>
      </c>
      <c r="G27" s="71">
        <v>20097.856</v>
      </c>
      <c r="H27" s="122" t="s">
        <v>150</v>
      </c>
      <c r="I27" s="69">
        <v>38014.930999999997</v>
      </c>
      <c r="J27" s="70">
        <v>163450.79800000001</v>
      </c>
      <c r="K27" s="71">
        <v>42645.146999999997</v>
      </c>
      <c r="M27" s="121" t="s">
        <v>66</v>
      </c>
      <c r="N27" s="69">
        <v>432.3</v>
      </c>
      <c r="O27" s="70">
        <v>1845.914</v>
      </c>
      <c r="P27" s="74">
        <v>306.23200000000003</v>
      </c>
      <c r="Q27" s="122" t="s">
        <v>76</v>
      </c>
      <c r="R27" s="69">
        <v>340.096</v>
      </c>
      <c r="S27" s="70">
        <v>1456.348</v>
      </c>
      <c r="T27" s="74">
        <v>412.13400000000001</v>
      </c>
    </row>
    <row r="28" spans="4:20" ht="15.75">
      <c r="D28" s="124" t="s">
        <v>64</v>
      </c>
      <c r="E28" s="69">
        <v>25661.972000000002</v>
      </c>
      <c r="F28" s="70">
        <v>109120.65300000001</v>
      </c>
      <c r="G28" s="71">
        <v>17099.017</v>
      </c>
      <c r="H28" s="122" t="s">
        <v>65</v>
      </c>
      <c r="I28" s="69">
        <v>36363.724999999999</v>
      </c>
      <c r="J28" s="70">
        <v>156589.68400000001</v>
      </c>
      <c r="K28" s="71">
        <v>28787.744999999999</v>
      </c>
      <c r="M28" s="121" t="s">
        <v>76</v>
      </c>
      <c r="N28" s="69">
        <v>357.75400000000002</v>
      </c>
      <c r="O28" s="70">
        <v>1502.579</v>
      </c>
      <c r="P28" s="74">
        <v>357.06900000000002</v>
      </c>
      <c r="Q28" s="122" t="s">
        <v>62</v>
      </c>
      <c r="R28" s="69">
        <v>335.43700000000001</v>
      </c>
      <c r="S28" s="70">
        <v>1438.0650000000001</v>
      </c>
      <c r="T28" s="74">
        <v>277.95800000000003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202</v>
      </c>
      <c r="E35" s="51"/>
      <c r="F35" s="52"/>
      <c r="G35" s="53"/>
      <c r="H35" s="50" t="s">
        <v>203</v>
      </c>
      <c r="I35" s="51"/>
      <c r="J35" s="52"/>
      <c r="K35" s="53"/>
      <c r="M35" s="50" t="s">
        <v>202</v>
      </c>
      <c r="N35" s="51"/>
      <c r="O35" s="52"/>
      <c r="P35" s="53"/>
      <c r="Q35" s="50" t="s">
        <v>203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54867.707999999999</v>
      </c>
      <c r="F37" s="127">
        <v>232759.03599999999</v>
      </c>
      <c r="G37" s="76">
        <v>26691.919000000002</v>
      </c>
      <c r="H37" s="104" t="s">
        <v>55</v>
      </c>
      <c r="I37" s="77">
        <v>67099.198999999993</v>
      </c>
      <c r="J37" s="128">
        <v>288651.598</v>
      </c>
      <c r="K37" s="73">
        <v>27837.766</v>
      </c>
      <c r="M37" s="75" t="s">
        <v>55</v>
      </c>
      <c r="N37" s="60">
        <v>132064.51800000001</v>
      </c>
      <c r="O37" s="227">
        <v>560319.31999999995</v>
      </c>
      <c r="P37" s="61">
        <v>94054.362999999998</v>
      </c>
      <c r="Q37" s="228" t="s">
        <v>55</v>
      </c>
      <c r="R37" s="60">
        <v>129906.02899999999</v>
      </c>
      <c r="S37" s="63">
        <v>558336.87</v>
      </c>
      <c r="T37" s="61">
        <v>93017.928</v>
      </c>
    </row>
    <row r="38" spans="4:20" ht="15.75">
      <c r="D38" s="263" t="s">
        <v>56</v>
      </c>
      <c r="E38" s="172">
        <v>28888.402999999998</v>
      </c>
      <c r="F38" s="109">
        <v>122566.586</v>
      </c>
      <c r="G38" s="173">
        <v>22260.749</v>
      </c>
      <c r="H38" s="231" t="s">
        <v>56</v>
      </c>
      <c r="I38" s="232">
        <v>31677.115000000002</v>
      </c>
      <c r="J38" s="233">
        <v>136252.52600000001</v>
      </c>
      <c r="K38" s="234">
        <v>23390.345000000001</v>
      </c>
      <c r="M38" s="243" t="s">
        <v>101</v>
      </c>
      <c r="N38" s="244">
        <v>30372.725999999999</v>
      </c>
      <c r="O38" s="64">
        <v>128778.99400000001</v>
      </c>
      <c r="P38" s="245">
        <v>21791.312999999998</v>
      </c>
      <c r="Q38" s="243" t="s">
        <v>101</v>
      </c>
      <c r="R38" s="246">
        <v>26063.812000000002</v>
      </c>
      <c r="S38" s="229">
        <v>111909.573</v>
      </c>
      <c r="T38" s="67">
        <v>17469.492999999999</v>
      </c>
    </row>
    <row r="39" spans="4:20" ht="15.75">
      <c r="D39" s="264" t="s">
        <v>71</v>
      </c>
      <c r="E39" s="174">
        <v>12462.673000000001</v>
      </c>
      <c r="F39" s="129">
        <v>52904.025999999998</v>
      </c>
      <c r="G39" s="235">
        <v>1542.115</v>
      </c>
      <c r="H39" s="118" t="s">
        <v>71</v>
      </c>
      <c r="I39" s="65">
        <v>12760.6</v>
      </c>
      <c r="J39" s="130">
        <v>54854.156999999999</v>
      </c>
      <c r="K39" s="175">
        <v>1517.9480000000001</v>
      </c>
      <c r="M39" s="247" t="s">
        <v>56</v>
      </c>
      <c r="N39" s="248">
        <v>26956.342000000001</v>
      </c>
      <c r="O39" s="68">
        <v>114556.872</v>
      </c>
      <c r="P39" s="249">
        <v>10332.397999999999</v>
      </c>
      <c r="Q39" s="247" t="s">
        <v>56</v>
      </c>
      <c r="R39" s="250">
        <v>25850.438999999998</v>
      </c>
      <c r="S39" s="230">
        <v>111140.826</v>
      </c>
      <c r="T39" s="71">
        <v>10588.553</v>
      </c>
    </row>
    <row r="40" spans="4:20" ht="15.75">
      <c r="D40" s="264" t="s">
        <v>63</v>
      </c>
      <c r="E40" s="174">
        <v>3273.47</v>
      </c>
      <c r="F40" s="129">
        <v>13925.39</v>
      </c>
      <c r="G40" s="235">
        <v>325.32499999999999</v>
      </c>
      <c r="H40" s="121" t="s">
        <v>107</v>
      </c>
      <c r="I40" s="69">
        <v>8510.1039999999994</v>
      </c>
      <c r="J40" s="131">
        <v>36692.896000000001</v>
      </c>
      <c r="K40" s="176">
        <v>21.736999999999998</v>
      </c>
      <c r="M40" s="247" t="s">
        <v>68</v>
      </c>
      <c r="N40" s="248">
        <v>18263.724999999999</v>
      </c>
      <c r="O40" s="68">
        <v>77712.111000000004</v>
      </c>
      <c r="P40" s="249">
        <v>17851.915000000001</v>
      </c>
      <c r="Q40" s="247" t="s">
        <v>68</v>
      </c>
      <c r="R40" s="250">
        <v>21635.09</v>
      </c>
      <c r="S40" s="230">
        <v>92931.188999999998</v>
      </c>
      <c r="T40" s="71">
        <v>19633.789000000001</v>
      </c>
    </row>
    <row r="41" spans="4:20" ht="15.75">
      <c r="D41" s="264" t="s">
        <v>107</v>
      </c>
      <c r="E41" s="174">
        <v>3206.3739999999998</v>
      </c>
      <c r="F41" s="129">
        <v>13545.36</v>
      </c>
      <c r="G41" s="235">
        <v>8.6240000000000006</v>
      </c>
      <c r="H41" s="121" t="s">
        <v>63</v>
      </c>
      <c r="I41" s="69">
        <v>6199.5349999999999</v>
      </c>
      <c r="J41" s="131">
        <v>26659.105</v>
      </c>
      <c r="K41" s="176">
        <v>633.38599999999997</v>
      </c>
      <c r="M41" s="247" t="s">
        <v>58</v>
      </c>
      <c r="N41" s="248">
        <v>18231.683000000001</v>
      </c>
      <c r="O41" s="68">
        <v>77353.410999999993</v>
      </c>
      <c r="P41" s="249">
        <v>13732.186</v>
      </c>
      <c r="Q41" s="247" t="s">
        <v>58</v>
      </c>
      <c r="R41" s="250">
        <v>18736.099999999999</v>
      </c>
      <c r="S41" s="230">
        <v>80509.342000000004</v>
      </c>
      <c r="T41" s="71">
        <v>15297.644</v>
      </c>
    </row>
    <row r="42" spans="4:20" ht="15.75">
      <c r="D42" s="264" t="s">
        <v>66</v>
      </c>
      <c r="E42" s="174">
        <v>2504.3119999999999</v>
      </c>
      <c r="F42" s="129">
        <v>10650.49</v>
      </c>
      <c r="G42" s="235">
        <v>879.596</v>
      </c>
      <c r="H42" s="121" t="s">
        <v>101</v>
      </c>
      <c r="I42" s="69">
        <v>2108.6669999999999</v>
      </c>
      <c r="J42" s="131">
        <v>9065.0750000000007</v>
      </c>
      <c r="K42" s="176">
        <v>1804.9639999999999</v>
      </c>
      <c r="M42" s="247" t="s">
        <v>61</v>
      </c>
      <c r="N42" s="248">
        <v>13366.227000000001</v>
      </c>
      <c r="O42" s="68">
        <v>56500.942999999999</v>
      </c>
      <c r="P42" s="249">
        <v>19975.339</v>
      </c>
      <c r="Q42" s="247" t="s">
        <v>61</v>
      </c>
      <c r="R42" s="250">
        <v>11446.097</v>
      </c>
      <c r="S42" s="230">
        <v>49255.976999999999</v>
      </c>
      <c r="T42" s="71">
        <v>18239.608</v>
      </c>
    </row>
    <row r="43" spans="4:20" ht="15.75">
      <c r="D43" s="264" t="s">
        <v>101</v>
      </c>
      <c r="E43" s="174">
        <v>1943.326</v>
      </c>
      <c r="F43" s="129">
        <v>8225.5589999999993</v>
      </c>
      <c r="G43" s="235">
        <v>1546.7090000000001</v>
      </c>
      <c r="H43" s="121" t="s">
        <v>61</v>
      </c>
      <c r="I43" s="69">
        <v>1238.0219999999999</v>
      </c>
      <c r="J43" s="131">
        <v>5325.7280000000001</v>
      </c>
      <c r="K43" s="176">
        <v>183.31399999999999</v>
      </c>
      <c r="M43" s="247" t="s">
        <v>64</v>
      </c>
      <c r="N43" s="248">
        <v>6452.8339999999998</v>
      </c>
      <c r="O43" s="68">
        <v>27399.603999999999</v>
      </c>
      <c r="P43" s="249">
        <v>848.58900000000006</v>
      </c>
      <c r="Q43" s="247" t="s">
        <v>64</v>
      </c>
      <c r="R43" s="250">
        <v>8436.8310000000001</v>
      </c>
      <c r="S43" s="230">
        <v>36299.078000000001</v>
      </c>
      <c r="T43" s="71">
        <v>842.71600000000001</v>
      </c>
    </row>
    <row r="44" spans="4:20" ht="15.75">
      <c r="D44" s="264" t="s">
        <v>72</v>
      </c>
      <c r="E44" s="181">
        <v>832.31600000000003</v>
      </c>
      <c r="F44" s="182">
        <v>3514.346</v>
      </c>
      <c r="G44" s="236">
        <v>21.213000000000001</v>
      </c>
      <c r="H44" s="237" t="s">
        <v>66</v>
      </c>
      <c r="I44" s="183">
        <v>818.43</v>
      </c>
      <c r="J44" s="184">
        <v>3518.2849999999999</v>
      </c>
      <c r="K44" s="185">
        <v>95.248000000000005</v>
      </c>
      <c r="M44" s="247" t="s">
        <v>59</v>
      </c>
      <c r="N44" s="248">
        <v>4204.6629999999996</v>
      </c>
      <c r="O44" s="68">
        <v>17861.29</v>
      </c>
      <c r="P44" s="249">
        <v>706.18</v>
      </c>
      <c r="Q44" s="247" t="s">
        <v>60</v>
      </c>
      <c r="R44" s="250">
        <v>5684.6440000000002</v>
      </c>
      <c r="S44" s="230">
        <v>24452.812000000002</v>
      </c>
      <c r="T44" s="71">
        <v>623.43899999999996</v>
      </c>
    </row>
    <row r="45" spans="4:20" ht="15.75">
      <c r="D45" s="264" t="s">
        <v>153</v>
      </c>
      <c r="E45" s="174">
        <v>370.72800000000001</v>
      </c>
      <c r="F45" s="129">
        <v>1559.9639999999999</v>
      </c>
      <c r="G45" s="235">
        <v>3.4849999999999999</v>
      </c>
      <c r="H45" s="121" t="s">
        <v>72</v>
      </c>
      <c r="I45" s="69">
        <v>717.88800000000003</v>
      </c>
      <c r="J45" s="238">
        <v>3093.3820000000001</v>
      </c>
      <c r="K45" s="176">
        <v>17.815000000000001</v>
      </c>
      <c r="M45" s="247" t="s">
        <v>60</v>
      </c>
      <c r="N45" s="248">
        <v>3794.9349999999999</v>
      </c>
      <c r="O45" s="68">
        <v>16073.833000000001</v>
      </c>
      <c r="P45" s="249">
        <v>267.94900000000001</v>
      </c>
      <c r="Q45" s="247" t="s">
        <v>66</v>
      </c>
      <c r="R45" s="250">
        <v>3638.8609999999999</v>
      </c>
      <c r="S45" s="230">
        <v>15641.266</v>
      </c>
      <c r="T45" s="71">
        <v>5360.3180000000002</v>
      </c>
    </row>
    <row r="46" spans="4:20" ht="15.75">
      <c r="D46" s="264" t="s">
        <v>68</v>
      </c>
      <c r="E46" s="174">
        <v>328.06099999999998</v>
      </c>
      <c r="F46" s="129">
        <v>1382.5070000000001</v>
      </c>
      <c r="G46" s="235">
        <v>17.632999999999999</v>
      </c>
      <c r="H46" s="121" t="s">
        <v>68</v>
      </c>
      <c r="I46" s="69">
        <v>715.45500000000004</v>
      </c>
      <c r="J46" s="238">
        <v>3072.9050000000002</v>
      </c>
      <c r="K46" s="176">
        <v>29.663</v>
      </c>
      <c r="M46" s="247" t="s">
        <v>57</v>
      </c>
      <c r="N46" s="248">
        <v>3407.4279999999999</v>
      </c>
      <c r="O46" s="68">
        <v>14286.245000000001</v>
      </c>
      <c r="P46" s="249">
        <v>33.090000000000003</v>
      </c>
      <c r="Q46" s="247" t="s">
        <v>59</v>
      </c>
      <c r="R46" s="250">
        <v>3529.797</v>
      </c>
      <c r="S46" s="230">
        <v>15154.181</v>
      </c>
      <c r="T46" s="71">
        <v>793.62699999999995</v>
      </c>
    </row>
    <row r="47" spans="4:20" ht="15.75">
      <c r="D47" s="264" t="s">
        <v>125</v>
      </c>
      <c r="E47" s="174">
        <v>315.637</v>
      </c>
      <c r="F47" s="129">
        <v>1317.8869999999999</v>
      </c>
      <c r="G47" s="235">
        <v>1.6439999999999999</v>
      </c>
      <c r="H47" s="121" t="s">
        <v>158</v>
      </c>
      <c r="I47" s="69">
        <v>545.24099999999999</v>
      </c>
      <c r="J47" s="238">
        <v>2349.8789999999999</v>
      </c>
      <c r="K47" s="176">
        <v>2.3410000000000002</v>
      </c>
      <c r="M47" s="251" t="s">
        <v>66</v>
      </c>
      <c r="N47" s="252">
        <v>2563.473</v>
      </c>
      <c r="O47" s="239">
        <v>10860.638999999999</v>
      </c>
      <c r="P47" s="253">
        <v>4674.2430000000004</v>
      </c>
      <c r="Q47" s="247" t="s">
        <v>57</v>
      </c>
      <c r="R47" s="250">
        <v>1974.145</v>
      </c>
      <c r="S47" s="230">
        <v>8543.9490000000005</v>
      </c>
      <c r="T47" s="71">
        <v>15.278</v>
      </c>
    </row>
    <row r="48" spans="4:20" ht="15.75">
      <c r="D48" s="264" t="s">
        <v>58</v>
      </c>
      <c r="E48" s="174">
        <v>222.459</v>
      </c>
      <c r="F48" s="129">
        <v>945.71900000000005</v>
      </c>
      <c r="G48" s="235">
        <v>8.8190000000000008</v>
      </c>
      <c r="H48" s="121" t="s">
        <v>58</v>
      </c>
      <c r="I48" s="69">
        <v>357.87700000000001</v>
      </c>
      <c r="J48" s="238">
        <v>1539.1980000000001</v>
      </c>
      <c r="K48" s="176">
        <v>16.728999999999999</v>
      </c>
      <c r="M48" s="254" t="s">
        <v>90</v>
      </c>
      <c r="N48" s="252">
        <v>1380.259</v>
      </c>
      <c r="O48" s="239">
        <v>5908.48</v>
      </c>
      <c r="P48" s="253">
        <v>18.29</v>
      </c>
      <c r="Q48" s="247" t="s">
        <v>90</v>
      </c>
      <c r="R48" s="250">
        <v>1205.0139999999999</v>
      </c>
      <c r="S48" s="230">
        <v>5179.4459999999999</v>
      </c>
      <c r="T48" s="71">
        <v>15.406000000000001</v>
      </c>
    </row>
    <row r="49" spans="4:20" ht="16.5" thickBot="1">
      <c r="D49" s="265" t="s">
        <v>61</v>
      </c>
      <c r="E49" s="177">
        <v>214.76</v>
      </c>
      <c r="F49" s="178">
        <v>915.63599999999997</v>
      </c>
      <c r="G49" s="158">
        <v>64.763000000000005</v>
      </c>
      <c r="H49" s="159" t="s">
        <v>98</v>
      </c>
      <c r="I49" s="160">
        <v>352.29300000000001</v>
      </c>
      <c r="J49" s="240">
        <v>1508.3910000000001</v>
      </c>
      <c r="K49" s="179">
        <v>69.369</v>
      </c>
      <c r="M49" s="254" t="s">
        <v>69</v>
      </c>
      <c r="N49" s="252">
        <v>1093.511</v>
      </c>
      <c r="O49" s="239">
        <v>4630.2830000000004</v>
      </c>
      <c r="P49" s="253">
        <v>92.37</v>
      </c>
      <c r="Q49" s="247" t="s">
        <v>93</v>
      </c>
      <c r="R49" s="250">
        <v>690.65300000000002</v>
      </c>
      <c r="S49" s="230">
        <v>2964.364</v>
      </c>
      <c r="T49" s="71">
        <v>2410.6970000000001</v>
      </c>
    </row>
    <row r="50" spans="4:20" ht="15.75">
      <c r="D50" s="102" t="s">
        <v>89</v>
      </c>
      <c r="M50" s="254" t="s">
        <v>93</v>
      </c>
      <c r="N50" s="252">
        <v>821.68100000000004</v>
      </c>
      <c r="O50" s="239">
        <v>3491.3380000000002</v>
      </c>
      <c r="P50" s="253">
        <v>2135.7089999999998</v>
      </c>
      <c r="Q50" s="247" t="s">
        <v>69</v>
      </c>
      <c r="R50" s="250">
        <v>239.61500000000001</v>
      </c>
      <c r="S50" s="230">
        <v>1033.8030000000001</v>
      </c>
      <c r="T50" s="71">
        <v>914.44500000000005</v>
      </c>
    </row>
    <row r="51" spans="4:20" ht="16.5" thickBot="1">
      <c r="M51" s="255" t="s">
        <v>85</v>
      </c>
      <c r="N51" s="256">
        <v>198.68199999999999</v>
      </c>
      <c r="O51" s="157">
        <v>840.18499999999995</v>
      </c>
      <c r="P51" s="257">
        <v>1006.9450000000001</v>
      </c>
      <c r="Q51" s="258" t="s">
        <v>189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148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126</v>
      </c>
      <c r="D5" s="145" t="s">
        <v>127</v>
      </c>
      <c r="E5" s="145" t="s">
        <v>128</v>
      </c>
      <c r="F5" s="145" t="s">
        <v>129</v>
      </c>
      <c r="G5" s="145" t="s">
        <v>130</v>
      </c>
      <c r="H5" s="145" t="s">
        <v>131</v>
      </c>
      <c r="I5" s="145" t="s">
        <v>132</v>
      </c>
      <c r="J5" s="145" t="s">
        <v>133</v>
      </c>
      <c r="K5" s="145" t="s">
        <v>134</v>
      </c>
      <c r="L5" s="145" t="s">
        <v>135</v>
      </c>
      <c r="M5" s="145" t="s">
        <v>136</v>
      </c>
      <c r="N5" s="145" t="s">
        <v>137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138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139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140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142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M22" sqref="M22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0" t="s">
        <v>192</v>
      </c>
      <c r="B1" s="40"/>
      <c r="C1" s="40"/>
      <c r="D1" s="301" t="s">
        <v>200</v>
      </c>
      <c r="E1" s="302"/>
      <c r="F1" s="302"/>
    </row>
    <row r="2" spans="1:11" ht="19.5" thickBot="1">
      <c r="A2" s="300"/>
      <c r="B2" s="40"/>
      <c r="C2" s="40"/>
      <c r="D2" s="301"/>
      <c r="E2" s="302"/>
      <c r="F2" s="30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3221.8510000000001</v>
      </c>
      <c r="C6" s="149">
        <v>1.0921405540682918</v>
      </c>
      <c r="D6" s="152">
        <v>3294.4580000000001</v>
      </c>
      <c r="E6" s="149">
        <v>0.28684625886787296</v>
      </c>
      <c r="F6" s="152">
        <v>3181.2280000000001</v>
      </c>
      <c r="G6" s="149">
        <v>1.1624741785470802</v>
      </c>
      <c r="H6" s="152">
        <v>3403.4450000000002</v>
      </c>
      <c r="I6" s="149">
        <v>3.3455845959603652</v>
      </c>
      <c r="J6" s="152">
        <v>3221.2959999999998</v>
      </c>
      <c r="K6" s="150">
        <v>0.21727822314697279</v>
      </c>
    </row>
    <row r="7" spans="1:11" ht="24" customHeight="1">
      <c r="A7" s="15" t="s">
        <v>18</v>
      </c>
      <c r="B7" s="153">
        <v>5917.5659999999998</v>
      </c>
      <c r="C7" s="38">
        <v>-0.69888411458289867</v>
      </c>
      <c r="D7" s="153">
        <v>5824.4880000000003</v>
      </c>
      <c r="E7" s="38">
        <v>-0.91371539373120858</v>
      </c>
      <c r="F7" s="153"/>
      <c r="G7" s="38"/>
      <c r="H7" s="153">
        <v>6300</v>
      </c>
      <c r="I7" s="38">
        <v>0</v>
      </c>
      <c r="J7" s="153">
        <v>6160.8280000000004</v>
      </c>
      <c r="K7" s="39">
        <v>0.73350624684536048</v>
      </c>
    </row>
    <row r="8" spans="1:11" ht="23.25" customHeight="1">
      <c r="A8" s="15" t="s">
        <v>19</v>
      </c>
      <c r="B8" s="153">
        <v>5722.3289999999997</v>
      </c>
      <c r="C8" s="38">
        <v>0.60233105511395979</v>
      </c>
      <c r="D8" s="153">
        <v>5573.7510000000002</v>
      </c>
      <c r="E8" s="38">
        <v>-0.2392646371054471</v>
      </c>
      <c r="F8" s="153">
        <v>5790</v>
      </c>
      <c r="G8" s="38">
        <v>0.52083333333333326</v>
      </c>
      <c r="H8" s="153">
        <v>5740</v>
      </c>
      <c r="I8" s="38">
        <v>0.17452006980802792</v>
      </c>
      <c r="J8" s="153">
        <v>5799.2969999999996</v>
      </c>
      <c r="K8" s="39">
        <v>1.4536572616472707</v>
      </c>
    </row>
    <row r="9" spans="1:11" ht="21.75" customHeight="1">
      <c r="A9" s="15" t="s">
        <v>20</v>
      </c>
      <c r="B9" s="153">
        <v>4415.9210000000003</v>
      </c>
      <c r="C9" s="38">
        <v>1.242303808003022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53">
        <v>9815.7540000000008</v>
      </c>
      <c r="C10" s="38">
        <v>1.67351170838776</v>
      </c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2175.9389999999999</v>
      </c>
      <c r="C11" s="151">
        <v>-12.062309803144993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16"/>
      <c r="C12" s="303"/>
      <c r="D12" s="303"/>
      <c r="E12" s="303"/>
      <c r="F12" s="303"/>
      <c r="G12" s="303"/>
      <c r="H12" s="303"/>
      <c r="I12" s="303"/>
    </row>
    <row r="13" spans="1:11" ht="18.75" customHeight="1">
      <c r="B13" s="316"/>
      <c r="C13" s="303"/>
      <c r="D13" s="303"/>
      <c r="E13" s="303"/>
      <c r="F13" s="303"/>
      <c r="G13" s="303"/>
      <c r="H13" s="303"/>
      <c r="I13" s="303"/>
    </row>
    <row r="14" spans="1:11" ht="18.75" customHeight="1">
      <c r="B14" s="303" t="s">
        <v>198</v>
      </c>
      <c r="C14" s="303"/>
      <c r="D14" s="303"/>
      <c r="E14" s="303"/>
      <c r="F14" s="303"/>
      <c r="G14" s="303"/>
      <c r="H14" s="303"/>
      <c r="I14" s="303"/>
    </row>
    <row r="15" spans="1:11" ht="18.75" customHeight="1">
      <c r="B15" s="303" t="s">
        <v>190</v>
      </c>
      <c r="C15" s="303"/>
      <c r="D15" s="303"/>
      <c r="E15" s="303"/>
      <c r="F15" s="303"/>
      <c r="G15" s="303"/>
      <c r="H15" s="303"/>
      <c r="I15" s="303"/>
    </row>
    <row r="16" spans="1:11" ht="18.75" customHeight="1">
      <c r="B16" s="303" t="s">
        <v>2</v>
      </c>
    </row>
    <row r="17" spans="2:15" ht="15.75">
      <c r="B17" s="303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4" sqref="A4:G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.75">
      <c r="A2" s="305" t="s">
        <v>83</v>
      </c>
      <c r="B2" s="305"/>
      <c r="C2" s="305"/>
      <c r="D2" s="305"/>
      <c r="E2" s="305"/>
      <c r="F2" s="305"/>
    </row>
    <row r="3" spans="1:6" ht="15">
      <c r="A3" s="20"/>
      <c r="B3" s="20"/>
      <c r="C3" s="20"/>
      <c r="D3" s="20"/>
      <c r="E3" s="20"/>
      <c r="F3" s="20"/>
    </row>
    <row r="4" spans="1:6" ht="15.75" thickBot="1">
      <c r="A4" s="20"/>
      <c r="B4" s="20"/>
      <c r="C4" s="20"/>
      <c r="D4" s="20"/>
      <c r="E4" s="20"/>
      <c r="F4" s="20"/>
    </row>
    <row r="5" spans="1:6" ht="32.25" thickBot="1">
      <c r="A5" s="91" t="s">
        <v>43</v>
      </c>
      <c r="B5" s="92"/>
      <c r="C5" s="93"/>
      <c r="D5" s="94" t="s">
        <v>84</v>
      </c>
      <c r="E5" s="93"/>
      <c r="F5" s="95"/>
    </row>
    <row r="6" spans="1:6" ht="15.75" thickBot="1">
      <c r="A6" s="96"/>
      <c r="B6" s="21" t="s">
        <v>9</v>
      </c>
      <c r="C6" s="22" t="s">
        <v>44</v>
      </c>
      <c r="D6" s="22" t="s">
        <v>45</v>
      </c>
      <c r="E6" s="22" t="s">
        <v>46</v>
      </c>
      <c r="F6" s="22" t="s">
        <v>47</v>
      </c>
    </row>
    <row r="7" spans="1:6" ht="15">
      <c r="A7" s="23" t="s">
        <v>147</v>
      </c>
      <c r="B7" s="36">
        <v>3.1734</v>
      </c>
      <c r="C7" s="36">
        <v>3.18</v>
      </c>
      <c r="D7" s="36">
        <v>3.15</v>
      </c>
      <c r="E7" s="36">
        <v>3.16</v>
      </c>
      <c r="F7" s="36">
        <v>3.23</v>
      </c>
    </row>
    <row r="8" spans="1:6" ht="18.75" customHeight="1">
      <c r="A8" s="23" t="s">
        <v>149</v>
      </c>
      <c r="B8" s="36">
        <v>3.33</v>
      </c>
      <c r="C8" s="36">
        <v>3.35</v>
      </c>
      <c r="D8" s="36">
        <v>3.32</v>
      </c>
      <c r="E8" s="36">
        <v>3.52</v>
      </c>
      <c r="F8" s="36">
        <v>3.31</v>
      </c>
    </row>
    <row r="9" spans="1:6" ht="18.75" customHeight="1">
      <c r="A9" s="23" t="s">
        <v>151</v>
      </c>
      <c r="B9" s="36">
        <v>3.48</v>
      </c>
      <c r="C9" s="36">
        <v>3.49</v>
      </c>
      <c r="D9" s="36">
        <v>3.47</v>
      </c>
      <c r="E9" s="36">
        <v>3.64</v>
      </c>
      <c r="F9" s="36">
        <v>3.46</v>
      </c>
    </row>
    <row r="10" spans="1:6" ht="18.75" customHeight="1">
      <c r="A10" s="23" t="s">
        <v>152</v>
      </c>
      <c r="B10" s="36">
        <v>3.4765000000000001</v>
      </c>
      <c r="C10" s="36">
        <v>3.54</v>
      </c>
      <c r="D10" s="36">
        <v>3.46</v>
      </c>
      <c r="E10" s="36">
        <v>3.59</v>
      </c>
      <c r="F10" s="36">
        <v>3.45</v>
      </c>
    </row>
    <row r="11" spans="1:6" ht="19.5" customHeight="1">
      <c r="A11" s="23" t="s">
        <v>154</v>
      </c>
      <c r="B11" s="36">
        <v>3.46</v>
      </c>
      <c r="C11" s="36">
        <v>3.4887999999999999</v>
      </c>
      <c r="D11" s="36">
        <v>3.44</v>
      </c>
      <c r="E11" s="36">
        <v>3.54</v>
      </c>
      <c r="F11" s="36">
        <v>3.46</v>
      </c>
    </row>
    <row r="12" spans="1:6" ht="17.25" customHeight="1">
      <c r="A12" s="23" t="s">
        <v>156</v>
      </c>
      <c r="B12" s="36">
        <v>3.46</v>
      </c>
      <c r="C12" s="36">
        <v>3.51</v>
      </c>
      <c r="D12" s="36">
        <v>3.44</v>
      </c>
      <c r="E12" s="36">
        <v>3.54</v>
      </c>
      <c r="F12" s="36">
        <v>3.45</v>
      </c>
    </row>
    <row r="13" spans="1:6" ht="18" customHeight="1">
      <c r="A13" s="23" t="s">
        <v>157</v>
      </c>
      <c r="B13" s="36">
        <v>3.52</v>
      </c>
      <c r="C13" s="36">
        <v>3.6</v>
      </c>
      <c r="D13" s="36">
        <v>3.49</v>
      </c>
      <c r="E13" s="36">
        <v>3.69</v>
      </c>
      <c r="F13" s="36">
        <v>3.5</v>
      </c>
    </row>
    <row r="14" spans="1:6" ht="16.5" customHeight="1">
      <c r="A14" s="23" t="s">
        <v>159</v>
      </c>
      <c r="B14" s="36">
        <v>3.51</v>
      </c>
      <c r="C14" s="36">
        <v>3.56</v>
      </c>
      <c r="D14" s="36">
        <v>3.48</v>
      </c>
      <c r="E14" s="36">
        <v>3.65</v>
      </c>
      <c r="F14" s="36">
        <v>3.52</v>
      </c>
    </row>
    <row r="15" spans="1:6" ht="16.5" customHeight="1">
      <c r="A15" s="23" t="s">
        <v>187</v>
      </c>
      <c r="B15" s="36">
        <v>3.48</v>
      </c>
      <c r="C15" s="36">
        <v>3.51</v>
      </c>
      <c r="D15" s="36">
        <v>3.46</v>
      </c>
      <c r="E15" s="36">
        <v>3.55</v>
      </c>
      <c r="F15" s="36">
        <v>3.49</v>
      </c>
    </row>
    <row r="16" spans="1:6" ht="18" customHeight="1">
      <c r="A16" s="23" t="s">
        <v>191</v>
      </c>
      <c r="B16" s="36">
        <v>3.32</v>
      </c>
      <c r="C16" s="36">
        <v>3.37</v>
      </c>
      <c r="D16" s="36">
        <v>3.3</v>
      </c>
      <c r="E16" s="36">
        <v>3.25</v>
      </c>
      <c r="F16" s="36">
        <v>3.35</v>
      </c>
    </row>
    <row r="17" spans="1:6" ht="17.25" customHeight="1">
      <c r="A17" s="23" t="s">
        <v>197</v>
      </c>
      <c r="B17" s="36">
        <v>3.21</v>
      </c>
      <c r="C17" s="36">
        <v>3.3</v>
      </c>
      <c r="D17" s="36">
        <v>3.17</v>
      </c>
      <c r="E17" s="36">
        <v>3.24</v>
      </c>
      <c r="F17" s="36">
        <v>3.26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147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149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151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152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154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156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157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159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187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191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197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/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1" sqref="S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0" t="s">
        <v>195</v>
      </c>
      <c r="B1" s="302"/>
      <c r="C1" s="302"/>
      <c r="D1" s="302"/>
      <c r="E1" s="311" t="s">
        <v>200</v>
      </c>
      <c r="F1" s="311"/>
      <c r="G1" s="302"/>
      <c r="H1" s="302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6199.4059999999999</v>
      </c>
      <c r="C5" s="149">
        <v>0.14627603507459094</v>
      </c>
      <c r="D5" s="152">
        <v>6861.3280000000004</v>
      </c>
      <c r="E5" s="149">
        <v>15.17449167269986</v>
      </c>
      <c r="F5" s="152">
        <v>6289.67</v>
      </c>
      <c r="G5" s="149">
        <v>6.1041781766499561</v>
      </c>
      <c r="H5" s="152">
        <v>5700</v>
      </c>
      <c r="I5" s="149"/>
      <c r="J5" s="152">
        <v>6542.8519999999999</v>
      </c>
      <c r="K5" s="150">
        <v>-4.5649973307350526</v>
      </c>
    </row>
    <row r="6" spans="1:11" ht="21.75" customHeight="1">
      <c r="A6" s="15" t="s">
        <v>22</v>
      </c>
      <c r="B6" s="153">
        <v>5626.6090000000004</v>
      </c>
      <c r="C6" s="38">
        <v>11.644428165003172</v>
      </c>
      <c r="D6" s="153">
        <v>5648.7979999999998</v>
      </c>
      <c r="E6" s="38">
        <v>8.1247692289140101</v>
      </c>
      <c r="F6" s="153">
        <v>5641.4889999999996</v>
      </c>
      <c r="G6" s="38">
        <v>14.501757564305503</v>
      </c>
      <c r="H6" s="153">
        <v>5305.1220000000003</v>
      </c>
      <c r="I6" s="38">
        <v>7.9571876669940309</v>
      </c>
      <c r="J6" s="153">
        <v>5764.5959999999995</v>
      </c>
      <c r="K6" s="39">
        <v>0.18726686144736926</v>
      </c>
    </row>
    <row r="7" spans="1:11" ht="21.75" customHeight="1">
      <c r="A7" s="15" t="s">
        <v>23</v>
      </c>
      <c r="B7" s="153">
        <v>10094.286</v>
      </c>
      <c r="C7" s="38">
        <v>3.5038240677613972</v>
      </c>
      <c r="D7" s="153">
        <v>11332.681</v>
      </c>
      <c r="E7" s="38">
        <v>11.037548855251288</v>
      </c>
      <c r="F7" s="153">
        <v>9500</v>
      </c>
      <c r="G7" s="154">
        <v>0.42283298097251587</v>
      </c>
      <c r="H7" s="153"/>
      <c r="I7" s="38"/>
      <c r="J7" s="153">
        <v>10368.243</v>
      </c>
      <c r="K7" s="39">
        <v>1.9359411333736827</v>
      </c>
    </row>
    <row r="8" spans="1:11" ht="21.75" customHeight="1">
      <c r="A8" s="15" t="s">
        <v>24</v>
      </c>
      <c r="B8" s="153">
        <v>3938.4180000000001</v>
      </c>
      <c r="C8" s="38">
        <v>2.4992270431825259</v>
      </c>
      <c r="D8" s="153">
        <v>4085.9740000000002</v>
      </c>
      <c r="E8" s="38">
        <v>2.7218961687706917</v>
      </c>
      <c r="F8" s="153">
        <v>3947.7640000000001</v>
      </c>
      <c r="G8" s="38">
        <v>4.2434478231410058</v>
      </c>
      <c r="H8" s="153">
        <v>4050.8240000000001</v>
      </c>
      <c r="I8" s="38">
        <v>3.1556929213683222</v>
      </c>
      <c r="J8" s="153">
        <v>3878.623</v>
      </c>
      <c r="K8" s="39">
        <v>4.4347601658503736E-3</v>
      </c>
    </row>
    <row r="9" spans="1:11" ht="21.75" customHeight="1">
      <c r="A9" s="15" t="s">
        <v>25</v>
      </c>
      <c r="B9" s="153">
        <v>5811.7839999999997</v>
      </c>
      <c r="C9" s="38">
        <v>-0.93358058812389888</v>
      </c>
      <c r="D9" s="153">
        <v>6500.8</v>
      </c>
      <c r="E9" s="38">
        <v>-2.3096858696178049</v>
      </c>
      <c r="F9" s="153">
        <v>5354.88</v>
      </c>
      <c r="G9" s="38">
        <v>-3.5103383196151592</v>
      </c>
      <c r="H9" s="153">
        <v>5709.24</v>
      </c>
      <c r="I9" s="38">
        <v>9.1280255519726925</v>
      </c>
      <c r="J9" s="153">
        <v>6300.6009999999997</v>
      </c>
      <c r="K9" s="39">
        <v>1.3733328291965927</v>
      </c>
    </row>
    <row r="10" spans="1:11" ht="21.75" customHeight="1">
      <c r="A10" s="15" t="s">
        <v>26</v>
      </c>
      <c r="B10" s="153">
        <v>12588.183999999999</v>
      </c>
      <c r="C10" s="38">
        <v>1.0840114059128527</v>
      </c>
      <c r="D10" s="153">
        <v>11953.339</v>
      </c>
      <c r="E10" s="38">
        <v>6.2681588890175961</v>
      </c>
      <c r="F10" s="153">
        <v>12503.683999999999</v>
      </c>
      <c r="G10" s="38">
        <v>-0.44899402694792373</v>
      </c>
      <c r="H10" s="153">
        <v>12066.341</v>
      </c>
      <c r="I10" s="38">
        <v>3.2811332973722767</v>
      </c>
      <c r="J10" s="153">
        <v>13281.029</v>
      </c>
      <c r="K10" s="39">
        <v>0.66091503838651178</v>
      </c>
    </row>
    <row r="11" spans="1:11" ht="21.75" customHeight="1">
      <c r="A11" s="15" t="s">
        <v>27</v>
      </c>
      <c r="B11" s="153">
        <v>5898.9830000000002</v>
      </c>
      <c r="C11" s="38">
        <v>8.5532836404816841</v>
      </c>
      <c r="D11" s="153">
        <v>5070.8559999999998</v>
      </c>
      <c r="E11" s="38">
        <v>1.2465802602097069</v>
      </c>
      <c r="F11" s="153"/>
      <c r="G11" s="38"/>
      <c r="H11" s="153">
        <v>6110</v>
      </c>
      <c r="I11" s="38">
        <v>5.1635111876075728</v>
      </c>
      <c r="J11" s="153">
        <v>5447.3969999999999</v>
      </c>
      <c r="K11" s="39">
        <v>2.2252210105090735</v>
      </c>
    </row>
    <row r="12" spans="1:11" ht="21.75" customHeight="1">
      <c r="A12" s="15" t="s">
        <v>28</v>
      </c>
      <c r="B12" s="153">
        <v>5169.34</v>
      </c>
      <c r="C12" s="38">
        <v>-2.4770777722920587</v>
      </c>
      <c r="D12" s="153">
        <v>5021.6549999999997</v>
      </c>
      <c r="E12" s="38">
        <v>0.8495683775720192</v>
      </c>
      <c r="F12" s="153">
        <v>5161.4399999999996</v>
      </c>
      <c r="G12" s="38">
        <v>-3.6560180269777574</v>
      </c>
      <c r="H12" s="153">
        <v>6413.9840000000004</v>
      </c>
      <c r="I12" s="38">
        <v>0.70163181325406199</v>
      </c>
      <c r="J12" s="153">
        <v>5217.4179999999997</v>
      </c>
      <c r="K12" s="39">
        <v>-1.4562232104981108</v>
      </c>
    </row>
    <row r="13" spans="1:11" ht="21.75" customHeight="1">
      <c r="A13" s="15" t="s">
        <v>29</v>
      </c>
      <c r="B13" s="153">
        <v>5302.9889999999996</v>
      </c>
      <c r="C13" s="38">
        <v>-6.6918433229104153</v>
      </c>
      <c r="D13" s="153">
        <v>5644.5259999999998</v>
      </c>
      <c r="E13" s="38">
        <v>5.8030290136455145</v>
      </c>
      <c r="F13" s="153">
        <v>5281.1629999999996</v>
      </c>
      <c r="G13" s="38">
        <v>-9.2035466087256168</v>
      </c>
      <c r="H13" s="153">
        <v>5881.4290000000001</v>
      </c>
      <c r="I13" s="38">
        <v>2.3551274159643287</v>
      </c>
      <c r="J13" s="153">
        <v>5253.0469999999996</v>
      </c>
      <c r="K13" s="39">
        <v>-2.1413217193092615</v>
      </c>
    </row>
    <row r="14" spans="1:11" ht="21.75" customHeight="1">
      <c r="A14" s="15" t="s">
        <v>30</v>
      </c>
      <c r="B14" s="153">
        <v>20853.519</v>
      </c>
      <c r="C14" s="38">
        <v>1.2591895416762735</v>
      </c>
      <c r="D14" s="153">
        <v>21152.776000000002</v>
      </c>
      <c r="E14" s="38">
        <v>1.8869245944481399</v>
      </c>
      <c r="F14" s="153">
        <v>20780</v>
      </c>
      <c r="G14" s="38">
        <v>-0.38350910834132307</v>
      </c>
      <c r="H14" s="153">
        <v>20017.578000000001</v>
      </c>
      <c r="I14" s="38">
        <v>0.44487107178915414</v>
      </c>
      <c r="J14" s="153">
        <v>20295.332999999999</v>
      </c>
      <c r="K14" s="39">
        <v>5.5733506185262072E-2</v>
      </c>
    </row>
    <row r="15" spans="1:11" ht="21.75" customHeight="1">
      <c r="A15" s="15" t="s">
        <v>31</v>
      </c>
      <c r="B15" s="153">
        <v>6005.3040000000001</v>
      </c>
      <c r="C15" s="38">
        <v>4.1127030138278275</v>
      </c>
      <c r="D15" s="153">
        <v>5482.125</v>
      </c>
      <c r="E15" s="38">
        <v>-1.8122938163394391</v>
      </c>
      <c r="F15" s="153">
        <v>6808.777</v>
      </c>
      <c r="G15" s="38">
        <v>9.2901605136436611</v>
      </c>
      <c r="H15" s="153">
        <v>5611.0789999999997</v>
      </c>
      <c r="I15" s="38">
        <v>0.54217829240536131</v>
      </c>
      <c r="J15" s="153">
        <v>5642.3789999999999</v>
      </c>
      <c r="K15" s="39">
        <v>-0.14653158153765333</v>
      </c>
    </row>
    <row r="16" spans="1:11" ht="21.75" customHeight="1">
      <c r="A16" s="16" t="s">
        <v>32</v>
      </c>
      <c r="B16" s="153">
        <v>10342.237999999999</v>
      </c>
      <c r="C16" s="38">
        <v>3.1608980716577655</v>
      </c>
      <c r="D16" s="153">
        <v>10234.534</v>
      </c>
      <c r="E16" s="38">
        <v>-0.37214911196246275</v>
      </c>
      <c r="F16" s="153">
        <v>10451.287</v>
      </c>
      <c r="G16" s="38">
        <v>14.939250813741161</v>
      </c>
      <c r="H16" s="153">
        <v>9422.6849999999995</v>
      </c>
      <c r="I16" s="38">
        <v>1.2004625540937877</v>
      </c>
      <c r="J16" s="153">
        <v>10695.322</v>
      </c>
      <c r="K16" s="39">
        <v>-2.1858137392281796</v>
      </c>
    </row>
    <row r="17" spans="1:11" ht="21.75" customHeight="1">
      <c r="A17" s="16" t="s">
        <v>33</v>
      </c>
      <c r="B17" s="153">
        <v>5677.491</v>
      </c>
      <c r="C17" s="38">
        <v>-3.0920801652942012</v>
      </c>
      <c r="D17" s="153">
        <v>6028.6009999999997</v>
      </c>
      <c r="E17" s="38">
        <v>-5.9584249138532153</v>
      </c>
      <c r="F17" s="153">
        <v>5213.3609999999999</v>
      </c>
      <c r="G17" s="38">
        <v>-5.6040137153501801</v>
      </c>
      <c r="H17" s="153">
        <v>4664.549</v>
      </c>
      <c r="I17" s="38">
        <v>1.2519555021377926</v>
      </c>
      <c r="J17" s="153">
        <v>6406.7569999999996</v>
      </c>
      <c r="K17" s="39">
        <v>4.8706205606919726</v>
      </c>
    </row>
    <row r="18" spans="1:11" ht="21.75" customHeight="1">
      <c r="A18" s="16" t="s">
        <v>34</v>
      </c>
      <c r="B18" s="153">
        <v>2623.2179999999998</v>
      </c>
      <c r="C18" s="38">
        <v>0.650857264542408</v>
      </c>
      <c r="D18" s="153">
        <v>2786.1480000000001</v>
      </c>
      <c r="E18" s="38">
        <v>-5.8252410776183883</v>
      </c>
      <c r="F18" s="153">
        <v>2379.6529999999998</v>
      </c>
      <c r="G18" s="38">
        <v>-0.44467556547722653</v>
      </c>
      <c r="H18" s="153">
        <v>5495.7470000000003</v>
      </c>
      <c r="I18" s="38">
        <v>0.62474069077597216</v>
      </c>
      <c r="J18" s="153">
        <v>2814.78</v>
      </c>
      <c r="K18" s="39">
        <v>1.0922769879114358</v>
      </c>
    </row>
    <row r="19" spans="1:11" ht="21.75" customHeight="1" thickBot="1">
      <c r="A19" s="17" t="s">
        <v>35</v>
      </c>
      <c r="B19" s="155">
        <v>4323.6270000000004</v>
      </c>
      <c r="C19" s="151">
        <v>0.44528233506642811</v>
      </c>
      <c r="D19" s="155">
        <v>3939.9250000000002</v>
      </c>
      <c r="E19" s="151">
        <v>-0.20278976506934537</v>
      </c>
      <c r="F19" s="155">
        <v>4870</v>
      </c>
      <c r="G19" s="151">
        <v>-0.20491803278688525</v>
      </c>
      <c r="H19" s="155"/>
      <c r="I19" s="151"/>
      <c r="J19" s="155">
        <v>4661.5309999999999</v>
      </c>
      <c r="K19" s="156">
        <v>-0.20147970152487568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M21" sqref="M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147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149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151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152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154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156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157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159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187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191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197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6.5" thickBot="1">
      <c r="A16" s="98"/>
      <c r="B16" s="25"/>
      <c r="C16" s="25"/>
      <c r="D16" s="26" t="s">
        <v>48</v>
      </c>
      <c r="E16" s="25"/>
      <c r="F16" s="27"/>
    </row>
    <row r="17" spans="1:6" ht="15.75" thickBot="1">
      <c r="A17" s="101"/>
      <c r="B17" s="21" t="s">
        <v>9</v>
      </c>
      <c r="C17" s="22" t="s">
        <v>44</v>
      </c>
      <c r="D17" s="22" t="s">
        <v>45</v>
      </c>
      <c r="E17" s="22" t="s">
        <v>46</v>
      </c>
      <c r="F17" s="22" t="s">
        <v>47</v>
      </c>
    </row>
    <row r="18" spans="1:6" ht="15">
      <c r="A18" s="23" t="s">
        <v>147</v>
      </c>
      <c r="B18" s="36">
        <v>8.9019999999999992</v>
      </c>
      <c r="C18" s="36" t="s">
        <v>51</v>
      </c>
      <c r="D18" s="36" t="s">
        <v>51</v>
      </c>
      <c r="E18" s="24" t="s">
        <v>51</v>
      </c>
      <c r="F18" s="36" t="s">
        <v>51</v>
      </c>
    </row>
    <row r="19" spans="1:6" ht="15">
      <c r="A19" s="23" t="s">
        <v>149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151</v>
      </c>
      <c r="B20" s="36">
        <v>8.92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152</v>
      </c>
      <c r="B21" s="36">
        <v>9.0069999999999997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154</v>
      </c>
      <c r="B22" s="36">
        <v>9.06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156</v>
      </c>
      <c r="B23" s="36">
        <v>9.11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157</v>
      </c>
      <c r="B24" s="36">
        <v>9.09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187</v>
      </c>
      <c r="B25" s="36">
        <v>9.18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191</v>
      </c>
      <c r="B26" s="36">
        <v>9.33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197</v>
      </c>
      <c r="B27" s="36">
        <v>9.5050000000000008</v>
      </c>
      <c r="C27" s="36" t="s">
        <v>51</v>
      </c>
      <c r="D27" s="36" t="s">
        <v>51</v>
      </c>
      <c r="E27" s="24" t="s">
        <v>51</v>
      </c>
      <c r="F27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S17" sqref="S17"/>
    </sheetView>
  </sheetViews>
  <sheetFormatPr defaultRowHeight="12.75"/>
  <cols>
    <col min="12" max="12" width="10.85546875" customWidth="1"/>
  </cols>
  <sheetData>
    <row r="2" spans="2:14" ht="15">
      <c r="B2" s="271" t="s">
        <v>196</v>
      </c>
    </row>
    <row r="3" spans="2:14" ht="16.5" thickBot="1">
      <c r="D3" s="272" t="s">
        <v>160</v>
      </c>
      <c r="F3" s="273"/>
      <c r="G3" s="274"/>
    </row>
    <row r="4" spans="2:14" ht="15.75" thickBot="1">
      <c r="B4" s="275" t="s">
        <v>161</v>
      </c>
      <c r="C4" s="276" t="s">
        <v>162</v>
      </c>
      <c r="D4" s="277" t="s">
        <v>163</v>
      </c>
      <c r="E4" s="277" t="s">
        <v>164</v>
      </c>
      <c r="F4" s="277" t="s">
        <v>165</v>
      </c>
      <c r="G4" s="277" t="s">
        <v>166</v>
      </c>
      <c r="H4" s="277" t="s">
        <v>167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8" t="s">
        <v>173</v>
      </c>
    </row>
    <row r="5" spans="2:14" ht="15.75">
      <c r="B5" s="279" t="s">
        <v>174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</row>
    <row r="6" spans="2:14" ht="15.75">
      <c r="B6" s="282" t="s">
        <v>175</v>
      </c>
      <c r="C6" s="283">
        <v>3365.8284528305776</v>
      </c>
      <c r="D6" s="284">
        <v>3378.9593195787402</v>
      </c>
      <c r="E6" s="284">
        <v>3519.6335493326173</v>
      </c>
      <c r="F6" s="284">
        <v>3491.2204606955479</v>
      </c>
      <c r="G6" s="284">
        <v>3475.4768045139958</v>
      </c>
      <c r="H6" s="284">
        <v>3625.9712143204601</v>
      </c>
      <c r="I6" s="284">
        <v>3654.8000920762447</v>
      </c>
      <c r="J6" s="284">
        <v>3626.4058720467087</v>
      </c>
      <c r="K6" s="284">
        <v>3563.2809493281484</v>
      </c>
      <c r="L6" s="284">
        <v>3450.7512560281461</v>
      </c>
      <c r="M6" s="284">
        <v>3436.6867858971668</v>
      </c>
      <c r="N6" s="285">
        <v>3250.361738244962</v>
      </c>
    </row>
    <row r="7" spans="2:14" ht="15.75">
      <c r="B7" s="282" t="s">
        <v>176</v>
      </c>
      <c r="C7" s="283">
        <v>3236.1440956584729</v>
      </c>
      <c r="D7" s="284">
        <v>3323.0044351202337</v>
      </c>
      <c r="E7" s="284">
        <v>3442.3101888828219</v>
      </c>
      <c r="F7" s="284">
        <v>3302.6696895591044</v>
      </c>
      <c r="G7" s="284">
        <v>3320.8695305467868</v>
      </c>
      <c r="H7" s="284">
        <v>3407.5451874259434</v>
      </c>
      <c r="I7" s="284">
        <v>3528.7505966442886</v>
      </c>
      <c r="J7" s="284">
        <v>3625.9084617695244</v>
      </c>
      <c r="K7" s="284">
        <v>3690.4413464457784</v>
      </c>
      <c r="L7" s="284">
        <v>3475.4260684985807</v>
      </c>
      <c r="M7" s="284">
        <v>3406.7716292790137</v>
      </c>
      <c r="N7" s="285">
        <v>3187.7531900326994</v>
      </c>
    </row>
    <row r="8" spans="2:14" ht="16.5" thickBot="1">
      <c r="B8" s="286" t="s">
        <v>177</v>
      </c>
      <c r="C8" s="287">
        <v>3271.4978238916769</v>
      </c>
      <c r="D8" s="288">
        <v>3415.3397253482494</v>
      </c>
      <c r="E8" s="288">
        <v>3658.7973880610675</v>
      </c>
      <c r="F8" s="288">
        <v>3954.4405623580728</v>
      </c>
      <c r="G8" s="288">
        <v>4026.6581379013369</v>
      </c>
      <c r="H8" s="288">
        <v>4126.3499965726596</v>
      </c>
      <c r="I8" s="288">
        <v>4261.4459007460691</v>
      </c>
      <c r="J8" s="288">
        <v>4194.91</v>
      </c>
      <c r="K8" s="289">
        <v>4128.18</v>
      </c>
      <c r="L8" s="288">
        <v>3897</v>
      </c>
      <c r="M8" s="288">
        <v>3801.03</v>
      </c>
      <c r="N8" s="290" t="s">
        <v>178</v>
      </c>
    </row>
    <row r="9" spans="2:14" ht="15.75">
      <c r="B9" s="279" t="s">
        <v>179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0" spans="2:14" ht="15.75">
      <c r="B10" s="282" t="s">
        <v>175</v>
      </c>
      <c r="C10" s="283">
        <v>12559.234040187543</v>
      </c>
      <c r="D10" s="284">
        <v>12801.955841467696</v>
      </c>
      <c r="E10" s="284">
        <v>13153.120316210187</v>
      </c>
      <c r="F10" s="284">
        <v>13263.269886981176</v>
      </c>
      <c r="G10" s="284">
        <v>13324.883951138463</v>
      </c>
      <c r="H10" s="284">
        <v>13538.172834960335</v>
      </c>
      <c r="I10" s="284">
        <v>13862.836530533841</v>
      </c>
      <c r="J10" s="284">
        <v>13895.974953138399</v>
      </c>
      <c r="K10" s="284">
        <v>13899.947538657194</v>
      </c>
      <c r="L10" s="284">
        <v>13821.559014955943</v>
      </c>
      <c r="M10" s="284">
        <v>13906.200620335763</v>
      </c>
      <c r="N10" s="285">
        <v>13820.838083652592</v>
      </c>
    </row>
    <row r="11" spans="2:14" ht="15.75">
      <c r="B11" s="282" t="s">
        <v>176</v>
      </c>
      <c r="C11" s="283">
        <v>13739.491085149693</v>
      </c>
      <c r="D11" s="284">
        <v>13984.247071825299</v>
      </c>
      <c r="E11" s="284">
        <v>14179.736514897744</v>
      </c>
      <c r="F11" s="284">
        <v>14506.883498662564</v>
      </c>
      <c r="G11" s="284">
        <v>15034.480490328413</v>
      </c>
      <c r="H11" s="284">
        <v>15693.511271606831</v>
      </c>
      <c r="I11" s="284">
        <v>15993.862952987773</v>
      </c>
      <c r="J11" s="284">
        <v>15799.271546431495</v>
      </c>
      <c r="K11" s="284">
        <v>15492.744447643703</v>
      </c>
      <c r="L11" s="284">
        <v>14249.293572763458</v>
      </c>
      <c r="M11" s="284">
        <v>13516.254659651697</v>
      </c>
      <c r="N11" s="285">
        <v>12881.834767390546</v>
      </c>
    </row>
    <row r="12" spans="2:14" ht="16.5" thickBot="1">
      <c r="B12" s="286" t="s">
        <v>177</v>
      </c>
      <c r="C12" s="287">
        <v>13156.511347944983</v>
      </c>
      <c r="D12" s="288">
        <v>13666.209864837068</v>
      </c>
      <c r="E12" s="288">
        <v>13976.05602391201</v>
      </c>
      <c r="F12" s="288">
        <v>14041.635223887839</v>
      </c>
      <c r="G12" s="288">
        <v>14092.17963575708</v>
      </c>
      <c r="H12" s="288">
        <v>13756.505811488036</v>
      </c>
      <c r="I12" s="288">
        <v>13844.405364894954</v>
      </c>
      <c r="J12" s="288">
        <v>13643.57</v>
      </c>
      <c r="K12" s="289">
        <v>13445.4</v>
      </c>
      <c r="L12" s="288">
        <v>12578.29</v>
      </c>
      <c r="M12" s="288">
        <v>12283.97</v>
      </c>
      <c r="N12" s="290" t="s">
        <v>178</v>
      </c>
    </row>
    <row r="13" spans="2:14" ht="15.75">
      <c r="B13" s="279" t="s">
        <v>180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1"/>
    </row>
    <row r="14" spans="2:14" ht="15.75">
      <c r="B14" s="282" t="s">
        <v>175</v>
      </c>
      <c r="C14" s="283">
        <v>5314.2604699816602</v>
      </c>
      <c r="D14" s="284">
        <v>5019.0092079734259</v>
      </c>
      <c r="E14" s="284">
        <v>5271.5842321086975</v>
      </c>
      <c r="F14" s="284">
        <v>5202.0182096955332</v>
      </c>
      <c r="G14" s="284">
        <v>5164.9544469586062</v>
      </c>
      <c r="H14" s="284">
        <v>5179.6002208276032</v>
      </c>
      <c r="I14" s="284">
        <v>5372.1624865117637</v>
      </c>
      <c r="J14" s="284">
        <v>5469.7899176214642</v>
      </c>
      <c r="K14" s="284">
        <v>5247.819114791454</v>
      </c>
      <c r="L14" s="284">
        <v>5364.1382814741091</v>
      </c>
      <c r="M14" s="284">
        <v>5296.5961964617172</v>
      </c>
      <c r="N14" s="285">
        <v>5182.8125519510704</v>
      </c>
    </row>
    <row r="15" spans="2:14" ht="15.75">
      <c r="B15" s="282" t="s">
        <v>176</v>
      </c>
      <c r="C15" s="283">
        <v>5153.248792471597</v>
      </c>
      <c r="D15" s="284">
        <v>5160.113186104847</v>
      </c>
      <c r="E15" s="284">
        <v>5262.802739071205</v>
      </c>
      <c r="F15" s="284">
        <v>5072.8866636131652</v>
      </c>
      <c r="G15" s="284">
        <v>5125.2152257370608</v>
      </c>
      <c r="H15" s="284">
        <v>5805.7079620360701</v>
      </c>
      <c r="I15" s="284">
        <v>5399.7625224823305</v>
      </c>
      <c r="J15" s="284">
        <v>5433.524375720167</v>
      </c>
      <c r="K15" s="284">
        <v>5835.0656264034023</v>
      </c>
      <c r="L15" s="284">
        <v>5574.5034561756156</v>
      </c>
      <c r="M15" s="284">
        <v>5735.0613805574185</v>
      </c>
      <c r="N15" s="285">
        <v>5576.3220076120506</v>
      </c>
    </row>
    <row r="16" spans="2:14" ht="16.5" thickBot="1">
      <c r="B16" s="286" t="s">
        <v>177</v>
      </c>
      <c r="C16" s="287">
        <v>5617.1159296817877</v>
      </c>
      <c r="D16" s="288">
        <v>5788.131599414347</v>
      </c>
      <c r="E16" s="288">
        <v>5971.9509861254919</v>
      </c>
      <c r="F16" s="288">
        <v>5763.6205974723016</v>
      </c>
      <c r="G16" s="288">
        <v>5989.7517233279459</v>
      </c>
      <c r="H16" s="288">
        <v>6281.3365448565301</v>
      </c>
      <c r="I16" s="288">
        <v>6252.907477563791</v>
      </c>
      <c r="J16" s="288">
        <v>5983.82</v>
      </c>
      <c r="K16" s="289">
        <v>5897.12</v>
      </c>
      <c r="L16" s="288">
        <v>5745.33</v>
      </c>
      <c r="M16" s="288">
        <v>5457.01</v>
      </c>
      <c r="N16" s="290" t="s">
        <v>178</v>
      </c>
    </row>
    <row r="17" spans="2:14" ht="15.75">
      <c r="B17" s="279" t="s">
        <v>181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1"/>
    </row>
    <row r="18" spans="2:14" ht="15.75">
      <c r="B18" s="282" t="s">
        <v>175</v>
      </c>
      <c r="C18" s="283">
        <v>5453.6387719944387</v>
      </c>
      <c r="D18" s="284">
        <v>5009.9690612261884</v>
      </c>
      <c r="E18" s="284">
        <v>5051.4095324178161</v>
      </c>
      <c r="F18" s="284">
        <v>5388.5021247766526</v>
      </c>
      <c r="G18" s="284">
        <v>5250.559663686995</v>
      </c>
      <c r="H18" s="284">
        <v>5076.8645341278716</v>
      </c>
      <c r="I18" s="284">
        <v>5269.8513906929738</v>
      </c>
      <c r="J18" s="284">
        <v>5150.0246562497023</v>
      </c>
      <c r="K18" s="284">
        <v>5210.3566546345455</v>
      </c>
      <c r="L18" s="284">
        <v>5052.0757605319723</v>
      </c>
      <c r="M18" s="284">
        <v>5119.0659501347718</v>
      </c>
      <c r="N18" s="285">
        <v>4964.4481024813767</v>
      </c>
    </row>
    <row r="19" spans="2:14" ht="15.75">
      <c r="B19" s="282" t="s">
        <v>176</v>
      </c>
      <c r="C19" s="283">
        <v>5015.8153870110955</v>
      </c>
      <c r="D19" s="284">
        <v>5000.8101164956279</v>
      </c>
      <c r="E19" s="284">
        <v>4938.0746085523042</v>
      </c>
      <c r="F19" s="284">
        <v>5150.1959746999655</v>
      </c>
      <c r="G19" s="284">
        <v>5331.6388722136298</v>
      </c>
      <c r="H19" s="284">
        <v>5436.6288134242923</v>
      </c>
      <c r="I19" s="284">
        <v>5282.450323395833</v>
      </c>
      <c r="J19" s="284">
        <v>5530.4959896477194</v>
      </c>
      <c r="K19" s="284">
        <v>5399.4109330539195</v>
      </c>
      <c r="L19" s="284">
        <v>5199.7208702346134</v>
      </c>
      <c r="M19" s="284">
        <v>5140.1404809857786</v>
      </c>
      <c r="N19" s="285">
        <v>5033.7519536851451</v>
      </c>
    </row>
    <row r="20" spans="2:14" ht="16.5" thickBot="1">
      <c r="B20" s="286" t="s">
        <v>177</v>
      </c>
      <c r="C20" s="287">
        <v>4961.7347747537051</v>
      </c>
      <c r="D20" s="288">
        <v>5117.2800041355622</v>
      </c>
      <c r="E20" s="288">
        <v>5248.4616287919052</v>
      </c>
      <c r="F20" s="288">
        <v>5395.3594395843566</v>
      </c>
      <c r="G20" s="288">
        <v>5283.872476400019</v>
      </c>
      <c r="H20" s="288">
        <v>5454.2047400902893</v>
      </c>
      <c r="I20" s="288">
        <v>5510.2066170614507</v>
      </c>
      <c r="J20" s="288">
        <v>5542.26</v>
      </c>
      <c r="K20" s="289">
        <v>5373.04</v>
      </c>
      <c r="L20" s="288">
        <v>5253.47</v>
      </c>
      <c r="M20" s="288">
        <v>5198.91</v>
      </c>
      <c r="N20" s="290" t="s">
        <v>178</v>
      </c>
    </row>
    <row r="21" spans="2:14" ht="15.75">
      <c r="B21" s="279" t="s">
        <v>182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1"/>
    </row>
    <row r="22" spans="2:14" ht="15.75">
      <c r="B22" s="282" t="s">
        <v>175</v>
      </c>
      <c r="C22" s="283">
        <v>5511.5961913218489</v>
      </c>
      <c r="D22" s="284">
        <v>5386.5069713345019</v>
      </c>
      <c r="E22" s="284">
        <v>5415.6624121924397</v>
      </c>
      <c r="F22" s="284">
        <v>5409.4355550208438</v>
      </c>
      <c r="G22" s="284">
        <v>5460.1073344723673</v>
      </c>
      <c r="H22" s="284">
        <v>5407.9152298806657</v>
      </c>
      <c r="I22" s="284">
        <v>5420.0106764052307</v>
      </c>
      <c r="J22" s="284">
        <v>5378.2994017474111</v>
      </c>
      <c r="K22" s="284">
        <v>5388.3867894457435</v>
      </c>
      <c r="L22" s="284">
        <v>5430.4096475948872</v>
      </c>
      <c r="M22" s="284">
        <v>5394.6718437645877</v>
      </c>
      <c r="N22" s="285">
        <v>5515.9668493263225</v>
      </c>
    </row>
    <row r="23" spans="2:14" ht="15.75">
      <c r="B23" s="282" t="s">
        <v>176</v>
      </c>
      <c r="C23" s="283">
        <v>5405.0975186845117</v>
      </c>
      <c r="D23" s="284">
        <v>5357.4152578832018</v>
      </c>
      <c r="E23" s="284">
        <v>5391.8139706959719</v>
      </c>
      <c r="F23" s="284">
        <v>5513.4903181370928</v>
      </c>
      <c r="G23" s="284">
        <v>5563.275207517735</v>
      </c>
      <c r="H23" s="284">
        <v>5597.9379982030277</v>
      </c>
      <c r="I23" s="284">
        <v>5718.8278754338553</v>
      </c>
      <c r="J23" s="284">
        <v>5841.2796117763937</v>
      </c>
      <c r="K23" s="284">
        <v>5959.2775228495175</v>
      </c>
      <c r="L23" s="284">
        <v>5635.5925007458745</v>
      </c>
      <c r="M23" s="284">
        <v>5663.9329770721397</v>
      </c>
      <c r="N23" s="285">
        <v>5630.6530580936715</v>
      </c>
    </row>
    <row r="24" spans="2:14" ht="16.5" thickBot="1">
      <c r="B24" s="286" t="s">
        <v>177</v>
      </c>
      <c r="C24" s="287">
        <v>5416.8179829433102</v>
      </c>
      <c r="D24" s="288">
        <v>5572.7657273669647</v>
      </c>
      <c r="E24" s="288">
        <v>5706.1442565558655</v>
      </c>
      <c r="F24" s="288">
        <v>5744.9181026953165</v>
      </c>
      <c r="G24" s="288">
        <v>5715.792171486145</v>
      </c>
      <c r="H24" s="288">
        <v>5736.8091841516944</v>
      </c>
      <c r="I24" s="288">
        <v>5748.4367518750441</v>
      </c>
      <c r="J24" s="288">
        <v>5791.85</v>
      </c>
      <c r="K24" s="289">
        <v>5776.36</v>
      </c>
      <c r="L24" s="288">
        <v>5594.4</v>
      </c>
      <c r="M24" s="288">
        <v>5481.31</v>
      </c>
      <c r="N24" s="290" t="s">
        <v>178</v>
      </c>
    </row>
    <row r="25" spans="2:14" ht="15.75">
      <c r="B25" s="279" t="s">
        <v>183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1"/>
    </row>
    <row r="26" spans="2:14" ht="15.75">
      <c r="B26" s="282" t="s">
        <v>175</v>
      </c>
      <c r="C26" s="283">
        <v>15851.938286004304</v>
      </c>
      <c r="D26" s="284">
        <v>15747.471100988882</v>
      </c>
      <c r="E26" s="284">
        <v>16140.931710752169</v>
      </c>
      <c r="F26" s="284">
        <v>16240.323969256717</v>
      </c>
      <c r="G26" s="284">
        <v>16924.739075088179</v>
      </c>
      <c r="H26" s="284">
        <v>17321.703886272549</v>
      </c>
      <c r="I26" s="284">
        <v>17217.375904680841</v>
      </c>
      <c r="J26" s="284">
        <v>16868.33018531217</v>
      </c>
      <c r="K26" s="284">
        <v>16806.444259611257</v>
      </c>
      <c r="L26" s="284">
        <v>16910.816534385631</v>
      </c>
      <c r="M26" s="284">
        <v>16722.876875664249</v>
      </c>
      <c r="N26" s="285">
        <v>16865.271837861277</v>
      </c>
    </row>
    <row r="27" spans="2:14" ht="15.75">
      <c r="B27" s="282" t="s">
        <v>176</v>
      </c>
      <c r="C27" s="283">
        <v>16041.064074684988</v>
      </c>
      <c r="D27" s="284">
        <v>15026.636198316815</v>
      </c>
      <c r="E27" s="284">
        <v>14804.66344412203</v>
      </c>
      <c r="F27" s="284">
        <v>14741.674691671629</v>
      </c>
      <c r="G27" s="284">
        <v>15420.958817068815</v>
      </c>
      <c r="H27" s="284">
        <v>16528.574201435204</v>
      </c>
      <c r="I27" s="284">
        <v>16502.061476691666</v>
      </c>
      <c r="J27" s="284">
        <v>16394.615915326391</v>
      </c>
      <c r="K27" s="284">
        <v>17543.666575210609</v>
      </c>
      <c r="L27" s="284">
        <v>18032.278002817216</v>
      </c>
      <c r="M27" s="284">
        <v>17792.882880899975</v>
      </c>
      <c r="N27" s="285">
        <v>17789.56122044845</v>
      </c>
    </row>
    <row r="28" spans="2:14" ht="16.5" thickBot="1">
      <c r="B28" s="286" t="s">
        <v>177</v>
      </c>
      <c r="C28" s="287">
        <v>17100.168293533581</v>
      </c>
      <c r="D28" s="288">
        <v>16872.596071879096</v>
      </c>
      <c r="E28" s="288">
        <v>17434.359655634773</v>
      </c>
      <c r="F28" s="288">
        <v>18087.595796333197</v>
      </c>
      <c r="G28" s="288">
        <v>18712.843928347444</v>
      </c>
      <c r="H28" s="288">
        <v>19354.463051777788</v>
      </c>
      <c r="I28" s="288">
        <v>19781.497147888123</v>
      </c>
      <c r="J28" s="288">
        <v>20602.490000000002</v>
      </c>
      <c r="K28" s="289">
        <v>21365.85</v>
      </c>
      <c r="L28" s="288">
        <v>21217</v>
      </c>
      <c r="M28" s="288">
        <v>20679.669999999998</v>
      </c>
      <c r="N28" s="290" t="s">
        <v>178</v>
      </c>
    </row>
    <row r="29" spans="2:14" ht="15.75">
      <c r="B29" s="279" t="s">
        <v>184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</row>
    <row r="30" spans="2:14" ht="15.75">
      <c r="B30" s="282" t="s">
        <v>175</v>
      </c>
      <c r="C30" s="283">
        <v>8486.8790673067069</v>
      </c>
      <c r="D30" s="284">
        <v>9012.7129654162236</v>
      </c>
      <c r="E30" s="284">
        <v>9193.0745776361673</v>
      </c>
      <c r="F30" s="284">
        <v>9662.5958045921707</v>
      </c>
      <c r="G30" s="284">
        <v>9633.657383558977</v>
      </c>
      <c r="H30" s="284">
        <v>8880.2040759961783</v>
      </c>
      <c r="I30" s="284">
        <v>8290.4248782466984</v>
      </c>
      <c r="J30" s="284">
        <v>7476.3786969241119</v>
      </c>
      <c r="K30" s="284">
        <v>7598.3607508341493</v>
      </c>
      <c r="L30" s="284">
        <v>8341.1008910148921</v>
      </c>
      <c r="M30" s="284">
        <v>8857.408968746251</v>
      </c>
      <c r="N30" s="285">
        <v>8854.0370274056095</v>
      </c>
    </row>
    <row r="31" spans="2:14" ht="15.75">
      <c r="B31" s="282" t="s">
        <v>176</v>
      </c>
      <c r="C31" s="283">
        <v>8900.1577006465559</v>
      </c>
      <c r="D31" s="284">
        <v>8649.5521737341987</v>
      </c>
      <c r="E31" s="284">
        <v>8886.4253201923893</v>
      </c>
      <c r="F31" s="284">
        <v>8750.5982262874913</v>
      </c>
      <c r="G31" s="284">
        <v>8873.1216573987804</v>
      </c>
      <c r="H31" s="284">
        <v>8730.2617608737128</v>
      </c>
      <c r="I31" s="284">
        <v>8332.7626493938096</v>
      </c>
      <c r="J31" s="284">
        <v>8290.3142368672288</v>
      </c>
      <c r="K31" s="284">
        <v>9008.8900673076914</v>
      </c>
      <c r="L31" s="284">
        <v>9286.7452765984926</v>
      </c>
      <c r="M31" s="284">
        <v>9250.8192160906401</v>
      </c>
      <c r="N31" s="285">
        <v>9414.9145423114169</v>
      </c>
    </row>
    <row r="32" spans="2:14" ht="16.5" thickBot="1">
      <c r="B32" s="286" t="s">
        <v>177</v>
      </c>
      <c r="C32" s="287">
        <v>9346.8268824391525</v>
      </c>
      <c r="D32" s="288">
        <v>9680.8835649640787</v>
      </c>
      <c r="E32" s="288">
        <v>9898.5146665330212</v>
      </c>
      <c r="F32" s="288">
        <v>10076.713842688461</v>
      </c>
      <c r="G32" s="288">
        <v>10018.117998189035</v>
      </c>
      <c r="H32" s="288">
        <v>9894.7342442913832</v>
      </c>
      <c r="I32" s="288">
        <v>10062.466640129112</v>
      </c>
      <c r="J32" s="288">
        <v>9461.18</v>
      </c>
      <c r="K32" s="289">
        <v>10280.31</v>
      </c>
      <c r="L32" s="288">
        <v>10298.98</v>
      </c>
      <c r="M32" s="288">
        <v>10418.969999999999</v>
      </c>
      <c r="N32" s="290" t="s">
        <v>178</v>
      </c>
    </row>
    <row r="33" spans="2:14" ht="15.75">
      <c r="B33" s="279" t="s">
        <v>185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1"/>
    </row>
    <row r="34" spans="2:14" ht="15.75">
      <c r="B34" s="282" t="s">
        <v>175</v>
      </c>
      <c r="C34" s="283">
        <v>3999.0280693368504</v>
      </c>
      <c r="D34" s="284">
        <v>4286.0625740080168</v>
      </c>
      <c r="E34" s="284">
        <v>4459.7861676427947</v>
      </c>
      <c r="F34" s="284">
        <v>4616.674182664221</v>
      </c>
      <c r="G34" s="284">
        <v>4654.8341657896754</v>
      </c>
      <c r="H34" s="284">
        <v>4357.1132165766348</v>
      </c>
      <c r="I34" s="284">
        <v>4475.3459051113005</v>
      </c>
      <c r="J34" s="284">
        <v>4421.6741176589339</v>
      </c>
      <c r="K34" s="284">
        <v>4298.7104640608641</v>
      </c>
      <c r="L34" s="284">
        <v>4587.4920197876463</v>
      </c>
      <c r="M34" s="284">
        <v>4634.9086005868094</v>
      </c>
      <c r="N34" s="285">
        <v>4759.6126136347966</v>
      </c>
    </row>
    <row r="35" spans="2:14" ht="15.75">
      <c r="B35" s="282" t="s">
        <v>176</v>
      </c>
      <c r="C35" s="283">
        <v>4694.6895303034207</v>
      </c>
      <c r="D35" s="284">
        <v>4484.7342227480967</v>
      </c>
      <c r="E35" s="284">
        <v>4499.5477780749197</v>
      </c>
      <c r="F35" s="284">
        <v>4478.3619724121781</v>
      </c>
      <c r="G35" s="284">
        <v>4553.6684341247119</v>
      </c>
      <c r="H35" s="284">
        <v>4593.5207240173459</v>
      </c>
      <c r="I35" s="284">
        <v>4627.0131695088839</v>
      </c>
      <c r="J35" s="284">
        <v>4529.0246034343027</v>
      </c>
      <c r="K35" s="284">
        <v>4968.1283156783002</v>
      </c>
      <c r="L35" s="284">
        <v>5157.5678528660492</v>
      </c>
      <c r="M35" s="284">
        <v>5046.3346592773778</v>
      </c>
      <c r="N35" s="285">
        <v>4971.1385136417275</v>
      </c>
    </row>
    <row r="36" spans="2:14" ht="16.5" thickBot="1">
      <c r="B36" s="286" t="s">
        <v>177</v>
      </c>
      <c r="C36" s="287">
        <v>5176.4650001539212</v>
      </c>
      <c r="D36" s="288">
        <v>5236.1151222017515</v>
      </c>
      <c r="E36" s="288">
        <v>5305.9974198189457</v>
      </c>
      <c r="F36" s="288">
        <v>5436.6380800334418</v>
      </c>
      <c r="G36" s="288">
        <v>5606.2385646104067</v>
      </c>
      <c r="H36" s="288">
        <v>5592.9393254277138</v>
      </c>
      <c r="I36" s="288">
        <v>5572.4271055019381</v>
      </c>
      <c r="J36" s="288">
        <v>5591.34</v>
      </c>
      <c r="K36" s="289">
        <v>5748.59</v>
      </c>
      <c r="L36" s="288">
        <v>5772.6</v>
      </c>
      <c r="M36" s="288">
        <v>5679</v>
      </c>
      <c r="N36" s="290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T14" sqref="T14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3" t="s">
        <v>193</v>
      </c>
      <c r="C2" s="302"/>
      <c r="D2" s="302"/>
      <c r="E2" s="302"/>
      <c r="F2" s="311" t="s">
        <v>200</v>
      </c>
      <c r="G2" s="311"/>
      <c r="H2" s="302"/>
      <c r="I2" s="302"/>
    </row>
    <row r="3" spans="2:12" ht="18.75">
      <c r="B3" s="1" t="s">
        <v>8</v>
      </c>
      <c r="C3" s="2" t="s">
        <v>188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6195.5770000000002</v>
      </c>
      <c r="D6" s="78">
        <v>-0.79780279991539405</v>
      </c>
      <c r="E6" s="203">
        <v>6861.3280000000004</v>
      </c>
      <c r="F6" s="78">
        <v>15.17449167269986</v>
      </c>
      <c r="G6" s="203">
        <v>6277.5039999999999</v>
      </c>
      <c r="H6" s="78">
        <v>7.0401055275799287</v>
      </c>
      <c r="I6" s="295">
        <v>5700</v>
      </c>
      <c r="J6" s="78"/>
      <c r="K6" s="203">
        <v>6542.8519999999999</v>
      </c>
      <c r="L6" s="79">
        <v>-4.5649973307350526</v>
      </c>
    </row>
    <row r="7" spans="2:12" ht="15.75" customHeight="1">
      <c r="B7" s="15" t="s">
        <v>22</v>
      </c>
      <c r="C7" s="204">
        <v>5566.6049999999996</v>
      </c>
      <c r="D7" s="38">
        <v>15.401622827384887</v>
      </c>
      <c r="E7" s="200">
        <v>5794.6350000000002</v>
      </c>
      <c r="F7" s="38">
        <v>17.477852154693725</v>
      </c>
      <c r="G7" s="200">
        <v>5575.9260000000004</v>
      </c>
      <c r="H7" s="38">
        <v>16.805388872211825</v>
      </c>
      <c r="I7" s="200">
        <v>5424.7349999999997</v>
      </c>
      <c r="J7" s="38">
        <v>9.0930097024118908</v>
      </c>
      <c r="K7" s="200">
        <v>5432.1109999999999</v>
      </c>
      <c r="L7" s="39">
        <v>5.4027712290464818</v>
      </c>
    </row>
    <row r="8" spans="2:12" ht="16.5" customHeight="1">
      <c r="B8" s="15" t="s">
        <v>23</v>
      </c>
      <c r="C8" s="204">
        <v>10094.286</v>
      </c>
      <c r="D8" s="38">
        <v>3.5038240677613972</v>
      </c>
      <c r="E8" s="200">
        <v>11332.681</v>
      </c>
      <c r="F8" s="38">
        <v>11.037548855251288</v>
      </c>
      <c r="G8" s="200">
        <v>9500</v>
      </c>
      <c r="H8" s="38">
        <v>0.42283298097251587</v>
      </c>
      <c r="I8" s="200"/>
      <c r="J8" s="38"/>
      <c r="K8" s="200">
        <v>10368.243</v>
      </c>
      <c r="L8" s="39">
        <v>1.9359411333736827</v>
      </c>
    </row>
    <row r="9" spans="2:12" ht="17.25" customHeight="1">
      <c r="B9" s="15" t="s">
        <v>24</v>
      </c>
      <c r="C9" s="204">
        <v>3859.0079999999998</v>
      </c>
      <c r="D9" s="38">
        <v>2.9335603788501987</v>
      </c>
      <c r="E9" s="200">
        <v>4039.08</v>
      </c>
      <c r="F9" s="38">
        <v>3.7312993943434498</v>
      </c>
      <c r="G9" s="200">
        <v>3832.0720000000001</v>
      </c>
      <c r="H9" s="38">
        <v>5.1403962829507588</v>
      </c>
      <c r="I9" s="200">
        <v>4049.335</v>
      </c>
      <c r="J9" s="38">
        <v>2.9148492647114845</v>
      </c>
      <c r="K9" s="200">
        <v>3845.8910000000001</v>
      </c>
      <c r="L9" s="39">
        <v>5.853824537723476E-2</v>
      </c>
    </row>
    <row r="10" spans="2:12" ht="15.75" customHeight="1">
      <c r="B10" s="15" t="s">
        <v>25</v>
      </c>
      <c r="C10" s="204">
        <v>5697.78</v>
      </c>
      <c r="D10" s="38">
        <v>-1.3658876555975159</v>
      </c>
      <c r="E10" s="200">
        <v>6667.2520000000004</v>
      </c>
      <c r="F10" s="38">
        <v>-2.0535222672540536</v>
      </c>
      <c r="G10" s="200">
        <v>5064.4390000000003</v>
      </c>
      <c r="H10" s="38">
        <v>-4.4865730776571517</v>
      </c>
      <c r="I10" s="200">
        <v>5896.5410000000002</v>
      </c>
      <c r="J10" s="38">
        <v>9.6061863074729033</v>
      </c>
      <c r="K10" s="200">
        <v>6379.3019999999997</v>
      </c>
      <c r="L10" s="39">
        <v>1.1528083520134944</v>
      </c>
    </row>
    <row r="11" spans="2:12" ht="16.5" customHeight="1">
      <c r="B11" s="15" t="s">
        <v>26</v>
      </c>
      <c r="C11" s="204">
        <v>12369.25</v>
      </c>
      <c r="D11" s="38">
        <v>2.1082715439021613</v>
      </c>
      <c r="E11" s="200">
        <v>11790.322</v>
      </c>
      <c r="F11" s="38">
        <v>9.769702192410703</v>
      </c>
      <c r="G11" s="200">
        <v>12050.477000000001</v>
      </c>
      <c r="H11" s="38">
        <v>2.161906223321338</v>
      </c>
      <c r="I11" s="200">
        <v>12066.494000000001</v>
      </c>
      <c r="J11" s="38">
        <v>3.1238160710853444</v>
      </c>
      <c r="K11" s="200">
        <v>13509.550999999999</v>
      </c>
      <c r="L11" s="39">
        <v>0.7655527588227895</v>
      </c>
    </row>
    <row r="12" spans="2:12" ht="17.25" customHeight="1">
      <c r="B12" s="16" t="s">
        <v>27</v>
      </c>
      <c r="C12" s="204">
        <v>5921.92</v>
      </c>
      <c r="D12" s="38">
        <v>9.3761283836734499</v>
      </c>
      <c r="E12" s="200">
        <v>5070.8559999999998</v>
      </c>
      <c r="F12" s="38">
        <v>1.2465802602097069</v>
      </c>
      <c r="G12" s="200"/>
      <c r="H12" s="38"/>
      <c r="I12" s="200">
        <v>6110</v>
      </c>
      <c r="J12" s="38">
        <v>5.1635111876075728</v>
      </c>
      <c r="K12" s="200">
        <v>5383.835</v>
      </c>
      <c r="L12" s="39">
        <v>4.8063679995950821</v>
      </c>
    </row>
    <row r="13" spans="2:12" ht="15" customHeight="1">
      <c r="B13" s="16" t="s">
        <v>28</v>
      </c>
      <c r="C13" s="204">
        <v>4822.4189999999999</v>
      </c>
      <c r="D13" s="38">
        <v>1.6170499521775448</v>
      </c>
      <c r="E13" s="200">
        <v>5016.3779999999997</v>
      </c>
      <c r="F13" s="38">
        <v>1.3612624264776985</v>
      </c>
      <c r="G13" s="200">
        <v>4809.1220000000003</v>
      </c>
      <c r="H13" s="38">
        <v>2.3503592280905901</v>
      </c>
      <c r="I13" s="200">
        <v>6564.951</v>
      </c>
      <c r="J13" s="38">
        <v>0.31636947688557177</v>
      </c>
      <c r="K13" s="200">
        <v>4666.0370000000003</v>
      </c>
      <c r="L13" s="39">
        <v>1.7157253313528089</v>
      </c>
    </row>
    <row r="14" spans="2:12" ht="15" customHeight="1">
      <c r="B14" s="16" t="s">
        <v>29</v>
      </c>
      <c r="C14" s="204">
        <v>4809.0969999999998</v>
      </c>
      <c r="D14" s="38">
        <v>-5.5017355772206651</v>
      </c>
      <c r="E14" s="200">
        <v>5522.6</v>
      </c>
      <c r="F14" s="38">
        <v>7.1299640915010247</v>
      </c>
      <c r="G14" s="200">
        <v>4768.4799999999996</v>
      </c>
      <c r="H14" s="38">
        <v>-7.4205591872156944</v>
      </c>
      <c r="I14" s="200">
        <v>5990</v>
      </c>
      <c r="J14" s="38">
        <v>-1.2333139537376148</v>
      </c>
      <c r="K14" s="200">
        <v>4703.9750000000004</v>
      </c>
      <c r="L14" s="39">
        <v>-8.5068330791532684E-2</v>
      </c>
    </row>
    <row r="15" spans="2:12" ht="16.5" customHeight="1">
      <c r="B15" s="80" t="s">
        <v>30</v>
      </c>
      <c r="C15" s="204">
        <v>20321.587</v>
      </c>
      <c r="D15" s="38">
        <v>0.86344176365411496</v>
      </c>
      <c r="E15" s="200">
        <v>20280.215</v>
      </c>
      <c r="F15" s="38">
        <v>1.5044674505451228</v>
      </c>
      <c r="G15" s="200">
        <v>20780</v>
      </c>
      <c r="H15" s="38">
        <v>-0.38350910834132307</v>
      </c>
      <c r="I15" s="200">
        <v>20017.578000000001</v>
      </c>
      <c r="J15" s="38">
        <v>0.44487107178915414</v>
      </c>
      <c r="K15" s="200">
        <v>20045.685000000001</v>
      </c>
      <c r="L15" s="39">
        <v>0.2618472867930654</v>
      </c>
    </row>
    <row r="16" spans="2:12" ht="15" customHeight="1">
      <c r="B16" s="80" t="s">
        <v>31</v>
      </c>
      <c r="C16" s="204">
        <v>6004.7749999999996</v>
      </c>
      <c r="D16" s="38">
        <v>3.9531551008028436</v>
      </c>
      <c r="E16" s="200">
        <v>5427.8639999999996</v>
      </c>
      <c r="F16" s="38">
        <v>-1.9096295423503333</v>
      </c>
      <c r="G16" s="200">
        <v>6822.2920000000004</v>
      </c>
      <c r="H16" s="38">
        <v>9.5070947030497646</v>
      </c>
      <c r="I16" s="200">
        <v>5611.0789999999997</v>
      </c>
      <c r="J16" s="38">
        <v>0.54217829240536131</v>
      </c>
      <c r="K16" s="200">
        <v>5647.1530000000002</v>
      </c>
      <c r="L16" s="39">
        <v>-2.2569262946841731</v>
      </c>
    </row>
    <row r="17" spans="2:12" ht="15.75" customHeight="1">
      <c r="B17" s="80" t="s">
        <v>32</v>
      </c>
      <c r="C17" s="204">
        <v>10229.743</v>
      </c>
      <c r="D17" s="38">
        <v>3.6967660089071992</v>
      </c>
      <c r="E17" s="200">
        <v>9976.4560000000001</v>
      </c>
      <c r="F17" s="38">
        <v>0.10843246551906294</v>
      </c>
      <c r="G17" s="200">
        <v>10450</v>
      </c>
      <c r="H17" s="38">
        <v>14.961496149614961</v>
      </c>
      <c r="I17" s="200">
        <v>9422.6849999999995</v>
      </c>
      <c r="J17" s="38">
        <v>1.2004625540937877</v>
      </c>
      <c r="K17" s="200">
        <v>10951.869000000001</v>
      </c>
      <c r="L17" s="39">
        <v>-0.40586550265993188</v>
      </c>
    </row>
    <row r="18" spans="2:12" ht="18.75" customHeight="1">
      <c r="B18" s="80" t="s">
        <v>33</v>
      </c>
      <c r="C18" s="204">
        <v>5442.5460000000003</v>
      </c>
      <c r="D18" s="38">
        <v>-2.8084504235319252</v>
      </c>
      <c r="E18" s="200">
        <v>5564.9470000000001</v>
      </c>
      <c r="F18" s="38">
        <v>-2.6883453101543497</v>
      </c>
      <c r="G18" s="200">
        <v>5210</v>
      </c>
      <c r="H18" s="38">
        <v>-5.6159420289855069</v>
      </c>
      <c r="I18" s="200">
        <v>4664.549</v>
      </c>
      <c r="J18" s="38">
        <v>1.2519555021377926</v>
      </c>
      <c r="K18" s="200">
        <v>6416.1989999999996</v>
      </c>
      <c r="L18" s="39">
        <v>5.0207735319194366</v>
      </c>
    </row>
    <row r="19" spans="2:12" ht="18" customHeight="1">
      <c r="B19" s="80" t="s">
        <v>34</v>
      </c>
      <c r="C19" s="205">
        <v>2447.904</v>
      </c>
      <c r="D19" s="81">
        <v>3.4918890124338899</v>
      </c>
      <c r="E19" s="206">
        <v>2665.3789999999999</v>
      </c>
      <c r="F19" s="81">
        <v>-3.5428574323683648</v>
      </c>
      <c r="G19" s="206">
        <v>2233.5940000000001</v>
      </c>
      <c r="H19" s="81">
        <v>2.7353073075375174</v>
      </c>
      <c r="I19" s="206">
        <v>6144.08</v>
      </c>
      <c r="J19" s="81">
        <v>2.2696781676388555</v>
      </c>
      <c r="K19" s="206">
        <v>2526.88</v>
      </c>
      <c r="L19" s="82">
        <v>4.7642857468613791</v>
      </c>
    </row>
    <row r="20" spans="2:12" ht="22.5" customHeight="1" thickBot="1">
      <c r="B20" s="17" t="s">
        <v>35</v>
      </c>
      <c r="C20" s="207">
        <v>4131.3159999999998</v>
      </c>
      <c r="D20" s="83">
        <v>-0.93413571105194404</v>
      </c>
      <c r="E20" s="201">
        <v>3661.8220000000001</v>
      </c>
      <c r="F20" s="83">
        <v>-4.1615837819488926</v>
      </c>
      <c r="G20" s="201">
        <v>4870</v>
      </c>
      <c r="H20" s="83">
        <v>-0.20491803278688525</v>
      </c>
      <c r="I20" s="201"/>
      <c r="J20" s="83"/>
      <c r="K20" s="201">
        <v>4464.3019999999997</v>
      </c>
      <c r="L20" s="84">
        <v>0.49763675443406297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17" sqref="T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2" t="s">
        <v>194</v>
      </c>
      <c r="C1" s="299"/>
      <c r="D1" s="299"/>
      <c r="E1" s="299"/>
      <c r="F1" s="310"/>
      <c r="G1" s="310"/>
      <c r="H1" s="310" t="s">
        <v>200</v>
      </c>
      <c r="I1" s="310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10"/>
      <c r="D5" s="85"/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6275.9160000000002</v>
      </c>
      <c r="D6" s="87">
        <v>2.4171655816927458</v>
      </c>
      <c r="E6" s="314">
        <v>5420.2749999999996</v>
      </c>
      <c r="F6" s="87">
        <v>-2.4581284068189513</v>
      </c>
      <c r="G6" s="225">
        <v>7340.3959999999997</v>
      </c>
      <c r="H6" s="87">
        <v>9.8993950768924854</v>
      </c>
      <c r="I6" s="225">
        <v>4861</v>
      </c>
      <c r="J6" s="87">
        <v>4.2238421955403087</v>
      </c>
      <c r="K6" s="225">
        <v>6564.38</v>
      </c>
      <c r="L6" s="88">
        <v>0.32657742336404694</v>
      </c>
    </row>
    <row r="7" spans="2:12">
      <c r="B7" s="15" t="s">
        <v>23</v>
      </c>
      <c r="C7" s="225"/>
      <c r="D7" s="87"/>
      <c r="E7" s="314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5253.1909999999998</v>
      </c>
      <c r="D8" s="87">
        <v>2.6181423373035138</v>
      </c>
      <c r="E8" s="225">
        <v>4926.2</v>
      </c>
      <c r="F8" s="87">
        <v>7.3379482855169265</v>
      </c>
      <c r="G8" s="225">
        <v>5872.5519999999997</v>
      </c>
      <c r="H8" s="87">
        <v>2.1852574036456685</v>
      </c>
      <c r="I8" s="225">
        <v>4095</v>
      </c>
      <c r="J8" s="87">
        <v>10.70559610705596</v>
      </c>
      <c r="K8" s="225">
        <v>4385.942</v>
      </c>
      <c r="L8" s="88">
        <v>-1.2328937095600618</v>
      </c>
    </row>
    <row r="9" spans="2:12">
      <c r="B9" s="15" t="s">
        <v>25</v>
      </c>
      <c r="C9" s="225">
        <v>6217.19</v>
      </c>
      <c r="D9" s="87">
        <v>0.26527474700200532</v>
      </c>
      <c r="E9" s="225">
        <v>5369.48</v>
      </c>
      <c r="F9" s="87">
        <v>-0.43021280699022979</v>
      </c>
      <c r="G9" s="225">
        <v>6522.8140000000003</v>
      </c>
      <c r="H9" s="87">
        <v>-0.33859564016669363</v>
      </c>
      <c r="I9" s="225">
        <v>3405</v>
      </c>
      <c r="J9" s="87">
        <v>4.7692307692307692</v>
      </c>
      <c r="K9" s="225">
        <v>6127.3720000000003</v>
      </c>
      <c r="L9" s="88">
        <v>2.1720965885395764</v>
      </c>
    </row>
    <row r="10" spans="2:12">
      <c r="B10" s="15" t="s">
        <v>26</v>
      </c>
      <c r="C10" s="225">
        <v>12956.755999999999</v>
      </c>
      <c r="D10" s="87">
        <v>-1.231056065485572</v>
      </c>
      <c r="E10" s="225">
        <v>12270.459000000001</v>
      </c>
      <c r="F10" s="87">
        <v>-0.54410955009118234</v>
      </c>
      <c r="G10" s="225">
        <v>13140.37</v>
      </c>
      <c r="H10" s="87">
        <v>-3.2055232879553821</v>
      </c>
      <c r="I10" s="225">
        <v>12056</v>
      </c>
      <c r="J10" s="87">
        <v>11.547002220577349</v>
      </c>
      <c r="K10" s="225">
        <v>12924.572</v>
      </c>
      <c r="L10" s="88">
        <v>1.9785278578663479</v>
      </c>
    </row>
    <row r="11" spans="2:12">
      <c r="B11" s="15" t="s">
        <v>27</v>
      </c>
      <c r="C11" s="225">
        <v>5682.8149999999996</v>
      </c>
      <c r="D11" s="87">
        <v>-0.36097747257208807</v>
      </c>
      <c r="E11" s="225"/>
      <c r="F11" s="87"/>
      <c r="G11" s="225"/>
      <c r="H11" s="87"/>
      <c r="I11" s="225"/>
      <c r="J11" s="87"/>
      <c r="K11" s="225">
        <v>5593.5959999999995</v>
      </c>
      <c r="L11" s="88">
        <v>0.38087909421695554</v>
      </c>
    </row>
    <row r="12" spans="2:12">
      <c r="B12" s="15" t="s">
        <v>28</v>
      </c>
      <c r="C12" s="225">
        <v>6081.116</v>
      </c>
      <c r="D12" s="87">
        <v>-3.1636119968457463</v>
      </c>
      <c r="E12" s="225">
        <v>5233.8</v>
      </c>
      <c r="F12" s="87">
        <v>-9.1738916153573733</v>
      </c>
      <c r="G12" s="225">
        <v>6516.2929999999997</v>
      </c>
      <c r="H12" s="87">
        <v>-3.0655697125955039</v>
      </c>
      <c r="I12" s="225">
        <v>5792</v>
      </c>
      <c r="J12" s="87">
        <v>3.0238349341871218</v>
      </c>
      <c r="K12" s="225">
        <v>5663.3639999999996</v>
      </c>
      <c r="L12" s="88">
        <v>0.123949124108759</v>
      </c>
    </row>
    <row r="13" spans="2:12">
      <c r="B13" s="15" t="s">
        <v>29</v>
      </c>
      <c r="C13" s="225">
        <v>5996.9849999999997</v>
      </c>
      <c r="D13" s="87">
        <v>-1.8389890225368286</v>
      </c>
      <c r="E13" s="225">
        <v>5764.12</v>
      </c>
      <c r="F13" s="87">
        <v>-0.88776168164037494</v>
      </c>
      <c r="G13" s="225">
        <v>6142.8779999999997</v>
      </c>
      <c r="H13" s="87">
        <v>-1.4536793415826517</v>
      </c>
      <c r="I13" s="225"/>
      <c r="J13" s="87"/>
      <c r="K13" s="225">
        <v>5756.3419999999996</v>
      </c>
      <c r="L13" s="88">
        <v>1.2161979497679288E-2</v>
      </c>
    </row>
    <row r="14" spans="2:12">
      <c r="B14" s="15" t="s">
        <v>30</v>
      </c>
      <c r="C14" s="225">
        <v>21900.432000000001</v>
      </c>
      <c r="D14" s="87">
        <v>0.97190689614838444</v>
      </c>
      <c r="E14" s="225">
        <v>22490</v>
      </c>
      <c r="F14" s="87">
        <v>1.7186793306196293</v>
      </c>
      <c r="G14" s="225"/>
      <c r="H14" s="87"/>
      <c r="I14" s="225"/>
      <c r="J14" s="87"/>
      <c r="K14" s="225">
        <v>20668.77</v>
      </c>
      <c r="L14" s="88">
        <v>-1.0735617120892205</v>
      </c>
    </row>
    <row r="15" spans="2:12">
      <c r="B15" s="15" t="s">
        <v>31</v>
      </c>
      <c r="C15" s="225">
        <v>6013.4250000000002</v>
      </c>
      <c r="D15" s="87">
        <v>6.7648782046729732</v>
      </c>
      <c r="E15" s="225">
        <v>6680</v>
      </c>
      <c r="F15" s="87">
        <v>0.90634441087613304</v>
      </c>
      <c r="G15" s="225"/>
      <c r="H15" s="87"/>
      <c r="I15" s="225"/>
      <c r="J15" s="87"/>
      <c r="K15" s="225">
        <v>5625.84</v>
      </c>
      <c r="L15" s="88">
        <v>11.226351865654673</v>
      </c>
    </row>
    <row r="16" spans="2:12">
      <c r="B16" s="16" t="s">
        <v>32</v>
      </c>
      <c r="C16" s="225">
        <v>11623.013000000001</v>
      </c>
      <c r="D16" s="87">
        <v>-9.0572764034450266</v>
      </c>
      <c r="E16" s="225">
        <v>12880</v>
      </c>
      <c r="F16" s="87">
        <v>-3.1578947368421053</v>
      </c>
      <c r="G16" s="225"/>
      <c r="H16" s="87"/>
      <c r="I16" s="225"/>
      <c r="J16" s="87"/>
      <c r="K16" s="225">
        <v>9553.2099999999991</v>
      </c>
      <c r="L16" s="88">
        <v>-0.17398373643921075</v>
      </c>
    </row>
    <row r="17" spans="2:12">
      <c r="B17" s="16" t="s">
        <v>33</v>
      </c>
      <c r="C17" s="225">
        <v>11551.748</v>
      </c>
      <c r="D17" s="87">
        <v>-4.2583026778340143</v>
      </c>
      <c r="E17" s="225">
        <v>11860</v>
      </c>
      <c r="F17" s="87">
        <v>-3.0253475061324608</v>
      </c>
      <c r="G17" s="225"/>
      <c r="H17" s="87"/>
      <c r="I17" s="225"/>
      <c r="J17" s="87"/>
      <c r="K17" s="225">
        <v>5980.95</v>
      </c>
      <c r="L17" s="88">
        <v>-1.0549702881192253</v>
      </c>
    </row>
    <row r="18" spans="2:12">
      <c r="B18" s="16" t="s">
        <v>34</v>
      </c>
      <c r="C18" s="225">
        <v>4016.1439999999998</v>
      </c>
      <c r="D18" s="87">
        <v>-6.3720881329711165</v>
      </c>
      <c r="E18" s="225">
        <v>3433.16</v>
      </c>
      <c r="F18" s="87">
        <v>-8.7423080501322499</v>
      </c>
      <c r="G18" s="225">
        <v>4461.8710000000001</v>
      </c>
      <c r="H18" s="87">
        <v>-4.9211847989681239</v>
      </c>
      <c r="I18" s="225">
        <v>3771.96</v>
      </c>
      <c r="J18" s="87">
        <v>-0.71111286597042289</v>
      </c>
      <c r="K18" s="225">
        <v>3828.0010000000002</v>
      </c>
      <c r="L18" s="88">
        <v>-3.6458750225908534</v>
      </c>
    </row>
    <row r="19" spans="2:12" ht="13.5" thickBot="1">
      <c r="B19" s="17" t="s">
        <v>35</v>
      </c>
      <c r="C19" s="242">
        <v>5056.1930000000002</v>
      </c>
      <c r="D19" s="89">
        <v>1.2835233462029507</v>
      </c>
      <c r="E19" s="242">
        <v>5340</v>
      </c>
      <c r="F19" s="89">
        <v>-0.37313432835820892</v>
      </c>
      <c r="G19" s="242"/>
      <c r="H19" s="89"/>
      <c r="I19" s="242"/>
      <c r="J19" s="89"/>
      <c r="K19" s="242">
        <v>4857.03</v>
      </c>
      <c r="L19" s="90">
        <v>0.10758871431485043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34" workbookViewId="0">
      <selection activeCell="B47" sqref="B47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18" t="s">
        <v>155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141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141</v>
      </c>
      <c r="Q4" s="194">
        <v>158.11000000000001</v>
      </c>
      <c r="R4" s="194">
        <v>151.48140000000001</v>
      </c>
      <c r="S4" s="194" t="s">
        <v>114</v>
      </c>
      <c r="T4" s="194" t="s">
        <v>141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141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141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141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141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141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141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141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141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141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141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141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141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141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141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141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141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141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141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141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141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141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141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141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141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141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141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141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141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141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141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141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141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141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141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141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141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141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141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141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141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141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141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141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141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141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141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141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141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141</v>
      </c>
      <c r="Q29" s="194">
        <v>150.76</v>
      </c>
      <c r="R29" s="194">
        <v>151.85390000000001</v>
      </c>
      <c r="S29" s="194" t="s">
        <v>114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141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141</v>
      </c>
      <c r="Q30" s="194">
        <v>153.19</v>
      </c>
      <c r="R30" s="194">
        <v>152.05880000000002</v>
      </c>
      <c r="S30" s="194" t="s">
        <v>114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190.67643637</v>
      </c>
      <c r="AE30" s="196">
        <v>4.18445048259386E-4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141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141</v>
      </c>
      <c r="Q31" s="194">
        <v>153.47</v>
      </c>
      <c r="R31" s="194">
        <v>153.2921</v>
      </c>
      <c r="S31" s="194">
        <v>226.25</v>
      </c>
      <c r="T31" s="194" t="s">
        <v>141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141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141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141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141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141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141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141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141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141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141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141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141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141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141</v>
      </c>
      <c r="Q38" s="194">
        <v>148.83000000000001</v>
      </c>
      <c r="R38" s="194">
        <v>147.6328</v>
      </c>
      <c r="S38" s="194" t="s">
        <v>114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141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141</v>
      </c>
      <c r="Q39" s="194">
        <v>145.01</v>
      </c>
      <c r="R39" s="194">
        <v>149.73439999999999</v>
      </c>
      <c r="S39" s="194" t="s">
        <v>114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187.29043956000001</v>
      </c>
      <c r="AE39" s="196">
        <v>7.8979790565851804E-3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141</v>
      </c>
      <c r="I40" s="194" t="s">
        <v>114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 t="s">
        <v>114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188.79371201000006</v>
      </c>
      <c r="AE40" s="196">
        <v>8.026423844867292E-3</v>
      </c>
    </row>
    <row r="41" spans="1:31" ht="26.25">
      <c r="A41" s="192">
        <v>43724</v>
      </c>
      <c r="B41" s="193">
        <v>38</v>
      </c>
      <c r="C41" s="194">
        <v>160</v>
      </c>
      <c r="D41" s="194">
        <v>147.94970000000001</v>
      </c>
      <c r="E41" s="194">
        <v>213.26690000000002</v>
      </c>
      <c r="F41" s="194">
        <v>243.4666</v>
      </c>
      <c r="G41" s="194">
        <v>288</v>
      </c>
      <c r="H41" s="194" t="s">
        <v>141</v>
      </c>
      <c r="I41" s="194" t="s">
        <v>114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141</v>
      </c>
      <c r="Q41" s="194">
        <v>153.71</v>
      </c>
      <c r="R41" s="194">
        <v>151.52549999999999</v>
      </c>
      <c r="S41" s="194" t="s">
        <v>114</v>
      </c>
      <c r="T41" s="194" t="s">
        <v>141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 t="s">
        <v>114</v>
      </c>
      <c r="AD41" s="209">
        <v>187.54262099000007</v>
      </c>
      <c r="AE41" s="196">
        <v>-6.6267621240145846E-3</v>
      </c>
    </row>
  </sheetData>
  <mergeCells count="2">
    <mergeCell ref="Q1:AC1"/>
    <mergeCell ref="B2:AE2"/>
  </mergeCells>
  <phoneticPr fontId="7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2019-12-19T12:21:21Z</dcterms:modified>
</cp:coreProperties>
</file>