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KFILES\Zasoby\Grupy\DI\Przetargi\SOC\1. Szacowanie\"/>
    </mc:Choice>
  </mc:AlternateContent>
  <xr:revisionPtr revIDLastSave="0" documentId="13_ncr:1_{019E1CFB-6BF0-4032-8D45-19C8D56BD4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F23" i="1"/>
  <c r="F20" i="1"/>
  <c r="F19" i="1"/>
  <c r="F18" i="1"/>
  <c r="H14" i="1"/>
  <c r="H13" i="1"/>
  <c r="H12" i="1"/>
  <c r="H11" i="1"/>
  <c r="H10" i="1"/>
  <c r="H9" i="1"/>
  <c r="H8" i="1"/>
  <c r="H7" i="1"/>
  <c r="F6" i="1"/>
  <c r="H6" i="1"/>
  <c r="F13" i="1"/>
  <c r="A6" i="1"/>
  <c r="A7" i="1"/>
  <c r="A8" i="1"/>
  <c r="A9" i="1"/>
  <c r="A10" i="1"/>
  <c r="A11" i="1"/>
  <c r="A12" i="1"/>
  <c r="A13" i="1"/>
  <c r="A14" i="1"/>
  <c r="F10" i="1"/>
  <c r="F7" i="1"/>
  <c r="F8" i="1"/>
  <c r="F9" i="1"/>
  <c r="F11" i="1"/>
  <c r="F12" i="1"/>
  <c r="F14" i="1"/>
  <c r="F15" i="1" l="1"/>
  <c r="H15" i="1"/>
  <c r="F21" i="1"/>
  <c r="F25" i="1"/>
</calcChain>
</file>

<file path=xl/sharedStrings.xml><?xml version="1.0" encoding="utf-8"?>
<sst xmlns="http://schemas.openxmlformats.org/spreadsheetml/2006/main" count="33" uniqueCount="31">
  <si>
    <t>Formularz szacowanej wyceny</t>
  </si>
  <si>
    <t>L.p.</t>
  </si>
  <si>
    <t>Nazwa towaru/usługi</t>
  </si>
  <si>
    <t>cena jednostkowa netto</t>
  </si>
  <si>
    <t xml:space="preserve">liczba </t>
  </si>
  <si>
    <t xml:space="preserve">Zapewnienie min. 3-letniego pakietu gwarancyjnego i licencyjnego </t>
  </si>
  <si>
    <t>łączna wartość netto</t>
  </si>
  <si>
    <t xml:space="preserve">Zapewnienie min. 5-letniego pakietu gwarancyjnego i licencyjnego </t>
  </si>
  <si>
    <t>SOC</t>
  </si>
  <si>
    <t>SIEM</t>
  </si>
  <si>
    <t>SOAR</t>
  </si>
  <si>
    <t>ASB</t>
  </si>
  <si>
    <t>PAM</t>
  </si>
  <si>
    <t>SANDBOX</t>
  </si>
  <si>
    <t>WAF</t>
  </si>
  <si>
    <t>DLP</t>
  </si>
  <si>
    <t>CTI</t>
  </si>
  <si>
    <t>SZKOLENIA</t>
  </si>
  <si>
    <t>Szkolenie dedykowane dla kadry kierowniczej.</t>
  </si>
  <si>
    <t>Szkolenie techniczne dla personelu IT.</t>
  </si>
  <si>
    <t>Zakres usługi podstawowej</t>
  </si>
  <si>
    <t>Zakres usługi dodatkowej (opcja)</t>
  </si>
  <si>
    <t>SOC razem:</t>
  </si>
  <si>
    <t>SZKOLENIA razem:</t>
  </si>
  <si>
    <t>PAKIET GWARANCYJNY I LICENCYJNY</t>
  </si>
  <si>
    <t>GWARANCJA i LICENCJE razem:</t>
  </si>
  <si>
    <t xml:space="preserve">Szkolenie ogólne dla całego personelu. </t>
  </si>
  <si>
    <t>liczba osób</t>
  </si>
  <si>
    <t>Skanery podatności</t>
  </si>
  <si>
    <t>nazwa oferowanego produktu</t>
  </si>
  <si>
    <r>
      <rPr>
        <b/>
        <sz val="14"/>
        <color theme="1"/>
        <rFont val="Calibri"/>
        <family val="2"/>
        <charset val="238"/>
        <scheme val="minor"/>
      </rPr>
      <t>*</t>
    </r>
    <r>
      <rPr>
        <b/>
        <sz val="11"/>
        <color theme="1"/>
        <rFont val="Calibri"/>
        <family val="2"/>
        <charset val="238"/>
        <scheme val="minor"/>
      </rPr>
      <t>Zamawiający dopuszcza możliwość składania ofert częściowych. W przypadku gdy Wykonawca nie oferuje wszystkich elementów składowych zamówienia wskazanych w punktach 1–9, może on złożyć ofertę obejmującą wybrane części zamówienia.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</si>
</sst>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44" fontId="0" fillId="0" borderId="1" xfId="1" applyFont="1" applyFill="1" applyBorder="1"/>
    <xf numFmtId="44" fontId="0" fillId="0" borderId="1" xfId="0" applyNumberFormat="1" applyBorder="1"/>
    <xf numFmtId="44" fontId="3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quotePrefix="1" applyBorder="1" applyAlignment="1">
      <alignment horizontal="center" vertical="center"/>
    </xf>
    <xf numFmtId="44" fontId="0" fillId="0" borderId="9" xfId="1" applyFont="1" applyFill="1" applyBorder="1"/>
    <xf numFmtId="0" fontId="9" fillId="0" borderId="1" xfId="0" applyFont="1" applyBorder="1" applyAlignment="1">
      <alignment horizontal="center"/>
    </xf>
    <xf numFmtId="44" fontId="3" fillId="0" borderId="8" xfId="0" applyNumberFormat="1" applyFont="1" applyBorder="1"/>
    <xf numFmtId="0" fontId="9" fillId="0" borderId="1" xfId="0" quotePrefix="1" applyFont="1" applyBorder="1" applyAlignment="1">
      <alignment horizontal="center" vertical="center"/>
    </xf>
    <xf numFmtId="44" fontId="9" fillId="0" borderId="1" xfId="1" applyFont="1" applyFill="1" applyBorder="1"/>
    <xf numFmtId="44" fontId="9" fillId="0" borderId="1" xfId="0" applyNumberFormat="1" applyFont="1" applyBorder="1"/>
    <xf numFmtId="0" fontId="9" fillId="0" borderId="1" xfId="0" applyFont="1" applyBorder="1"/>
    <xf numFmtId="0" fontId="9" fillId="0" borderId="0" xfId="0" applyFont="1"/>
    <xf numFmtId="0" fontId="2" fillId="3" borderId="9" xfId="0" applyFont="1" applyFill="1" applyBorder="1" applyAlignment="1">
      <alignment horizontal="center"/>
    </xf>
    <xf numFmtId="44" fontId="0" fillId="0" borderId="9" xfId="0" applyNumberFormat="1" applyBorder="1"/>
    <xf numFmtId="0" fontId="2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/>
    </xf>
    <xf numFmtId="0" fontId="0" fillId="0" borderId="9" xfId="0" applyBorder="1" applyAlignment="1">
      <alignment horizontal="justify" vertical="center"/>
    </xf>
    <xf numFmtId="0" fontId="0" fillId="0" borderId="9" xfId="0" applyBorder="1" applyAlignment="1">
      <alignment vertic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2" fillId="0" borderId="0" xfId="0" applyFont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topLeftCell="A7" workbookViewId="0">
      <selection activeCell="C31" sqref="C31"/>
    </sheetView>
  </sheetViews>
  <sheetFormatPr defaultRowHeight="14.4" x14ac:dyDescent="0.3"/>
  <cols>
    <col min="1" max="1" width="6.44140625" customWidth="1"/>
    <col min="2" max="2" width="14" customWidth="1"/>
    <col min="3" max="3" width="58.5546875" customWidth="1"/>
    <col min="4" max="4" width="10.6640625" bestFit="1" customWidth="1"/>
    <col min="5" max="5" width="15.33203125" customWidth="1"/>
    <col min="6" max="6" width="19.33203125" customWidth="1"/>
    <col min="7" max="7" width="18.33203125" customWidth="1"/>
    <col min="8" max="8" width="21.33203125" customWidth="1"/>
    <col min="9" max="9" width="28.33203125" bestFit="1" customWidth="1"/>
  </cols>
  <sheetData>
    <row r="1" spans="1:9" x14ac:dyDescent="0.3">
      <c r="B1" s="26"/>
      <c r="C1" s="26"/>
      <c r="D1" s="26"/>
      <c r="E1" s="26"/>
      <c r="F1" s="26"/>
    </row>
    <row r="2" spans="1:9" ht="44.4" customHeight="1" x14ac:dyDescent="0.3">
      <c r="B2" s="27" t="s">
        <v>0</v>
      </c>
      <c r="C2" s="27"/>
      <c r="D2" s="27"/>
      <c r="E2" s="27"/>
      <c r="F2" s="27"/>
    </row>
    <row r="3" spans="1:9" ht="44.4" customHeight="1" x14ac:dyDescent="0.3">
      <c r="B3" s="7"/>
      <c r="C3" s="7"/>
      <c r="D3" s="7"/>
      <c r="E3" s="37" t="s">
        <v>20</v>
      </c>
      <c r="F3" s="38"/>
      <c r="G3" s="37" t="s">
        <v>21</v>
      </c>
      <c r="H3" s="38"/>
    </row>
    <row r="4" spans="1:9" ht="27.6" x14ac:dyDescent="0.3">
      <c r="A4" s="22" t="s">
        <v>1</v>
      </c>
      <c r="B4" s="29" t="s">
        <v>2</v>
      </c>
      <c r="C4" s="30"/>
      <c r="D4" s="22" t="s">
        <v>4</v>
      </c>
      <c r="E4" s="23" t="s">
        <v>3</v>
      </c>
      <c r="F4" s="24" t="s">
        <v>6</v>
      </c>
      <c r="G4" s="23" t="s">
        <v>3</v>
      </c>
      <c r="H4" s="24" t="s">
        <v>6</v>
      </c>
      <c r="I4" s="25" t="s">
        <v>29</v>
      </c>
    </row>
    <row r="5" spans="1:9" x14ac:dyDescent="0.3">
      <c r="A5" s="39" t="s">
        <v>8</v>
      </c>
      <c r="B5" s="40"/>
      <c r="C5" s="40"/>
      <c r="D5" s="40"/>
      <c r="E5" s="40"/>
      <c r="F5" s="40"/>
      <c r="G5" s="40"/>
      <c r="H5" s="40"/>
      <c r="I5" s="41"/>
    </row>
    <row r="6" spans="1:9" ht="15.6" x14ac:dyDescent="0.3">
      <c r="A6" s="10">
        <f t="shared" ref="A6:A14" si="0">ROW() - ROW($A$6) + 1</f>
        <v>1</v>
      </c>
      <c r="B6" s="35" t="s">
        <v>9</v>
      </c>
      <c r="C6" s="35"/>
      <c r="D6" s="11">
        <v>1</v>
      </c>
      <c r="E6" s="12"/>
      <c r="F6" s="21">
        <f>D6*E6</f>
        <v>0</v>
      </c>
      <c r="G6" s="9"/>
      <c r="H6" s="21">
        <f>D6*G6</f>
        <v>0</v>
      </c>
      <c r="I6" s="8"/>
    </row>
    <row r="7" spans="1:9" ht="15.6" x14ac:dyDescent="0.3">
      <c r="A7" s="4">
        <f t="shared" si="0"/>
        <v>2</v>
      </c>
      <c r="B7" s="34" t="s">
        <v>10</v>
      </c>
      <c r="C7" s="34"/>
      <c r="D7" s="5">
        <v>1</v>
      </c>
      <c r="E7" s="1"/>
      <c r="F7" s="2">
        <f t="shared" ref="F7:F14" si="1">D7*E7</f>
        <v>0</v>
      </c>
      <c r="G7" s="8"/>
      <c r="H7" s="2">
        <f t="shared" ref="H7:H14" si="2">D7*G7</f>
        <v>0</v>
      </c>
      <c r="I7" s="8"/>
    </row>
    <row r="8" spans="1:9" ht="15.6" x14ac:dyDescent="0.3">
      <c r="A8" s="4">
        <f t="shared" si="0"/>
        <v>3</v>
      </c>
      <c r="B8" s="33" t="s">
        <v>11</v>
      </c>
      <c r="C8" s="33"/>
      <c r="D8" s="5">
        <v>1</v>
      </c>
      <c r="E8" s="1"/>
      <c r="F8" s="2">
        <f t="shared" si="1"/>
        <v>0</v>
      </c>
      <c r="G8" s="8"/>
      <c r="H8" s="2">
        <f t="shared" si="2"/>
        <v>0</v>
      </c>
      <c r="I8" s="8"/>
    </row>
    <row r="9" spans="1:9" ht="15.6" x14ac:dyDescent="0.3">
      <c r="A9" s="4">
        <f t="shared" si="0"/>
        <v>4</v>
      </c>
      <c r="B9" s="36" t="s">
        <v>28</v>
      </c>
      <c r="C9" s="36"/>
      <c r="D9" s="5">
        <v>1</v>
      </c>
      <c r="E9" s="1"/>
      <c r="F9" s="2">
        <f t="shared" si="1"/>
        <v>0</v>
      </c>
      <c r="G9" s="8"/>
      <c r="H9" s="2">
        <f t="shared" si="2"/>
        <v>0</v>
      </c>
      <c r="I9" s="8"/>
    </row>
    <row r="10" spans="1:9" ht="15.6" x14ac:dyDescent="0.3">
      <c r="A10" s="4">
        <f t="shared" si="0"/>
        <v>5</v>
      </c>
      <c r="B10" s="36" t="s">
        <v>12</v>
      </c>
      <c r="C10" s="36"/>
      <c r="D10" s="5">
        <v>1</v>
      </c>
      <c r="E10" s="1"/>
      <c r="F10" s="2">
        <f t="shared" si="1"/>
        <v>0</v>
      </c>
      <c r="G10" s="8"/>
      <c r="H10" s="2">
        <f t="shared" si="2"/>
        <v>0</v>
      </c>
      <c r="I10" s="8"/>
    </row>
    <row r="11" spans="1:9" x14ac:dyDescent="0.3">
      <c r="A11" s="4">
        <f t="shared" si="0"/>
        <v>6</v>
      </c>
      <c r="B11" s="31" t="s">
        <v>13</v>
      </c>
      <c r="C11" s="32"/>
      <c r="D11" s="5">
        <v>1</v>
      </c>
      <c r="E11" s="1"/>
      <c r="F11" s="2">
        <f t="shared" si="1"/>
        <v>0</v>
      </c>
      <c r="G11" s="8"/>
      <c r="H11" s="2">
        <f t="shared" si="2"/>
        <v>0</v>
      </c>
      <c r="I11" s="8"/>
    </row>
    <row r="12" spans="1:9" x14ac:dyDescent="0.3">
      <c r="A12" s="4">
        <f t="shared" si="0"/>
        <v>7</v>
      </c>
      <c r="B12" s="31" t="s">
        <v>14</v>
      </c>
      <c r="C12" s="32"/>
      <c r="D12" s="5">
        <v>1</v>
      </c>
      <c r="E12" s="1"/>
      <c r="F12" s="2">
        <f t="shared" si="1"/>
        <v>0</v>
      </c>
      <c r="G12" s="8"/>
      <c r="H12" s="2">
        <f t="shared" si="2"/>
        <v>0</v>
      </c>
      <c r="I12" s="8"/>
    </row>
    <row r="13" spans="1:9" s="19" customFormat="1" x14ac:dyDescent="0.3">
      <c r="A13" s="13">
        <f t="shared" si="0"/>
        <v>8</v>
      </c>
      <c r="B13" s="43" t="s">
        <v>15</v>
      </c>
      <c r="C13" s="43"/>
      <c r="D13" s="15">
        <v>1</v>
      </c>
      <c r="E13" s="16"/>
      <c r="F13" s="17">
        <f t="shared" si="1"/>
        <v>0</v>
      </c>
      <c r="G13" s="18"/>
      <c r="H13" s="17">
        <f t="shared" si="2"/>
        <v>0</v>
      </c>
      <c r="I13" s="18"/>
    </row>
    <row r="14" spans="1:9" x14ac:dyDescent="0.3">
      <c r="A14" s="4">
        <f t="shared" si="0"/>
        <v>9</v>
      </c>
      <c r="B14" s="31" t="s">
        <v>16</v>
      </c>
      <c r="C14" s="32"/>
      <c r="D14" s="5">
        <v>1</v>
      </c>
      <c r="E14" s="1"/>
      <c r="F14" s="2">
        <f t="shared" si="1"/>
        <v>0</v>
      </c>
      <c r="G14" s="8"/>
      <c r="H14" s="2">
        <f t="shared" si="2"/>
        <v>0</v>
      </c>
      <c r="I14" s="8"/>
    </row>
    <row r="15" spans="1:9" ht="15.6" x14ac:dyDescent="0.3">
      <c r="A15" s="4"/>
      <c r="B15" s="42"/>
      <c r="C15" s="42"/>
      <c r="D15" s="28" t="s">
        <v>22</v>
      </c>
      <c r="E15" s="28"/>
      <c r="F15" s="3">
        <f>SUM(F6:F14)</f>
        <v>0</v>
      </c>
      <c r="G15" s="8"/>
      <c r="H15" s="3">
        <f>SUM(H6:H14)</f>
        <v>0</v>
      </c>
    </row>
    <row r="16" spans="1:9" x14ac:dyDescent="0.3">
      <c r="A16" s="44" t="s">
        <v>17</v>
      </c>
      <c r="B16" s="44"/>
      <c r="C16" s="44"/>
      <c r="D16" s="44"/>
      <c r="E16" s="44"/>
      <c r="F16" s="44"/>
      <c r="G16" s="44"/>
      <c r="H16" s="44"/>
    </row>
    <row r="17" spans="1:8" x14ac:dyDescent="0.3">
      <c r="A17" s="47"/>
      <c r="B17" s="48"/>
      <c r="C17" s="49"/>
      <c r="D17" s="20" t="s">
        <v>27</v>
      </c>
      <c r="E17" s="47"/>
      <c r="F17" s="48"/>
      <c r="G17" s="48"/>
      <c r="H17" s="49"/>
    </row>
    <row r="18" spans="1:8" x14ac:dyDescent="0.3">
      <c r="A18" s="10">
        <v>10</v>
      </c>
      <c r="B18" s="45" t="s">
        <v>26</v>
      </c>
      <c r="C18" s="46"/>
      <c r="D18" s="11">
        <v>840</v>
      </c>
      <c r="E18" s="12"/>
      <c r="F18" s="21">
        <f t="shared" ref="F18:F20" si="3">D18*E18</f>
        <v>0</v>
      </c>
    </row>
    <row r="19" spans="1:8" x14ac:dyDescent="0.3">
      <c r="A19" s="4">
        <v>11</v>
      </c>
      <c r="B19" s="31" t="s">
        <v>18</v>
      </c>
      <c r="C19" s="31"/>
      <c r="D19" s="6">
        <v>50</v>
      </c>
      <c r="E19" s="1"/>
      <c r="F19" s="2">
        <f t="shared" si="3"/>
        <v>0</v>
      </c>
    </row>
    <row r="20" spans="1:8" x14ac:dyDescent="0.3">
      <c r="A20" s="4">
        <v>12</v>
      </c>
      <c r="B20" s="31" t="s">
        <v>19</v>
      </c>
      <c r="C20" s="31"/>
      <c r="D20" s="6">
        <v>10</v>
      </c>
      <c r="E20" s="1"/>
      <c r="F20" s="2">
        <f t="shared" si="3"/>
        <v>0</v>
      </c>
    </row>
    <row r="21" spans="1:8" ht="15.6" x14ac:dyDescent="0.3">
      <c r="D21" s="53" t="s">
        <v>23</v>
      </c>
      <c r="E21" s="53"/>
      <c r="F21" s="14">
        <f>SUM(F18:F20)</f>
        <v>0</v>
      </c>
    </row>
    <row r="22" spans="1:8" x14ac:dyDescent="0.3">
      <c r="A22" s="47" t="s">
        <v>24</v>
      </c>
      <c r="B22" s="48"/>
      <c r="C22" s="48"/>
      <c r="D22" s="48"/>
      <c r="E22" s="48"/>
      <c r="F22" s="49"/>
    </row>
    <row r="23" spans="1:8" x14ac:dyDescent="0.3">
      <c r="A23" s="4">
        <v>13</v>
      </c>
      <c r="B23" s="50" t="s">
        <v>5</v>
      </c>
      <c r="C23" s="50"/>
      <c r="D23" s="6">
        <v>1</v>
      </c>
      <c r="E23" s="1"/>
      <c r="F23" s="2">
        <f t="shared" ref="F23:F24" si="4">D23*E23</f>
        <v>0</v>
      </c>
    </row>
    <row r="24" spans="1:8" x14ac:dyDescent="0.3">
      <c r="A24" s="4">
        <v>14</v>
      </c>
      <c r="B24" s="50" t="s">
        <v>7</v>
      </c>
      <c r="C24" s="50"/>
      <c r="D24" s="6">
        <v>1</v>
      </c>
      <c r="E24" s="1"/>
      <c r="F24" s="2">
        <f t="shared" si="4"/>
        <v>0</v>
      </c>
    </row>
    <row r="25" spans="1:8" ht="15.6" x14ac:dyDescent="0.3">
      <c r="C25" s="51" t="s">
        <v>25</v>
      </c>
      <c r="D25" s="51"/>
      <c r="E25" s="52"/>
      <c r="F25" s="3">
        <f>SUM(F23:F24)</f>
        <v>0</v>
      </c>
    </row>
    <row r="28" spans="1:8" ht="18" x14ac:dyDescent="0.35">
      <c r="A28" s="54" t="s">
        <v>30</v>
      </c>
    </row>
  </sheetData>
  <mergeCells count="28">
    <mergeCell ref="B24:C24"/>
    <mergeCell ref="A22:F22"/>
    <mergeCell ref="C25:E25"/>
    <mergeCell ref="D21:E21"/>
    <mergeCell ref="B23:C23"/>
    <mergeCell ref="A16:H16"/>
    <mergeCell ref="B18:C18"/>
    <mergeCell ref="B19:C19"/>
    <mergeCell ref="B20:C20"/>
    <mergeCell ref="A17:C17"/>
    <mergeCell ref="E17:H17"/>
    <mergeCell ref="G3:H3"/>
    <mergeCell ref="A5:I5"/>
    <mergeCell ref="B10:C10"/>
    <mergeCell ref="B15:C15"/>
    <mergeCell ref="B13:C13"/>
    <mergeCell ref="B1:F1"/>
    <mergeCell ref="B2:F2"/>
    <mergeCell ref="D15:E15"/>
    <mergeCell ref="B4:C4"/>
    <mergeCell ref="B11:C11"/>
    <mergeCell ref="B8:C8"/>
    <mergeCell ref="B7:C7"/>
    <mergeCell ref="B6:C6"/>
    <mergeCell ref="B14:C14"/>
    <mergeCell ref="B12:C12"/>
    <mergeCell ref="B9:C9"/>
    <mergeCell ref="E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800CE3B49E814191903FE9A3A582BD" ma:contentTypeVersion="4" ma:contentTypeDescription="Utwórz nowy dokument." ma:contentTypeScope="" ma:versionID="bec325f9255f32f0769dcb8b381da0b1">
  <xsd:schema xmlns:xsd="http://www.w3.org/2001/XMLSchema" xmlns:xs="http://www.w3.org/2001/XMLSchema" xmlns:p="http://schemas.microsoft.com/office/2006/metadata/properties" xmlns:ns2="ecf92312-96dc-4827-9bcd-f413a87f586f" xmlns:ns3="30755593-f1b3-4625-93c9-1c259120ae9d" targetNamespace="http://schemas.microsoft.com/office/2006/metadata/properties" ma:root="true" ma:fieldsID="f35b75eecdec5f3a2312c1ee015990c2" ns2:_="" ns3:_="">
    <xsd:import namespace="ecf92312-96dc-4827-9bcd-f413a87f586f"/>
    <xsd:import namespace="30755593-f1b3-4625-93c9-1c259120ae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f92312-96dc-4827-9bcd-f413a87f58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55593-f1b3-4625-93c9-1c259120ae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2BB6A4-FAA0-4545-9EC0-BB32DFB498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742C15-0B23-4CDE-9418-ED77C51E9169}">
  <ds:schemaRefs>
    <ds:schemaRef ds:uri="http://schemas.microsoft.com/office/2006/metadata/properties"/>
    <ds:schemaRef ds:uri="ecf92312-96dc-4827-9bcd-f413a87f586f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30755593-f1b3-4625-93c9-1c259120ae9d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C567FFC-18DB-40B3-9541-529AA0461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f92312-96dc-4827-9bcd-f413a87f586f"/>
    <ds:schemaRef ds:uri="30755593-f1b3-4625-93c9-1c259120ae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 wyceny</dc:title>
  <dc:subject/>
  <dc:creator>Ryszka Sabina</dc:creator>
  <cp:keywords/>
  <dc:description/>
  <cp:lastModifiedBy>Maksjan-Głowacka Aleksandra</cp:lastModifiedBy>
  <cp:revision/>
  <dcterms:created xsi:type="dcterms:W3CDTF">2020-03-30T13:26:24Z</dcterms:created>
  <dcterms:modified xsi:type="dcterms:W3CDTF">2026-06-25T12:30:02Z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0x010100A2800CE3B49E814191903FE9A3A582BD</vt:lpwstr>
  </property>
</Properties>
</file>