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Owoce i Warzywa\BiuletynInf\Biuletyny_2020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31" i="1" l="1"/>
  <c r="G22" i="1"/>
  <c r="G21" i="1"/>
  <c r="G20" i="1"/>
  <c r="J26" i="1" l="1"/>
  <c r="J23" i="1"/>
  <c r="J22" i="1" l="1"/>
  <c r="D12" i="1" l="1"/>
  <c r="D13" i="1"/>
  <c r="D14" i="1"/>
  <c r="D15" i="1"/>
  <c r="J21" i="1" l="1"/>
  <c r="J20" i="1"/>
  <c r="D17" i="1"/>
  <c r="J29" i="1" l="1"/>
  <c r="D19" i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<sst xmlns="http://schemas.openxmlformats.org/spreadsheetml/2006/main" count="175" uniqueCount="39">
  <si>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</si>
  <si>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</si>
  <si>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</si>
  <si>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</si>
  <si>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</si>
  <si>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</si>
  <si>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</si>
  <si>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</si>
  <si>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</si>
  <si>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</si>
  <si>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</si>
  <si>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</si>
  <si>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</si>
  <si>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</si>
  <si>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</si>
  <si>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</si>
  <si>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</si>
  <si>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</si>
  <si>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</si>
  <si>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</si>
  <si>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</si>
  <si>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</si>
  <si>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</si>
  <si>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</si>
  <si>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</si>
  <si>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</si>
  <si>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</si>
  <si>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</si>
  <si>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</si>
  <si>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</si>
  <si>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</si>
  <si>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</si>
  <si>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</si>
  <si>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</si>
  <si>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04 - 10.05.2020r. cena w zł/kg (szt*)</t>
  </si>
  <si>
    <t>20 tydzień</t>
  </si>
  <si>
    <t>11.05 - 17.05.2020 r</t>
  </si>
  <si>
    <t>11 - 17.05.2020r. cena w zł/kg (szt*)</t>
  </si>
  <si>
    <t>Świętokrzyskie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</si>
</sst>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</cellXfs>
  <cellStyles count="3">
    <cellStyle name="Normalny" xfId="0" builtinId="0"/>
    <cellStyle name="Normalny 2" xfId="1"/>
    <cellStyle name="Normalny 3" xfId="2"/>
  </cellStyles>
  <dxfs count="185"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E10" sqref="E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8" t="s">
        <v>0</v>
      </c>
      <c r="C1" s="38"/>
      <c r="D1" s="38"/>
      <c r="E1" s="38"/>
      <c r="F1" s="38"/>
      <c r="G1" s="38"/>
      <c r="H1" s="38"/>
      <c r="I1" s="38"/>
      <c r="J1" s="38"/>
    </row>
    <row r="2" spans="1:15" ht="26.25" x14ac:dyDescent="0.2">
      <c r="A2" s="2" t="s">
        <v>35</v>
      </c>
      <c r="B2" s="39" t="s">
        <v>1</v>
      </c>
      <c r="C2" s="39"/>
      <c r="D2" s="39"/>
      <c r="E2" s="39"/>
      <c r="F2" s="39"/>
      <c r="G2" s="39"/>
      <c r="H2" s="39"/>
      <c r="I2" s="39"/>
      <c r="J2" s="39"/>
    </row>
    <row r="3" spans="1:15" ht="26.25" x14ac:dyDescent="0.4">
      <c r="A3" s="3" t="s">
        <v>36</v>
      </c>
      <c r="B3" s="40" t="s">
        <v>2</v>
      </c>
      <c r="C3" s="40"/>
      <c r="D3" s="40"/>
      <c r="E3" s="40"/>
      <c r="F3" s="40"/>
      <c r="G3" s="40"/>
      <c r="H3" s="40"/>
      <c r="I3" s="40"/>
      <c r="J3" s="40"/>
    </row>
    <row r="4" spans="1:15" ht="33" x14ac:dyDescent="0.2">
      <c r="A4" s="4"/>
      <c r="B4" s="41" t="s">
        <v>27</v>
      </c>
      <c r="C4" s="41"/>
      <c r="D4" s="41"/>
      <c r="E4" s="41"/>
      <c r="F4" s="41"/>
      <c r="G4" s="41"/>
      <c r="H4" s="41"/>
      <c r="I4" s="41"/>
      <c r="J4" s="41"/>
    </row>
    <row r="5" spans="1:15" ht="33" x14ac:dyDescent="0.2">
      <c r="A5" s="4"/>
      <c r="B5" s="42" t="s">
        <v>26</v>
      </c>
      <c r="C5" s="41"/>
      <c r="D5" s="41"/>
      <c r="E5" s="41"/>
      <c r="F5" s="41"/>
      <c r="G5" s="41"/>
      <c r="H5" s="41"/>
      <c r="I5" s="41"/>
      <c r="J5" s="41"/>
    </row>
    <row r="6" spans="1:15" ht="12" customHeight="1" thickBot="1" x14ac:dyDescent="0.25">
      <c r="A6" s="5"/>
      <c r="B6" s="36"/>
      <c r="C6" s="37"/>
      <c r="D6" s="37"/>
      <c r="E6" s="37"/>
      <c r="F6" s="37"/>
      <c r="G6" s="37"/>
      <c r="H6" s="37"/>
      <c r="I6" s="37"/>
      <c r="J6" s="37"/>
    </row>
    <row r="7" spans="1:15" ht="32.25" customHeight="1" thickBot="1" x14ac:dyDescent="0.3">
      <c r="A7" s="46" t="s">
        <v>3</v>
      </c>
      <c r="B7" s="47"/>
      <c r="C7" s="47"/>
      <c r="D7" s="47"/>
      <c r="E7" s="47"/>
      <c r="F7" s="47"/>
      <c r="G7" s="47"/>
      <c r="H7" s="47"/>
      <c r="I7" s="47"/>
      <c r="J7" s="47"/>
    </row>
    <row r="8" spans="1:15" ht="13.5" thickBot="1" x14ac:dyDescent="0.25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5" ht="27" customHeight="1" thickBot="1" x14ac:dyDescent="0.25">
      <c r="A9" s="9" t="s">
        <v>4</v>
      </c>
      <c r="B9" s="51" t="s">
        <v>5</v>
      </c>
      <c r="C9" s="52"/>
      <c r="D9" s="53"/>
      <c r="E9" s="54" t="s">
        <v>38</v>
      </c>
      <c r="F9" s="55"/>
      <c r="G9" s="56"/>
      <c r="H9" s="54" t="s">
        <v>6</v>
      </c>
      <c r="I9" s="55"/>
      <c r="J9" s="56"/>
    </row>
    <row r="10" spans="1:15" ht="48" x14ac:dyDescent="0.2">
      <c r="A10" s="10"/>
      <c r="B10" s="14" t="s">
        <v>37</v>
      </c>
      <c r="C10" s="30" t="s">
        <v>34</v>
      </c>
      <c r="D10" s="33" t="s">
        <v>16</v>
      </c>
      <c r="E10" s="14" t="s">
        <v>37</v>
      </c>
      <c r="F10" s="14" t="s">
        <v>34</v>
      </c>
      <c r="G10" s="13" t="s">
        <v>16</v>
      </c>
      <c r="H10" s="14" t="s">
        <v>37</v>
      </c>
      <c r="I10" s="14" t="s">
        <v>34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2.6999999999999997</v>
      </c>
      <c r="C11" s="31">
        <v>2.6999999999999997</v>
      </c>
      <c r="D11" s="17">
        <f t="shared" ref="D11:D17" si="0">((B11-C11)/C11)*100</f>
        <v>0</v>
      </c>
      <c r="E11" s="16" t="s">
        <v>30</v>
      </c>
      <c r="F11" s="16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2.6999999999999997</v>
      </c>
      <c r="C12" s="31">
        <v>2.6999999999999997</v>
      </c>
      <c r="D12" s="17">
        <f t="shared" si="0"/>
        <v>0</v>
      </c>
      <c r="E12" s="16" t="s">
        <v>30</v>
      </c>
      <c r="F12" s="16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2.6999999999999997</v>
      </c>
      <c r="C13" s="31">
        <v>2.6999999999999997</v>
      </c>
      <c r="D13" s="17">
        <f t="shared" si="0"/>
        <v>0</v>
      </c>
      <c r="E13" s="16" t="s">
        <v>30</v>
      </c>
      <c r="F13" s="16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2.6999999999999997</v>
      </c>
      <c r="C14" s="31">
        <v>2.6999999999999997</v>
      </c>
      <c r="D14" s="17">
        <f t="shared" si="0"/>
        <v>0</v>
      </c>
      <c r="E14" s="16" t="s">
        <v>30</v>
      </c>
      <c r="F14" s="16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6.5</v>
      </c>
      <c r="C15" s="31">
        <v>5</v>
      </c>
      <c r="D15" s="17">
        <f t="shared" si="0"/>
        <v>30</v>
      </c>
      <c r="E15" s="16" t="s">
        <v>30</v>
      </c>
      <c r="F15" s="16" t="s">
        <v>30</v>
      </c>
      <c r="G15" s="20" t="s">
        <v>30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31" t="s">
        <v>30</v>
      </c>
      <c r="D16" s="17" t="s">
        <v>30</v>
      </c>
      <c r="E16" s="16" t="s">
        <v>30</v>
      </c>
      <c r="F16" s="16" t="s">
        <v>30</v>
      </c>
      <c r="G16" s="17" t="s">
        <v>30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4</v>
      </c>
      <c r="C17" s="31">
        <v>3</v>
      </c>
      <c r="D17" s="17">
        <f t="shared" si="0"/>
        <v>33.333333333333329</v>
      </c>
      <c r="E17" s="16" t="s">
        <v>30</v>
      </c>
      <c r="F17" s="16" t="s">
        <v>30</v>
      </c>
      <c r="G17" s="17" t="s">
        <v>30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31" t="s">
        <v>30</v>
      </c>
      <c r="D18" s="17" t="s">
        <v>30</v>
      </c>
      <c r="E18" s="35" t="s">
        <v>30</v>
      </c>
      <c r="F18" s="16" t="s">
        <v>30</v>
      </c>
      <c r="G18" s="20" t="s">
        <v>30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1.45</v>
      </c>
      <c r="C19" s="31">
        <v>1.6500000000000001</v>
      </c>
      <c r="D19" s="49">
        <f>((B19-C19)/C19)*100</f>
        <v>-12.121212121212132</v>
      </c>
      <c r="E19" s="35">
        <v>1.75</v>
      </c>
      <c r="F19" s="16" t="s">
        <v>30</v>
      </c>
      <c r="G19" s="20" t="s">
        <v>30</v>
      </c>
      <c r="H19" s="16">
        <v>1.43</v>
      </c>
      <c r="I19" s="19">
        <v>1.4307461834296664</v>
      </c>
      <c r="J19" s="49">
        <f t="shared" ref="J19:J23" si="1">((H19-I19)/I19)*100</f>
        <v>-5.2153445405514982E-2</v>
      </c>
      <c r="L19" s="15"/>
      <c r="O19" s="7"/>
    </row>
    <row r="20" spans="1:15" ht="18" customHeight="1" x14ac:dyDescent="0.25">
      <c r="A20" s="11" t="s">
        <v>13</v>
      </c>
      <c r="B20" s="16">
        <v>1.1499999999999999</v>
      </c>
      <c r="C20" s="32">
        <v>1.1000000000000001</v>
      </c>
      <c r="D20" s="17">
        <f>((B20-C20)/C20)*100</f>
        <v>4.545454545454529</v>
      </c>
      <c r="E20" s="35">
        <v>1.25</v>
      </c>
      <c r="F20" s="16">
        <v>2.5</v>
      </c>
      <c r="G20" s="20">
        <f t="shared" ref="G20:G22" si="2">((E20-F20)/F20)*100</f>
        <v>-50</v>
      </c>
      <c r="H20" s="19">
        <v>1.45</v>
      </c>
      <c r="I20" s="19">
        <v>1.7162091142051792</v>
      </c>
      <c r="J20" s="49">
        <f t="shared" si="1"/>
        <v>-15.511461394870144</v>
      </c>
      <c r="L20" s="15"/>
      <c r="O20" s="7"/>
    </row>
    <row r="21" spans="1:15" ht="18" customHeight="1" x14ac:dyDescent="0.25">
      <c r="A21" s="11" t="s">
        <v>18</v>
      </c>
      <c r="B21" s="23" t="s">
        <v>30</v>
      </c>
      <c r="C21" s="32" t="s">
        <v>30</v>
      </c>
      <c r="D21" s="34" t="s">
        <v>30</v>
      </c>
      <c r="E21" s="29">
        <v>4.25</v>
      </c>
      <c r="F21" s="24">
        <v>3.5</v>
      </c>
      <c r="G21" s="20">
        <f t="shared" si="2"/>
        <v>21.428571428571427</v>
      </c>
      <c r="H21" s="19">
        <v>2.34</v>
      </c>
      <c r="I21" s="19">
        <v>2.3558929155186101</v>
      </c>
      <c r="J21" s="49">
        <f t="shared" si="1"/>
        <v>-0.67460262790050096</v>
      </c>
      <c r="L21" s="15"/>
      <c r="N21" s="7"/>
    </row>
    <row r="22" spans="1:15" ht="18" customHeight="1" x14ac:dyDescent="0.25">
      <c r="A22" s="11" t="s">
        <v>19</v>
      </c>
      <c r="B22" s="23" t="s">
        <v>30</v>
      </c>
      <c r="C22" s="32" t="s">
        <v>30</v>
      </c>
      <c r="D22" s="34" t="s">
        <v>30</v>
      </c>
      <c r="E22" s="29">
        <v>7</v>
      </c>
      <c r="F22" s="16">
        <v>5</v>
      </c>
      <c r="G22" s="20">
        <f t="shared" si="2"/>
        <v>40</v>
      </c>
      <c r="H22" s="16">
        <v>2.76</v>
      </c>
      <c r="I22" s="16">
        <v>2.8495158432133905</v>
      </c>
      <c r="J22" s="49">
        <f t="shared" si="1"/>
        <v>-3.1414404459827088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 t="s">
        <v>30</v>
      </c>
      <c r="C23" s="32" t="s">
        <v>30</v>
      </c>
      <c r="D23" s="34" t="s">
        <v>30</v>
      </c>
      <c r="E23" s="29" t="s">
        <v>30</v>
      </c>
      <c r="F23" s="24" t="s">
        <v>30</v>
      </c>
      <c r="G23" s="20" t="s">
        <v>30</v>
      </c>
      <c r="H23" s="16">
        <v>3.18</v>
      </c>
      <c r="I23" s="16">
        <v>3.1269771128791382</v>
      </c>
      <c r="J23" s="17">
        <f t="shared" si="1"/>
        <v>1.695659584538552</v>
      </c>
      <c r="O23" s="7"/>
    </row>
    <row r="24" spans="1:15" ht="18" customHeight="1" x14ac:dyDescent="0.25">
      <c r="A24" s="11" t="s">
        <v>29</v>
      </c>
      <c r="B24" s="23" t="s">
        <v>30</v>
      </c>
      <c r="C24" s="32" t="s">
        <v>30</v>
      </c>
      <c r="D24" s="34" t="s">
        <v>30</v>
      </c>
      <c r="E24" s="29" t="s">
        <v>30</v>
      </c>
      <c r="F24" s="24" t="s">
        <v>30</v>
      </c>
      <c r="G24" s="20" t="s">
        <v>30</v>
      </c>
      <c r="H24" s="19">
        <v>2.2000000000000002</v>
      </c>
      <c r="I24" s="19">
        <v>2.050737157343383</v>
      </c>
      <c r="J24" s="17">
        <f t="shared" ref="J24:J26" si="3">((H24-I24)/I24)*100</f>
        <v>7.278497008850171</v>
      </c>
    </row>
    <row r="25" spans="1:15" ht="18" customHeight="1" x14ac:dyDescent="0.25">
      <c r="A25" s="11" t="s">
        <v>21</v>
      </c>
      <c r="B25" s="23" t="s">
        <v>30</v>
      </c>
      <c r="C25" s="32" t="s">
        <v>30</v>
      </c>
      <c r="D25" s="34" t="s">
        <v>30</v>
      </c>
      <c r="E25" s="29" t="s">
        <v>30</v>
      </c>
      <c r="F25" s="24" t="s">
        <v>30</v>
      </c>
      <c r="G25" s="20" t="s">
        <v>30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23" t="s">
        <v>30</v>
      </c>
      <c r="D26" s="22" t="s">
        <v>30</v>
      </c>
      <c r="E26" s="24" t="s">
        <v>30</v>
      </c>
      <c r="F26" s="24" t="s">
        <v>30</v>
      </c>
      <c r="G26" s="20" t="s">
        <v>30</v>
      </c>
      <c r="H26" s="24">
        <v>12.03</v>
      </c>
      <c r="I26" s="16">
        <v>12.549342912364022</v>
      </c>
      <c r="J26" s="49">
        <f t="shared" si="3"/>
        <v>-4.1384072137541876</v>
      </c>
    </row>
    <row r="27" spans="1:15" ht="18" customHeight="1" x14ac:dyDescent="0.25">
      <c r="A27" s="11" t="s">
        <v>14</v>
      </c>
      <c r="B27" s="23" t="s">
        <v>30</v>
      </c>
      <c r="C27" s="23" t="s">
        <v>30</v>
      </c>
      <c r="D27" s="22" t="s">
        <v>30</v>
      </c>
      <c r="E27" s="24" t="s">
        <v>30</v>
      </c>
      <c r="F27" s="24" t="s">
        <v>30</v>
      </c>
      <c r="G27" s="20" t="s">
        <v>30</v>
      </c>
      <c r="H27" s="19">
        <v>0.86</v>
      </c>
      <c r="I27" s="19">
        <v>0.88160989334554729</v>
      </c>
      <c r="J27" s="49">
        <f t="shared" ref="J27:J29" si="4">((H27-I27)/I27)*100</f>
        <v>-2.4511854402565443</v>
      </c>
    </row>
    <row r="28" spans="1:15" ht="18" customHeight="1" x14ac:dyDescent="0.25">
      <c r="A28" s="11" t="s">
        <v>23</v>
      </c>
      <c r="B28" s="23" t="s">
        <v>30</v>
      </c>
      <c r="C28" s="23" t="s">
        <v>30</v>
      </c>
      <c r="D28" s="22" t="s">
        <v>30</v>
      </c>
      <c r="E28" s="24" t="s">
        <v>30</v>
      </c>
      <c r="F28" s="24" t="s">
        <v>30</v>
      </c>
      <c r="G28" s="20" t="s">
        <v>30</v>
      </c>
      <c r="H28" s="24" t="s">
        <v>30</v>
      </c>
      <c r="I28" s="16" t="s">
        <v>30</v>
      </c>
      <c r="J28" s="17" t="s">
        <v>30</v>
      </c>
    </row>
    <row r="29" spans="1:15" ht="18" customHeight="1" x14ac:dyDescent="0.25">
      <c r="A29" s="11" t="s">
        <v>24</v>
      </c>
      <c r="B29" s="23" t="s">
        <v>30</v>
      </c>
      <c r="C29" s="23" t="s">
        <v>30</v>
      </c>
      <c r="D29" s="22" t="s">
        <v>30</v>
      </c>
      <c r="E29" s="24" t="s">
        <v>30</v>
      </c>
      <c r="F29" s="24" t="s">
        <v>30</v>
      </c>
      <c r="G29" s="20" t="s">
        <v>30</v>
      </c>
      <c r="H29" s="16">
        <v>0.8</v>
      </c>
      <c r="I29" s="19">
        <v>0.8</v>
      </c>
      <c r="J29" s="17">
        <f t="shared" si="4"/>
        <v>0</v>
      </c>
    </row>
    <row r="30" spans="1:15" ht="18" customHeight="1" x14ac:dyDescent="0.25">
      <c r="A30" s="11" t="s">
        <v>25</v>
      </c>
      <c r="B30" s="23" t="s">
        <v>30</v>
      </c>
      <c r="C30" s="23" t="s">
        <v>30</v>
      </c>
      <c r="D30" s="22" t="s">
        <v>30</v>
      </c>
      <c r="E30" s="24" t="s">
        <v>30</v>
      </c>
      <c r="F30" s="24" t="s">
        <v>30</v>
      </c>
      <c r="G30" s="20" t="s">
        <v>30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23" t="s">
        <v>30</v>
      </c>
      <c r="D31" s="22" t="s">
        <v>30</v>
      </c>
      <c r="E31" s="24">
        <v>1.55</v>
      </c>
      <c r="F31" s="24">
        <v>2</v>
      </c>
      <c r="G31" s="50">
        <f t="shared" ref="G31" si="5">((E31-F31)/F31)*100</f>
        <v>-22.499999999999996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26" t="s">
        <v>30</v>
      </c>
      <c r="D32" s="27" t="s">
        <v>30</v>
      </c>
      <c r="E32" s="26" t="s">
        <v>30</v>
      </c>
      <c r="F32" s="26" t="s">
        <v>30</v>
      </c>
      <c r="G32" s="27" t="s">
        <v>30</v>
      </c>
      <c r="H32" s="48">
        <v>5.3</v>
      </c>
      <c r="I32" s="28">
        <v>5.2186991426061971</v>
      </c>
      <c r="J32" s="27">
        <f t="shared" ref="J32" si="6">((H32-I32)/I32)*100</f>
        <v>1.5578759221824283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122" priority="199" operator="greaterThan">
      <formula>0</formula>
    </cfRule>
    <cfRule type="cellIs" dxfId="121" priority="232" operator="equal">
      <formula>0</formula>
    </cfRule>
  </conditionalFormatting>
  <conditionalFormatting sqref="J13:J15">
    <cfRule type="cellIs" dxfId="120" priority="179" operator="equal">
      <formula>0</formula>
    </cfRule>
    <cfRule type="cellIs" dxfId="119" priority="180" operator="lessThan">
      <formula>0</formula>
    </cfRule>
    <cfRule type="cellIs" dxfId="118" priority="181" operator="greaterThan">
      <formula>0</formula>
    </cfRule>
  </conditionalFormatting>
  <conditionalFormatting sqref="J12">
    <cfRule type="cellIs" dxfId="117" priority="176" operator="equal">
      <formula>0</formula>
    </cfRule>
    <cfRule type="cellIs" dxfId="116" priority="177" operator="lessThan">
      <formula>0</formula>
    </cfRule>
    <cfRule type="cellIs" dxfId="115" priority="178" operator="greaterThan">
      <formula>0</formula>
    </cfRule>
  </conditionalFormatting>
  <conditionalFormatting sqref="J16">
    <cfRule type="cellIs" dxfId="114" priority="173" operator="equal">
      <formula>0</formula>
    </cfRule>
    <cfRule type="cellIs" dxfId="113" priority="174" operator="lessThan">
      <formula>0</formula>
    </cfRule>
    <cfRule type="cellIs" dxfId="112" priority="175" operator="greaterThan">
      <formula>0</formula>
    </cfRule>
  </conditionalFormatting>
  <conditionalFormatting sqref="J11">
    <cfRule type="cellIs" dxfId="111" priority="170" operator="equal">
      <formula>0</formula>
    </cfRule>
    <cfRule type="cellIs" dxfId="110" priority="171" operator="lessThan">
      <formula>0</formula>
    </cfRule>
    <cfRule type="cellIs" dxfId="109" priority="172" operator="greaterThan">
      <formula>0</formula>
    </cfRule>
  </conditionalFormatting>
  <conditionalFormatting sqref="J17:J18 J30:J31">
    <cfRule type="cellIs" dxfId="108" priority="167" operator="equal">
      <formula>0</formula>
    </cfRule>
    <cfRule type="cellIs" dxfId="107" priority="168" operator="lessThan">
      <formula>0</formula>
    </cfRule>
    <cfRule type="cellIs" dxfId="106" priority="169" operator="greaterThan">
      <formula>0</formula>
    </cfRule>
  </conditionalFormatting>
  <conditionalFormatting sqref="G11:G31">
    <cfRule type="cellIs" dxfId="105" priority="78" operator="greaterThan">
      <formula>0</formula>
    </cfRule>
    <cfRule type="cellIs" dxfId="104" priority="79" operator="equal">
      <formula>0</formula>
    </cfRule>
  </conditionalFormatting>
  <conditionalFormatting sqref="G32">
    <cfRule type="cellIs" dxfId="103" priority="76" operator="greaterThan">
      <formula>0</formula>
    </cfRule>
    <cfRule type="cellIs" dxfId="102" priority="77" operator="equal">
      <formula>0</formula>
    </cfRule>
  </conditionalFormatting>
  <conditionalFormatting sqref="D21:D31">
    <cfRule type="cellIs" dxfId="101" priority="69" operator="greaterThan">
      <formula>0</formula>
    </cfRule>
    <cfRule type="cellIs" dxfId="100" priority="70" operator="equal">
      <formula>0</formula>
    </cfRule>
  </conditionalFormatting>
  <conditionalFormatting sqref="D21:D31">
    <cfRule type="cellIs" dxfId="99" priority="54" operator="equal">
      <formula>0</formula>
    </cfRule>
    <cfRule type="cellIs" dxfId="98" priority="55" operator="lessThan">
      <formula>0</formula>
    </cfRule>
    <cfRule type="cellIs" dxfId="97" priority="56" operator="greaterThan">
      <formula>0</formula>
    </cfRule>
  </conditionalFormatting>
  <conditionalFormatting sqref="D23">
    <cfRule type="cellIs" dxfId="96" priority="51" operator="equal">
      <formula>0</formula>
    </cfRule>
    <cfRule type="cellIs" dxfId="95" priority="52" operator="lessThan">
      <formula>0</formula>
    </cfRule>
    <cfRule type="cellIs" dxfId="94" priority="53" operator="greaterThan">
      <formula>0</formula>
    </cfRule>
  </conditionalFormatting>
  <conditionalFormatting sqref="D23">
    <cfRule type="cellIs" dxfId="93" priority="48" operator="equal">
      <formula>0</formula>
    </cfRule>
    <cfRule type="cellIs" dxfId="92" priority="49" operator="lessThan">
      <formula>0</formula>
    </cfRule>
    <cfRule type="cellIs" dxfId="91" priority="50" operator="greaterThan">
      <formula>0</formula>
    </cfRule>
  </conditionalFormatting>
  <conditionalFormatting sqref="D28">
    <cfRule type="cellIs" dxfId="90" priority="45" operator="equal">
      <formula>0</formula>
    </cfRule>
    <cfRule type="cellIs" dxfId="89" priority="46" operator="lessThan">
      <formula>0</formula>
    </cfRule>
    <cfRule type="cellIs" dxfId="88" priority="47" operator="greaterThan">
      <formula>0</formula>
    </cfRule>
  </conditionalFormatting>
  <conditionalFormatting sqref="D28">
    <cfRule type="cellIs" dxfId="87" priority="42" operator="equal">
      <formula>0</formula>
    </cfRule>
    <cfRule type="cellIs" dxfId="86" priority="43" operator="lessThan">
      <formula>0</formula>
    </cfRule>
    <cfRule type="cellIs" dxfId="85" priority="44" operator="greaterThan">
      <formula>0</formula>
    </cfRule>
  </conditionalFormatting>
  <conditionalFormatting sqref="D28">
    <cfRule type="cellIs" dxfId="84" priority="39" operator="equal">
      <formula>0</formula>
    </cfRule>
    <cfRule type="cellIs" dxfId="83" priority="40" operator="lessThan">
      <formula>0</formula>
    </cfRule>
    <cfRule type="cellIs" dxfId="82" priority="41" operator="greaterThan">
      <formula>0</formula>
    </cfRule>
  </conditionalFormatting>
  <conditionalFormatting sqref="D28">
    <cfRule type="cellIs" dxfId="81" priority="36" operator="equal">
      <formula>0</formula>
    </cfRule>
    <cfRule type="cellIs" dxfId="80" priority="37" operator="lessThan">
      <formula>0</formula>
    </cfRule>
    <cfRule type="cellIs" dxfId="79" priority="38" operator="greaterThan">
      <formula>0</formula>
    </cfRule>
  </conditionalFormatting>
  <conditionalFormatting sqref="D32">
    <cfRule type="cellIs" dxfId="78" priority="34" operator="greaterThan">
      <formula>0</formula>
    </cfRule>
    <cfRule type="cellIs" dxfId="77" priority="35" operator="equal">
      <formula>0</formula>
    </cfRule>
  </conditionalFormatting>
  <conditionalFormatting sqref="J27:J29">
    <cfRule type="cellIs" dxfId="76" priority="30" operator="greaterThan">
      <formula>0</formula>
    </cfRule>
    <cfRule type="cellIs" dxfId="75" priority="31" operator="equal">
      <formula>0</formula>
    </cfRule>
  </conditionalFormatting>
  <conditionalFormatting sqref="J32">
    <cfRule type="cellIs" dxfId="74" priority="28" operator="greaterThan">
      <formula>0</formula>
    </cfRule>
    <cfRule type="cellIs" dxfId="73" priority="29" operator="equal">
      <formula>0</formula>
    </cfRule>
  </conditionalFormatting>
  <conditionalFormatting sqref="J24:J26">
    <cfRule type="cellIs" dxfId="72" priority="26" operator="greaterThan">
      <formula>0</formula>
    </cfRule>
    <cfRule type="cellIs" dxfId="71" priority="27" operator="equal">
      <formula>0</formula>
    </cfRule>
  </conditionalFormatting>
  <conditionalFormatting sqref="D11:D19">
    <cfRule type="cellIs" dxfId="70" priority="24" operator="greaterThan">
      <formula>0</formula>
    </cfRule>
    <cfRule type="cellIs" dxfId="69" priority="25" operator="equal">
      <formula>0</formula>
    </cfRule>
  </conditionalFormatting>
  <conditionalFormatting sqref="D20">
    <cfRule type="cellIs" dxfId="68" priority="22" operator="greaterThan">
      <formula>0</formula>
    </cfRule>
    <cfRule type="cellIs" dxfId="67" priority="23" operator="equal">
      <formula>0</formula>
    </cfRule>
  </conditionalFormatting>
  <conditionalFormatting sqref="J23">
    <cfRule type="cellIs" dxfId="66" priority="7" operator="greaterThan">
      <formula>0</formula>
    </cfRule>
    <cfRule type="cellIs" dxfId="65" priority="8" operator="equal">
      <formula>0</formula>
    </cfRule>
  </conditionalFormatting>
  <conditionalFormatting sqref="J19:J22">
    <cfRule type="cellIs" dxfId="64" priority="3" operator="greaterThan">
      <formula>0</formula>
    </cfRule>
    <cfRule type="cellIs" dxfId="63" priority="4" operator="equal">
      <formula>0</formula>
    </cfRule>
  </conditionalFormatting>
  <conditionalFormatting sqref="J19:J27">
    <cfRule type="cellIs" dxfId="62" priority="2" operator="lessThan">
      <formula>0</formula>
    </cfRule>
  </conditionalFormatting>
  <conditionalFormatting sqref="J19:J32">
    <cfRule type="cellIs" dxfId="0" priority="1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Pachnicki Adam</cp:lastModifiedBy>
  <cp:lastPrinted>2017-07-04T10:07:26Z</cp:lastPrinted>
  <dcterms:created xsi:type="dcterms:W3CDTF">2017-01-19T11:38:45Z</dcterms:created>
  <dcterms:modified xsi:type="dcterms:W3CDTF">2020-05-20T13:42:12Z</dcterms:modified>
</cp:coreProperties>
</file>