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I Wydzial Planowania i Zamowien Publicznych\Postępowania\Katarzyna Gruszczyńska\6_BA_PN_2019 klimatyzacja\SIWZ pdf\"/>
    </mc:Choice>
  </mc:AlternateContent>
  <bookViews>
    <workbookView xWindow="0" yWindow="0" windowWidth="28800" windowHeight="12435"/>
  </bookViews>
  <sheets>
    <sheet name="Arkusz1" sheetId="1" r:id="rId1"/>
    <sheet name="Arkusz2" sheetId="2" r:id="rId2"/>
  </sheets>
  <definedNames>
    <definedName name="_xlnm.Print_Titles" localSheetId="0">Arkusz1!$11:$14</definedName>
  </definedNames>
  <calcPr calcId="152511"/>
</workbook>
</file>

<file path=xl/calcChain.xml><?xml version="1.0" encoding="utf-8"?>
<calcChain xmlns="http://schemas.openxmlformats.org/spreadsheetml/2006/main">
  <c r="L16" i="1" l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15" i="1"/>
  <c r="K36" i="1" l="1"/>
  <c r="J36" i="1"/>
  <c r="L36" i="1"/>
</calcChain>
</file>

<file path=xl/sharedStrings.xml><?xml version="1.0" encoding="utf-8"?>
<sst xmlns="http://schemas.openxmlformats.org/spreadsheetml/2006/main" count="57" uniqueCount="45">
  <si>
    <t>Lp.</t>
  </si>
  <si>
    <t>Nazwa instalacji lub urządzeń, które wymagają czynności konserwacyjnych</t>
  </si>
  <si>
    <t>Ilość instalacji lub urządzeń, które wymagają czynności konserwacyjnych</t>
  </si>
  <si>
    <t>[szt.]</t>
  </si>
  <si>
    <t>Instalacje</t>
  </si>
  <si>
    <t>Instalacja chłodnicza</t>
  </si>
  <si>
    <t>Instalacja skroplin</t>
  </si>
  <si>
    <t>Instalacja elektryczna</t>
  </si>
  <si>
    <t>[zł]</t>
  </si>
  <si>
    <t>Cena jednostkowa bez VAT</t>
  </si>
  <si>
    <t>Stawka VAT
23%</t>
  </si>
  <si>
    <t>..............................................................</t>
  </si>
  <si>
    <t>(pieczęć firmowa wykonawcy)</t>
  </si>
  <si>
    <r>
      <t xml:space="preserve">Należy wybrać i wypełnić </t>
    </r>
    <r>
      <rPr>
        <b/>
        <u/>
        <sz val="9"/>
        <rFont val="Times New Roman"/>
        <family val="1"/>
        <charset val="238"/>
      </rPr>
      <t>tylko jedną kolumnę</t>
    </r>
    <r>
      <rPr>
        <b/>
        <sz val="9"/>
        <rFont val="Times New Roman"/>
        <family val="1"/>
        <charset val="238"/>
      </rPr>
      <t xml:space="preserve"> nr: 4 albo 5, albo 6</t>
    </r>
  </si>
  <si>
    <r>
      <t xml:space="preserve">…………………………………, </t>
    </r>
    <r>
      <rPr>
        <i/>
        <sz val="9"/>
        <color indexed="8"/>
        <rFont val="Times New Roman"/>
        <family val="1"/>
        <charset val="238"/>
      </rPr>
      <t>dnia</t>
    </r>
    <r>
      <rPr>
        <sz val="9"/>
        <color indexed="8"/>
        <rFont val="Times New Roman"/>
        <family val="1"/>
        <charset val="238"/>
      </rPr>
      <t xml:space="preserve"> ………………………..</t>
    </r>
  </si>
  <si>
    <r>
      <t xml:space="preserve">            </t>
    </r>
    <r>
      <rPr>
        <i/>
        <sz val="9"/>
        <rFont val="Times New Roman"/>
        <family val="1"/>
        <charset val="238"/>
      </rPr>
      <t xml:space="preserve">   (miejscowość)</t>
    </r>
  </si>
  <si>
    <r>
      <t>Dla gwarancji  48 miesięcznej</t>
    </r>
    <r>
      <rPr>
        <vertAlign val="superscript"/>
        <sz val="8"/>
        <color theme="1"/>
        <rFont val="Times New Roman"/>
        <family val="2"/>
        <charset val="238"/>
      </rPr>
      <t>4</t>
    </r>
  </si>
  <si>
    <t>Razem:</t>
  </si>
  <si>
    <t>System  1 klatka K2</t>
  </si>
  <si>
    <t>System 2 klatka K1</t>
  </si>
  <si>
    <r>
      <t>Dla gwarancji  36 miesięcznej</t>
    </r>
    <r>
      <rPr>
        <vertAlign val="superscript"/>
        <sz val="8"/>
        <color theme="1"/>
        <rFont val="Times New Roman"/>
        <family val="1"/>
        <charset val="238"/>
      </rPr>
      <t>2</t>
    </r>
  </si>
  <si>
    <r>
      <t>Dla gwarancji  42 miesięcznej</t>
    </r>
    <r>
      <rPr>
        <vertAlign val="superscript"/>
        <sz val="8"/>
        <color theme="1"/>
        <rFont val="Times New Roman"/>
        <family val="1"/>
        <charset val="238"/>
      </rPr>
      <t>3</t>
    </r>
  </si>
  <si>
    <r>
      <t>Ilość konserwacji wykonywanych w ciągu trwania gwarancji  (konserwacje w kwietniu
i listopadzie, zgodnie z harmonogramem określonym w załączniku do umowy 
nr .../2/BA/PN/2019)</t>
    </r>
    <r>
      <rPr>
        <vertAlign val="superscript"/>
        <sz val="8"/>
        <rFont val="Times New Roman"/>
        <family val="1"/>
        <charset val="238"/>
      </rPr>
      <t>1</t>
    </r>
  </si>
  <si>
    <t>Wartość całkowita dla gwarancji 
36
miesięcznej
z VAT
 [kol.: 3x4x7x8]</t>
  </si>
  <si>
    <t>Wartość całkowita dla gwarancji 
42
miesięcznej
z VAT
 [kol.: 3x5x7x8]</t>
  </si>
  <si>
    <t>Wartość całkowita dla gwarancji 
48
miesięcznej
z VAT
 [kol.: 3x6x7x8]</t>
  </si>
  <si>
    <t xml:space="preserve">Jednostka zewnętrzna
MMY-MAP2006T8P-E </t>
  </si>
  <si>
    <t>Jednostka zewnętrzna
MMY-MAP1606T8P-E</t>
  </si>
  <si>
    <t>Jednostka wewnętrzna
MMK-AP0243H1E</t>
  </si>
  <si>
    <t>Jednostka wewnętrzna
MMK-AP0057HP-E</t>
  </si>
  <si>
    <t>Jednostka wewnętrzna
MMK-AP0094MH1-E</t>
  </si>
  <si>
    <t>Jednostka wewnętrzna
MMK-AP0097HP-E</t>
  </si>
  <si>
    <t>Jednostka wewnętrzna
MMK-AP0127HP-E</t>
  </si>
  <si>
    <t>Jednostka wewnętrzna
MMK-AP0157HP-E</t>
  </si>
  <si>
    <t>Jednostka wewnętrzna
MMK-AP0077HP-E</t>
  </si>
  <si>
    <t>Jednostka wewnętrzna
MMK-AP0153H1</t>
  </si>
  <si>
    <t>Jednostka wewnętrzna
MMU-AP0304HP1-E</t>
  </si>
  <si>
    <t>Jednostka zewnętrzna
MMY-MAP1806T8P-E</t>
  </si>
  <si>
    <t>......................................................................................................
 (podpis osoby uprawnionej)</t>
  </si>
  <si>
    <t>Należy wpisać cyfrę 7, co odpowiada ilości konserwacji wykonywanych w okresie 42 miesięcy obowiązywania gwarancji (konserwacje coroczne w kwietniu i październiku)</t>
  </si>
  <si>
    <t>Należy wpisać cyfrę 8, co odpowiada ilości konserwacji wykonywanych w okresie 48 miesięcy obowiązywania gwarancji (konserwacje coroczne w kwietniu i październiku)</t>
  </si>
  <si>
    <t>Należy wpisać cyfrę 6, co odpowiada ilości konserwacji wykonywanych w okresie 36 miesięcy obowiązywania gwarancji (konserwacje coroczne w kwietniu i październiku)</t>
  </si>
  <si>
    <t>Załącznik nr 2.3 do SIWZ</t>
  </si>
  <si>
    <r>
      <t xml:space="preserve">FORMULARZ CENOWY (FC-2A)
</t>
    </r>
    <r>
      <rPr>
        <sz val="11"/>
        <rFont val="Times New Roman"/>
        <family val="1"/>
        <charset val="238"/>
      </rPr>
      <t>na wykonywanie usługi polegającej na konserwacji instalacji klimatyzacyjnej</t>
    </r>
  </si>
  <si>
    <t>znak sprawy: 6/BA/PN/2019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</si>
</sst>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vertAlign val="superscript"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rgb="FF000000"/>
      <name val="Arial"/>
      <family val="2"/>
      <charset val="238"/>
    </font>
    <font>
      <sz val="8"/>
      <color theme="1"/>
      <name val="Times New Roman"/>
      <family val="2"/>
      <charset val="238"/>
    </font>
    <font>
      <sz val="8"/>
      <name val="Times New Roman"/>
      <family val="2"/>
      <charset val="238"/>
    </font>
    <font>
      <vertAlign val="superscript"/>
      <sz val="8"/>
      <color theme="1"/>
      <name val="Times New Roman"/>
      <family val="2"/>
      <charset val="238"/>
    </font>
    <font>
      <i/>
      <sz val="7"/>
      <color theme="1"/>
      <name val="Times New Roman"/>
      <family val="2"/>
      <charset val="238"/>
    </font>
    <font>
      <b/>
      <u/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color theme="1"/>
      <name val="Arial Narrow"/>
      <family val="2"/>
      <charset val="238"/>
    </font>
    <font>
      <vertAlign val="superscript"/>
      <sz val="8"/>
      <color theme="1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/>
    <xf numFmtId="0" fontId="1" fillId="0" borderId="0" xfId="0" applyFont="1" applyFill="1"/>
    <xf numFmtId="0" fontId="6" fillId="0" borderId="0" xfId="0" applyFont="1"/>
    <xf numFmtId="0" fontId="4" fillId="4" borderId="4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/>
    <xf numFmtId="0" fontId="14" fillId="0" borderId="0" xfId="0" applyFont="1" applyAlignment="1" applyProtection="1">
      <alignment vertical="center"/>
    </xf>
    <xf numFmtId="0" fontId="18" fillId="0" borderId="0" xfId="0" applyFont="1" applyAlignment="1">
      <alignment horizontal="justify" vertical="center"/>
    </xf>
    <xf numFmtId="0" fontId="3" fillId="0" borderId="0" xfId="0" applyFont="1" applyAlignment="1" applyProtection="1">
      <alignment vertical="top"/>
    </xf>
    <xf numFmtId="0" fontId="2" fillId="0" borderId="0" xfId="0" applyFont="1" applyBorder="1" applyProtection="1"/>
    <xf numFmtId="0" fontId="3" fillId="0" borderId="0" xfId="0" applyFont="1" applyFill="1" applyAlignment="1" applyProtection="1">
      <alignment vertical="top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0" xfId="0" applyFo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textRotation="90" wrapText="1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 applyProtection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4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49" fontId="8" fillId="4" borderId="4" xfId="0" applyNumberFormat="1" applyFont="1" applyFill="1" applyBorder="1" applyAlignment="1" applyProtection="1">
      <alignment horizontal="center" vertical="center" wrapText="1"/>
    </xf>
    <xf numFmtId="49" fontId="8" fillId="4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horizontal="right" vertical="center"/>
    </xf>
    <xf numFmtId="0" fontId="12" fillId="2" borderId="1" xfId="0" applyFont="1" applyFill="1" applyBorder="1" applyAlignment="1" applyProtection="1">
      <alignment horizontal="center" vertical="center" textRotation="90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0</xdr:row>
      <xdr:rowOff>38100</xdr:rowOff>
    </xdr:from>
    <xdr:to>
      <xdr:col>11</xdr:col>
      <xdr:colOff>152400</xdr:colOff>
      <xdr:row>3</xdr:row>
      <xdr:rowOff>133350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744" b="32558"/>
        <a:stretch>
          <a:fillRect/>
        </a:stretch>
      </xdr:blipFill>
      <xdr:spPr bwMode="auto">
        <a:xfrm>
          <a:off x="1209675" y="38100"/>
          <a:ext cx="75723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95"/>
  <sheetViews>
    <sheetView showZeros="0" tabSelected="1" showWhiteSpace="0" view="pageBreakPreview" topLeftCell="A13" zoomScaleNormal="100" zoomScaleSheetLayoutView="100" workbookViewId="0">
      <selection activeCell="G16" sqref="G16"/>
    </sheetView>
  </sheetViews>
  <sheetFormatPr defaultRowHeight="15" x14ac:dyDescent="0.25"/>
  <cols>
    <col min="1" max="1" width="6.140625" style="15" customWidth="1"/>
    <col min="2" max="2" width="3.7109375" style="15" customWidth="1"/>
    <col min="3" max="3" width="20.140625" style="15" customWidth="1"/>
    <col min="4" max="4" width="14.85546875" style="15" customWidth="1"/>
    <col min="5" max="5" width="11.42578125" style="15" customWidth="1"/>
    <col min="6" max="6" width="11" style="15" customWidth="1"/>
    <col min="7" max="7" width="11.85546875" style="15" customWidth="1"/>
    <col min="8" max="8" width="11.140625" style="15" customWidth="1"/>
    <col min="9" max="9" width="7.42578125" style="15" customWidth="1"/>
    <col min="10" max="11" width="15.85546875" style="16" customWidth="1"/>
    <col min="12" max="12" width="16.85546875" style="16" customWidth="1"/>
    <col min="13" max="13" width="10.140625" customWidth="1"/>
  </cols>
  <sheetData>
    <row r="5" spans="1:12" x14ac:dyDescent="0.25">
      <c r="K5" s="37" t="s">
        <v>42</v>
      </c>
      <c r="L5" s="37"/>
    </row>
    <row r="6" spans="1:12" x14ac:dyDescent="0.25">
      <c r="K6" s="37" t="s">
        <v>44</v>
      </c>
      <c r="L6" s="37"/>
    </row>
    <row r="7" spans="1:12" s="3" customFormat="1" ht="15" customHeight="1" x14ac:dyDescent="0.2">
      <c r="A7" s="41" t="s">
        <v>11</v>
      </c>
      <c r="B7" s="41"/>
      <c r="C7" s="41"/>
      <c r="D7" s="41"/>
      <c r="E7" s="2"/>
      <c r="F7" s="2"/>
      <c r="G7" s="2"/>
      <c r="H7" s="2"/>
      <c r="I7" s="2"/>
      <c r="J7" s="2"/>
      <c r="K7" s="2"/>
      <c r="L7" s="2"/>
    </row>
    <row r="8" spans="1:12" s="3" customFormat="1" ht="12.75" customHeight="1" x14ac:dyDescent="0.2">
      <c r="A8" s="41" t="s">
        <v>12</v>
      </c>
      <c r="B8" s="41"/>
      <c r="C8" s="41"/>
      <c r="D8" s="41"/>
      <c r="E8" s="2"/>
      <c r="F8" s="2"/>
      <c r="G8" s="2"/>
      <c r="H8" s="2"/>
      <c r="I8" s="2"/>
      <c r="J8" s="2"/>
      <c r="K8" s="2"/>
      <c r="L8" s="2"/>
    </row>
    <row r="9" spans="1:12" s="3" customFormat="1" ht="27.75" customHeight="1" x14ac:dyDescent="0.2">
      <c r="A9" s="42" t="s">
        <v>43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2" customHeight="1" x14ac:dyDescent="0.25"/>
    <row r="11" spans="1:12" ht="60" customHeight="1" x14ac:dyDescent="0.25">
      <c r="A11" s="44" t="s">
        <v>0</v>
      </c>
      <c r="B11" s="44"/>
      <c r="C11" s="44" t="s">
        <v>1</v>
      </c>
      <c r="D11" s="44" t="s">
        <v>2</v>
      </c>
      <c r="E11" s="48" t="s">
        <v>22</v>
      </c>
      <c r="F11" s="49"/>
      <c r="G11" s="50"/>
      <c r="H11" s="31" t="s">
        <v>9</v>
      </c>
      <c r="I11" s="45" t="s">
        <v>10</v>
      </c>
      <c r="J11" s="31" t="s">
        <v>23</v>
      </c>
      <c r="K11" s="33" t="s">
        <v>24</v>
      </c>
      <c r="L11" s="33" t="s">
        <v>25</v>
      </c>
    </row>
    <row r="12" spans="1:12" ht="30.75" customHeight="1" x14ac:dyDescent="0.25">
      <c r="A12" s="44"/>
      <c r="B12" s="44"/>
      <c r="C12" s="44"/>
      <c r="D12" s="44"/>
      <c r="E12" s="29" t="s">
        <v>20</v>
      </c>
      <c r="F12" s="29" t="s">
        <v>21</v>
      </c>
      <c r="G12" s="29" t="s">
        <v>16</v>
      </c>
      <c r="H12" s="32"/>
      <c r="I12" s="46"/>
      <c r="J12" s="32"/>
      <c r="K12" s="33"/>
      <c r="L12" s="33"/>
    </row>
    <row r="13" spans="1:12" ht="13.5" customHeight="1" x14ac:dyDescent="0.25">
      <c r="A13" s="44"/>
      <c r="B13" s="44"/>
      <c r="C13" s="44"/>
      <c r="D13" s="29" t="s">
        <v>3</v>
      </c>
      <c r="E13" s="29" t="s">
        <v>3</v>
      </c>
      <c r="F13" s="29" t="s">
        <v>3</v>
      </c>
      <c r="G13" s="29" t="s">
        <v>3</v>
      </c>
      <c r="H13" s="6" t="s">
        <v>8</v>
      </c>
      <c r="I13" s="47"/>
      <c r="J13" s="17" t="s">
        <v>8</v>
      </c>
      <c r="K13" s="17" t="s">
        <v>8</v>
      </c>
      <c r="L13" s="17" t="s">
        <v>8</v>
      </c>
    </row>
    <row r="14" spans="1:12" ht="14.45" customHeight="1" x14ac:dyDescent="0.25">
      <c r="A14" s="39">
        <v>1</v>
      </c>
      <c r="B14" s="40"/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8">
        <v>10</v>
      </c>
      <c r="L14" s="18">
        <v>11</v>
      </c>
    </row>
    <row r="15" spans="1:12" ht="24.75" customHeight="1" x14ac:dyDescent="0.25">
      <c r="A15" s="38" t="s">
        <v>4</v>
      </c>
      <c r="B15" s="19">
        <v>1</v>
      </c>
      <c r="C15" s="20" t="s">
        <v>5</v>
      </c>
      <c r="D15" s="20">
        <v>2</v>
      </c>
      <c r="E15" s="26"/>
      <c r="F15" s="26"/>
      <c r="G15" s="26"/>
      <c r="H15" s="27"/>
      <c r="I15" s="20">
        <v>1.23</v>
      </c>
      <c r="J15" s="21">
        <f>ROUND(D15*E15*H15*I15,2)</f>
        <v>0</v>
      </c>
      <c r="K15" s="21">
        <f>ROUND(D15*F15*H15*I15,2)</f>
        <v>0</v>
      </c>
      <c r="L15" s="21">
        <f>ROUND(D15*G15*H15*I15,2)</f>
        <v>0</v>
      </c>
    </row>
    <row r="16" spans="1:12" ht="27" customHeight="1" x14ac:dyDescent="0.25">
      <c r="A16" s="38"/>
      <c r="B16" s="19">
        <v>2</v>
      </c>
      <c r="C16" s="20" t="s">
        <v>6</v>
      </c>
      <c r="D16" s="20">
        <v>1</v>
      </c>
      <c r="E16" s="26"/>
      <c r="F16" s="26"/>
      <c r="G16" s="26"/>
      <c r="H16" s="27"/>
      <c r="I16" s="20">
        <v>1.23</v>
      </c>
      <c r="J16" s="21">
        <f t="shared" ref="J16:J35" si="0">ROUND(D16*E16*H16*I16,2)</f>
        <v>0</v>
      </c>
      <c r="K16" s="21">
        <f t="shared" ref="K16:K35" si="1">ROUND(D16*F16*H16*I16,2)</f>
        <v>0</v>
      </c>
      <c r="L16" s="21">
        <f t="shared" ref="L16:L35" si="2">ROUND(D16*G16*H16*I16,2)</f>
        <v>0</v>
      </c>
    </row>
    <row r="17" spans="1:13" ht="29.25" customHeight="1" x14ac:dyDescent="0.25">
      <c r="A17" s="38"/>
      <c r="B17" s="28">
        <v>3</v>
      </c>
      <c r="C17" s="20" t="s">
        <v>7</v>
      </c>
      <c r="D17" s="20">
        <v>1</v>
      </c>
      <c r="E17" s="26"/>
      <c r="F17" s="26"/>
      <c r="G17" s="26"/>
      <c r="H17" s="27"/>
      <c r="I17" s="20">
        <v>1.23</v>
      </c>
      <c r="J17" s="21">
        <f t="shared" si="0"/>
        <v>0</v>
      </c>
      <c r="K17" s="21">
        <f t="shared" si="1"/>
        <v>0</v>
      </c>
      <c r="L17" s="21">
        <f t="shared" si="2"/>
        <v>0</v>
      </c>
    </row>
    <row r="18" spans="1:13" ht="28.5" customHeight="1" x14ac:dyDescent="0.25">
      <c r="A18" s="38" t="s">
        <v>18</v>
      </c>
      <c r="B18" s="28">
        <v>1</v>
      </c>
      <c r="C18" s="20" t="s">
        <v>26</v>
      </c>
      <c r="D18" s="20">
        <v>1</v>
      </c>
      <c r="E18" s="26"/>
      <c r="F18" s="26"/>
      <c r="G18" s="26"/>
      <c r="H18" s="27"/>
      <c r="I18" s="20">
        <v>1.23</v>
      </c>
      <c r="J18" s="21">
        <f t="shared" si="0"/>
        <v>0</v>
      </c>
      <c r="K18" s="21">
        <f t="shared" si="1"/>
        <v>0</v>
      </c>
      <c r="L18" s="21">
        <f t="shared" si="2"/>
        <v>0</v>
      </c>
    </row>
    <row r="19" spans="1:13" ht="28.5" customHeight="1" x14ac:dyDescent="0.25">
      <c r="A19" s="38"/>
      <c r="B19" s="28">
        <v>2</v>
      </c>
      <c r="C19" s="20" t="s">
        <v>27</v>
      </c>
      <c r="D19" s="20">
        <v>1</v>
      </c>
      <c r="E19" s="26"/>
      <c r="F19" s="26"/>
      <c r="G19" s="26"/>
      <c r="H19" s="27"/>
      <c r="I19" s="20">
        <v>1.23</v>
      </c>
      <c r="J19" s="21">
        <f t="shared" si="0"/>
        <v>0</v>
      </c>
      <c r="K19" s="21">
        <f t="shared" si="1"/>
        <v>0</v>
      </c>
      <c r="L19" s="21">
        <f t="shared" si="2"/>
        <v>0</v>
      </c>
    </row>
    <row r="20" spans="1:13" ht="28.5" customHeight="1" x14ac:dyDescent="0.25">
      <c r="A20" s="38"/>
      <c r="B20" s="28">
        <v>3</v>
      </c>
      <c r="C20" s="20" t="s">
        <v>28</v>
      </c>
      <c r="D20" s="20">
        <v>2</v>
      </c>
      <c r="E20" s="26"/>
      <c r="F20" s="26"/>
      <c r="G20" s="26"/>
      <c r="H20" s="27"/>
      <c r="I20" s="20">
        <v>1.23</v>
      </c>
      <c r="J20" s="21">
        <f t="shared" si="0"/>
        <v>0</v>
      </c>
      <c r="K20" s="21">
        <f t="shared" si="1"/>
        <v>0</v>
      </c>
      <c r="L20" s="21">
        <f t="shared" si="2"/>
        <v>0</v>
      </c>
    </row>
    <row r="21" spans="1:13" ht="28.5" customHeight="1" x14ac:dyDescent="0.25">
      <c r="A21" s="38"/>
      <c r="B21" s="28">
        <v>4</v>
      </c>
      <c r="C21" s="20" t="s">
        <v>29</v>
      </c>
      <c r="D21" s="20">
        <v>3</v>
      </c>
      <c r="E21" s="26"/>
      <c r="F21" s="26"/>
      <c r="G21" s="26"/>
      <c r="H21" s="27"/>
      <c r="I21" s="20">
        <v>1.23</v>
      </c>
      <c r="J21" s="21">
        <f t="shared" si="0"/>
        <v>0</v>
      </c>
      <c r="K21" s="21">
        <f t="shared" si="1"/>
        <v>0</v>
      </c>
      <c r="L21" s="21">
        <f t="shared" si="2"/>
        <v>0</v>
      </c>
    </row>
    <row r="22" spans="1:13" ht="28.5" customHeight="1" x14ac:dyDescent="0.25">
      <c r="A22" s="38"/>
      <c r="B22" s="28">
        <v>5</v>
      </c>
      <c r="C22" s="20" t="s">
        <v>30</v>
      </c>
      <c r="D22" s="20">
        <v>1</v>
      </c>
      <c r="E22" s="26"/>
      <c r="F22" s="26"/>
      <c r="G22" s="26"/>
      <c r="H22" s="27"/>
      <c r="I22" s="20">
        <v>1.23</v>
      </c>
      <c r="J22" s="21">
        <f t="shared" si="0"/>
        <v>0</v>
      </c>
      <c r="K22" s="21">
        <f t="shared" si="1"/>
        <v>0</v>
      </c>
      <c r="L22" s="21">
        <f t="shared" si="2"/>
        <v>0</v>
      </c>
    </row>
    <row r="23" spans="1:13" ht="28.5" customHeight="1" x14ac:dyDescent="0.25">
      <c r="A23" s="38"/>
      <c r="B23" s="28">
        <v>6</v>
      </c>
      <c r="C23" s="20" t="s">
        <v>31</v>
      </c>
      <c r="D23" s="20">
        <v>8</v>
      </c>
      <c r="E23" s="26"/>
      <c r="F23" s="26"/>
      <c r="G23" s="26"/>
      <c r="H23" s="27"/>
      <c r="I23" s="20">
        <v>1.23</v>
      </c>
      <c r="J23" s="21">
        <f t="shared" si="0"/>
        <v>0</v>
      </c>
      <c r="K23" s="21">
        <f t="shared" si="1"/>
        <v>0</v>
      </c>
      <c r="L23" s="21">
        <f t="shared" si="2"/>
        <v>0</v>
      </c>
    </row>
    <row r="24" spans="1:13" ht="28.5" customHeight="1" x14ac:dyDescent="0.25">
      <c r="A24" s="38"/>
      <c r="B24" s="28">
        <v>7</v>
      </c>
      <c r="C24" s="20" t="s">
        <v>32</v>
      </c>
      <c r="D24" s="20">
        <v>13</v>
      </c>
      <c r="E24" s="26"/>
      <c r="F24" s="26"/>
      <c r="G24" s="26"/>
      <c r="H24" s="27"/>
      <c r="I24" s="20">
        <v>1.23</v>
      </c>
      <c r="J24" s="21">
        <f t="shared" si="0"/>
        <v>0</v>
      </c>
      <c r="K24" s="21">
        <f t="shared" si="1"/>
        <v>0</v>
      </c>
      <c r="L24" s="21">
        <f t="shared" si="2"/>
        <v>0</v>
      </c>
    </row>
    <row r="25" spans="1:13" ht="28.5" customHeight="1" x14ac:dyDescent="0.25">
      <c r="A25" s="38"/>
      <c r="B25" s="28">
        <v>8</v>
      </c>
      <c r="C25" s="20" t="s">
        <v>33</v>
      </c>
      <c r="D25" s="20">
        <v>3</v>
      </c>
      <c r="E25" s="26"/>
      <c r="F25" s="26"/>
      <c r="G25" s="26"/>
      <c r="H25" s="27"/>
      <c r="I25" s="20">
        <v>1.23</v>
      </c>
      <c r="J25" s="21">
        <f t="shared" si="0"/>
        <v>0</v>
      </c>
      <c r="K25" s="21">
        <f t="shared" si="1"/>
        <v>0</v>
      </c>
      <c r="L25" s="21">
        <f t="shared" si="2"/>
        <v>0</v>
      </c>
    </row>
    <row r="26" spans="1:13" ht="27" customHeight="1" x14ac:dyDescent="0.25">
      <c r="A26" s="38" t="s">
        <v>19</v>
      </c>
      <c r="B26" s="19">
        <v>1</v>
      </c>
      <c r="C26" s="20" t="s">
        <v>37</v>
      </c>
      <c r="D26" s="20">
        <v>1</v>
      </c>
      <c r="E26" s="26"/>
      <c r="F26" s="26"/>
      <c r="G26" s="26"/>
      <c r="H26" s="27"/>
      <c r="I26" s="20">
        <v>1.23</v>
      </c>
      <c r="J26" s="21">
        <f t="shared" si="0"/>
        <v>0</v>
      </c>
      <c r="K26" s="21">
        <f t="shared" si="1"/>
        <v>0</v>
      </c>
      <c r="L26" s="21">
        <f t="shared" si="2"/>
        <v>0</v>
      </c>
    </row>
    <row r="27" spans="1:13" ht="27" customHeight="1" x14ac:dyDescent="0.25">
      <c r="A27" s="38"/>
      <c r="B27" s="19">
        <v>2</v>
      </c>
      <c r="C27" s="20" t="s">
        <v>27</v>
      </c>
      <c r="D27" s="20">
        <v>1</v>
      </c>
      <c r="E27" s="26"/>
      <c r="F27" s="26"/>
      <c r="G27" s="26"/>
      <c r="H27" s="27"/>
      <c r="I27" s="20">
        <v>1.23</v>
      </c>
      <c r="J27" s="21">
        <f t="shared" si="0"/>
        <v>0</v>
      </c>
      <c r="K27" s="21">
        <f t="shared" si="1"/>
        <v>0</v>
      </c>
      <c r="L27" s="21">
        <f t="shared" si="2"/>
        <v>0</v>
      </c>
    </row>
    <row r="28" spans="1:13" ht="27" customHeight="1" x14ac:dyDescent="0.25">
      <c r="A28" s="38"/>
      <c r="B28" s="19">
        <v>3</v>
      </c>
      <c r="C28" s="20" t="s">
        <v>36</v>
      </c>
      <c r="D28" s="20">
        <v>1</v>
      </c>
      <c r="E28" s="26"/>
      <c r="F28" s="26"/>
      <c r="G28" s="26"/>
      <c r="H28" s="27"/>
      <c r="I28" s="20">
        <v>1.23</v>
      </c>
      <c r="J28" s="21">
        <f t="shared" si="0"/>
        <v>0</v>
      </c>
      <c r="K28" s="21">
        <f t="shared" si="1"/>
        <v>0</v>
      </c>
      <c r="L28" s="21">
        <f t="shared" si="2"/>
        <v>0</v>
      </c>
      <c r="M28" s="9"/>
    </row>
    <row r="29" spans="1:13" ht="27" customHeight="1" x14ac:dyDescent="0.25">
      <c r="A29" s="38"/>
      <c r="B29" s="19">
        <v>4</v>
      </c>
      <c r="C29" s="20" t="s">
        <v>36</v>
      </c>
      <c r="D29" s="20">
        <v>2</v>
      </c>
      <c r="E29" s="26"/>
      <c r="F29" s="26"/>
      <c r="G29" s="26"/>
      <c r="H29" s="27"/>
      <c r="I29" s="20">
        <v>1.23</v>
      </c>
      <c r="J29" s="21">
        <f t="shared" si="0"/>
        <v>0</v>
      </c>
      <c r="K29" s="21">
        <f t="shared" si="1"/>
        <v>0</v>
      </c>
      <c r="L29" s="21">
        <f t="shared" si="2"/>
        <v>0</v>
      </c>
    </row>
    <row r="30" spans="1:13" ht="27" customHeight="1" x14ac:dyDescent="0.25">
      <c r="A30" s="38"/>
      <c r="B30" s="19">
        <v>5</v>
      </c>
      <c r="C30" s="20" t="s">
        <v>35</v>
      </c>
      <c r="D30" s="20">
        <v>2</v>
      </c>
      <c r="E30" s="26"/>
      <c r="F30" s="26"/>
      <c r="G30" s="26"/>
      <c r="H30" s="27"/>
      <c r="I30" s="20">
        <v>1.23</v>
      </c>
      <c r="J30" s="21">
        <f t="shared" si="0"/>
        <v>0</v>
      </c>
      <c r="K30" s="21">
        <f t="shared" si="1"/>
        <v>0</v>
      </c>
      <c r="L30" s="21">
        <f t="shared" si="2"/>
        <v>0</v>
      </c>
    </row>
    <row r="31" spans="1:13" ht="27" customHeight="1" x14ac:dyDescent="0.25">
      <c r="A31" s="38"/>
      <c r="B31" s="19">
        <v>6</v>
      </c>
      <c r="C31" s="20" t="s">
        <v>35</v>
      </c>
      <c r="D31" s="20">
        <v>1</v>
      </c>
      <c r="E31" s="26"/>
      <c r="F31" s="26"/>
      <c r="G31" s="26"/>
      <c r="H31" s="27"/>
      <c r="I31" s="20">
        <v>1.23</v>
      </c>
      <c r="J31" s="21">
        <f t="shared" si="0"/>
        <v>0</v>
      </c>
      <c r="K31" s="21">
        <f t="shared" si="1"/>
        <v>0</v>
      </c>
      <c r="L31" s="21">
        <f t="shared" si="2"/>
        <v>0</v>
      </c>
    </row>
    <row r="32" spans="1:13" ht="27" customHeight="1" x14ac:dyDescent="0.25">
      <c r="A32" s="38"/>
      <c r="B32" s="19">
        <v>7</v>
      </c>
      <c r="C32" s="20" t="s">
        <v>34</v>
      </c>
      <c r="D32" s="20">
        <v>4</v>
      </c>
      <c r="E32" s="26"/>
      <c r="F32" s="26"/>
      <c r="G32" s="26"/>
      <c r="H32" s="27"/>
      <c r="I32" s="20">
        <v>1.23</v>
      </c>
      <c r="J32" s="21">
        <f t="shared" si="0"/>
        <v>0</v>
      </c>
      <c r="K32" s="21">
        <f t="shared" si="1"/>
        <v>0</v>
      </c>
      <c r="L32" s="21">
        <f t="shared" si="2"/>
        <v>0</v>
      </c>
    </row>
    <row r="33" spans="1:12" ht="27" customHeight="1" x14ac:dyDescent="0.25">
      <c r="A33" s="38"/>
      <c r="B33" s="19">
        <v>8</v>
      </c>
      <c r="C33" s="20" t="s">
        <v>31</v>
      </c>
      <c r="D33" s="20">
        <v>8</v>
      </c>
      <c r="E33" s="26"/>
      <c r="F33" s="26"/>
      <c r="G33" s="26"/>
      <c r="H33" s="27"/>
      <c r="I33" s="20">
        <v>1.23</v>
      </c>
      <c r="J33" s="21">
        <f t="shared" si="0"/>
        <v>0</v>
      </c>
      <c r="K33" s="21">
        <f t="shared" si="1"/>
        <v>0</v>
      </c>
      <c r="L33" s="21">
        <f t="shared" si="2"/>
        <v>0</v>
      </c>
    </row>
    <row r="34" spans="1:12" ht="27" customHeight="1" x14ac:dyDescent="0.25">
      <c r="A34" s="38"/>
      <c r="B34" s="19">
        <v>9</v>
      </c>
      <c r="C34" s="20" t="s">
        <v>32</v>
      </c>
      <c r="D34" s="20">
        <v>9</v>
      </c>
      <c r="E34" s="26"/>
      <c r="F34" s="26"/>
      <c r="G34" s="26"/>
      <c r="H34" s="27"/>
      <c r="I34" s="20">
        <v>1.23</v>
      </c>
      <c r="J34" s="21">
        <f t="shared" si="0"/>
        <v>0</v>
      </c>
      <c r="K34" s="21">
        <f t="shared" si="1"/>
        <v>0</v>
      </c>
      <c r="L34" s="21">
        <f t="shared" si="2"/>
        <v>0</v>
      </c>
    </row>
    <row r="35" spans="1:12" ht="27" customHeight="1" x14ac:dyDescent="0.25">
      <c r="A35" s="38"/>
      <c r="B35" s="19">
        <v>10</v>
      </c>
      <c r="C35" s="20" t="s">
        <v>33</v>
      </c>
      <c r="D35" s="20">
        <v>3</v>
      </c>
      <c r="E35" s="26"/>
      <c r="F35" s="26"/>
      <c r="G35" s="26"/>
      <c r="H35" s="27"/>
      <c r="I35" s="20">
        <v>1.23</v>
      </c>
      <c r="J35" s="21">
        <f t="shared" si="0"/>
        <v>0</v>
      </c>
      <c r="K35" s="21">
        <f t="shared" si="1"/>
        <v>0</v>
      </c>
      <c r="L35" s="21">
        <f t="shared" si="2"/>
        <v>0</v>
      </c>
    </row>
    <row r="36" spans="1:12" ht="25.5" customHeight="1" x14ac:dyDescent="0.25">
      <c r="A36" s="22"/>
      <c r="B36" s="23"/>
      <c r="C36" s="24"/>
      <c r="D36" s="24"/>
      <c r="E36" s="24"/>
      <c r="F36" s="24"/>
      <c r="G36" s="24"/>
      <c r="H36" s="35" t="s">
        <v>17</v>
      </c>
      <c r="I36" s="35"/>
      <c r="J36" s="25">
        <f>SUM(J15:J35)</f>
        <v>0</v>
      </c>
      <c r="K36" s="25">
        <f>SUM(K15:K35)</f>
        <v>0</v>
      </c>
      <c r="L36" s="25">
        <f>SUM(L15:L35)</f>
        <v>0</v>
      </c>
    </row>
    <row r="37" spans="1:12" ht="15.75" customHeight="1" x14ac:dyDescent="0.25">
      <c r="A37" s="11">
        <v>1</v>
      </c>
      <c r="B37" s="10" t="s">
        <v>13</v>
      </c>
      <c r="C37" s="10"/>
      <c r="D37" s="10"/>
      <c r="E37" s="12"/>
      <c r="F37" s="12"/>
      <c r="G37" s="12"/>
      <c r="H37" s="12"/>
      <c r="I37" s="10"/>
      <c r="J37" s="10"/>
      <c r="K37" s="10"/>
      <c r="L37" s="10"/>
    </row>
    <row r="38" spans="1:12" ht="18.75" customHeight="1" x14ac:dyDescent="0.25">
      <c r="A38" s="11">
        <v>2</v>
      </c>
      <c r="B38" s="36" t="s">
        <v>41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ht="18.75" customHeight="1" x14ac:dyDescent="0.25">
      <c r="A39" s="11">
        <v>3</v>
      </c>
      <c r="B39" s="36" t="s">
        <v>39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t="18.75" customHeight="1" x14ac:dyDescent="0.25">
      <c r="A40" s="11">
        <v>4</v>
      </c>
      <c r="B40" s="36" t="s">
        <v>40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2" ht="18.75" customHeight="1" x14ac:dyDescent="0.25">
      <c r="A41" s="1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</row>
    <row r="42" spans="1:12" ht="18.75" customHeight="1" x14ac:dyDescent="0.25">
      <c r="A42" s="1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</row>
    <row r="43" spans="1:12" s="3" customFormat="1" ht="20.25" customHeight="1" x14ac:dyDescent="0.2">
      <c r="A43" s="1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1:12" s="3" customFormat="1" ht="8.25" customHeight="1" x14ac:dyDescent="0.2">
      <c r="A44" s="1"/>
      <c r="B44" s="1"/>
      <c r="C44" s="1"/>
      <c r="D44" s="1"/>
      <c r="E44" s="2"/>
      <c r="F44" s="2"/>
      <c r="G44" s="2"/>
      <c r="H44" s="2"/>
      <c r="I44" s="34" t="s">
        <v>38</v>
      </c>
      <c r="J44" s="34"/>
      <c r="K44" s="34"/>
      <c r="L44" s="34"/>
    </row>
    <row r="45" spans="1:12" s="3" customFormat="1" ht="16.5" customHeight="1" x14ac:dyDescent="0.2">
      <c r="A45" s="1"/>
      <c r="B45" s="7" t="s">
        <v>14</v>
      </c>
      <c r="C45" s="7"/>
      <c r="D45" s="1"/>
      <c r="E45" s="2"/>
      <c r="F45" s="2"/>
      <c r="G45" s="2"/>
      <c r="H45" s="2"/>
      <c r="I45" s="34"/>
      <c r="J45" s="34"/>
      <c r="K45" s="34"/>
      <c r="L45" s="34"/>
    </row>
    <row r="46" spans="1:12" s="3" customFormat="1" ht="21" customHeight="1" x14ac:dyDescent="0.2">
      <c r="A46" s="1"/>
      <c r="B46" s="8" t="s">
        <v>15</v>
      </c>
      <c r="C46" s="8"/>
      <c r="D46" s="1"/>
      <c r="E46" s="2"/>
      <c r="F46" s="2"/>
      <c r="G46" s="2"/>
      <c r="H46" s="2"/>
      <c r="I46" s="34"/>
      <c r="J46" s="34"/>
      <c r="K46" s="34"/>
      <c r="L46" s="34"/>
    </row>
    <row r="53" spans="13:13" x14ac:dyDescent="0.25">
      <c r="M53" s="4"/>
    </row>
    <row r="54" spans="13:13" ht="18.75" customHeight="1" x14ac:dyDescent="0.25">
      <c r="M54" s="5"/>
    </row>
    <row r="55" spans="13:13" x14ac:dyDescent="0.25">
      <c r="M55" s="3"/>
    </row>
    <row r="56" spans="13:13" ht="18.75" customHeight="1" x14ac:dyDescent="0.25">
      <c r="M56" s="3"/>
    </row>
    <row r="57" spans="13:13" x14ac:dyDescent="0.25">
      <c r="M57" s="3"/>
    </row>
    <row r="58" spans="13:13" ht="19.899999999999999" customHeight="1" x14ac:dyDescent="0.25">
      <c r="M58" s="3"/>
    </row>
    <row r="59" spans="13:13" x14ac:dyDescent="0.25">
      <c r="M59" s="3"/>
    </row>
    <row r="60" spans="13:13" ht="19.149999999999999" customHeight="1" x14ac:dyDescent="0.25"/>
    <row r="62" spans="13:13" ht="16.899999999999999" customHeight="1" x14ac:dyDescent="0.25"/>
    <row r="64" spans="13:13" ht="18" customHeight="1" x14ac:dyDescent="0.25"/>
    <row r="66" ht="17.25" customHeight="1" x14ac:dyDescent="0.25"/>
    <row r="67" ht="13.9" customHeight="1" x14ac:dyDescent="0.25"/>
    <row r="68" ht="14.25" customHeight="1" x14ac:dyDescent="0.25"/>
    <row r="69" ht="14.25" customHeight="1" x14ac:dyDescent="0.25"/>
    <row r="71" ht="13.5" customHeight="1" x14ac:dyDescent="0.25"/>
    <row r="74" ht="12.75" customHeight="1" x14ac:dyDescent="0.25"/>
    <row r="77" ht="13.9" customHeight="1" x14ac:dyDescent="0.25"/>
    <row r="78" ht="16.5" customHeight="1" x14ac:dyDescent="0.25"/>
    <row r="80" ht="18" customHeight="1" x14ac:dyDescent="0.25"/>
    <row r="87" spans="1:14" ht="18.600000000000001" customHeight="1" x14ac:dyDescent="0.25"/>
    <row r="88" spans="1:14" ht="9.75" customHeight="1" x14ac:dyDescent="0.25">
      <c r="N88" s="4"/>
    </row>
    <row r="89" spans="1:14" s="4" customFormat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6"/>
      <c r="K89" s="16"/>
      <c r="L89" s="16"/>
      <c r="M89"/>
      <c r="N89" s="3"/>
    </row>
    <row r="90" spans="1:14" s="3" customFormat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6"/>
      <c r="K90" s="16"/>
      <c r="L90" s="16"/>
      <c r="M90"/>
    </row>
    <row r="91" spans="1:14" s="3" customFormat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6"/>
      <c r="K91" s="16"/>
      <c r="L91" s="16"/>
      <c r="M91"/>
    </row>
    <row r="92" spans="1:14" s="3" customFormat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6"/>
      <c r="K92" s="16"/>
      <c r="L92" s="16"/>
      <c r="M92"/>
    </row>
    <row r="93" spans="1:14" s="3" customFormat="1" ht="8.25" customHeight="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6"/>
      <c r="K93" s="16"/>
      <c r="L93" s="16"/>
      <c r="M93"/>
    </row>
    <row r="94" spans="1:14" s="3" customFormat="1" ht="16.5" customHeight="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6"/>
      <c r="K94" s="16"/>
      <c r="L94" s="16"/>
      <c r="M94"/>
    </row>
    <row r="95" spans="1:14" s="3" customFormat="1" ht="21" customHeight="1" x14ac:dyDescent="0.25">
      <c r="A95" s="15"/>
      <c r="B95" s="15"/>
      <c r="C95" s="15"/>
      <c r="D95" s="15"/>
      <c r="E95" s="15"/>
      <c r="F95" s="15"/>
      <c r="G95" s="15"/>
      <c r="H95" s="15"/>
      <c r="I95" s="15"/>
      <c r="J95" s="16"/>
      <c r="K95" s="16"/>
      <c r="L95" s="16"/>
      <c r="M95"/>
      <c r="N95"/>
    </row>
  </sheetData>
  <sheetProtection algorithmName="SHA-512" hashValue="pOaYLWQb127xWZFFFNoeFXXijvWkEOK3w60emmg+b/pk9TRuUg93/HA1qw7j86jLYi5xE69/GxZy6cfMUbwz6Q==" saltValue="WATJ3dvnYOWaqj+swRdnKg==" spinCount="100000" sheet="1" objects="1" scenarios="1"/>
  <mergeCells count="23">
    <mergeCell ref="K5:L5"/>
    <mergeCell ref="K6:L6"/>
    <mergeCell ref="A15:A17"/>
    <mergeCell ref="A26:A35"/>
    <mergeCell ref="A14:B14"/>
    <mergeCell ref="A18:A25"/>
    <mergeCell ref="A7:D7"/>
    <mergeCell ref="A8:D8"/>
    <mergeCell ref="A9:L9"/>
    <mergeCell ref="C11:C13"/>
    <mergeCell ref="D11:D12"/>
    <mergeCell ref="A11:B13"/>
    <mergeCell ref="H11:H12"/>
    <mergeCell ref="I11:I13"/>
    <mergeCell ref="E11:G11"/>
    <mergeCell ref="K11:K12"/>
    <mergeCell ref="J11:J12"/>
    <mergeCell ref="L11:L12"/>
    <mergeCell ref="I44:L46"/>
    <mergeCell ref="H36:I36"/>
    <mergeCell ref="B38:L38"/>
    <mergeCell ref="B39:L39"/>
    <mergeCell ref="B40:L40"/>
  </mergeCells>
  <printOptions horizontalCentered="1"/>
  <pageMargins left="0.35433070866141736" right="0.19685039370078741" top="0.37" bottom="0.35433070866141736" header="0.2" footer="0.15748031496062992"/>
  <pageSetup paperSize="9" scale="99" fitToHeight="0" orientation="landscape" r:id="rId1"/>
  <headerFooter>
    <oddFooter>&amp;R&amp;9&amp;P/&amp;N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D1048576"/>
    </sheetView>
  </sheetViews>
  <sheetFormatPr defaultRowHeight="15" x14ac:dyDescent="0.25"/>
  <cols>
    <col min="4" max="4" width="19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Arkusz1!Tytuły_wydruku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Zielińska</dc:creator>
  <cp:lastModifiedBy>Katarzyna Gruszczynska</cp:lastModifiedBy>
  <cp:lastPrinted>2019-03-07T07:37:12Z</cp:lastPrinted>
  <dcterms:created xsi:type="dcterms:W3CDTF">2018-07-03T14:48:51Z</dcterms:created>
  <dcterms:modified xsi:type="dcterms:W3CDTF">2019-05-13T13:12:26Z</dcterms:modified>
</cp:coreProperties>
</file>