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Gala Lider XII" sheetId="3" r:id="rId1"/>
  </sheets>
  <definedNames>
    <definedName name="_xlnm.Print_Area" localSheetId="0">'Gala Lider XII'!$A$1:$G$18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G11" i="3"/>
  <c r="G10" i="3"/>
  <c r="G9" i="3"/>
  <c r="G5" i="3"/>
  <c r="E13" i="3" l="1"/>
  <c r="E5" i="3"/>
  <c r="G8" i="3"/>
  <c r="E11" i="3"/>
  <c r="E8" i="3" l="1"/>
  <c r="E12" i="3"/>
  <c r="E10" i="3"/>
  <c r="E9" i="3"/>
  <c r="E6" i="3"/>
  <c r="G6" i="3" l="1"/>
  <c r="G13" i="3" l="1"/>
</calcChain>
</file>

<file path=xl/sharedStrings.xml><?xml version="1.0" encoding="utf-8"?>
<sst xmlns="http://schemas.openxmlformats.org/spreadsheetml/2006/main" count="28" uniqueCount="28">
  <si>
    <t>Lp.</t>
  </si>
  <si>
    <t>Nazwa usługi</t>
  </si>
  <si>
    <t>A</t>
  </si>
  <si>
    <t>B</t>
  </si>
  <si>
    <t>C</t>
  </si>
  <si>
    <t>D</t>
  </si>
  <si>
    <t xml:space="preserve">Ilość </t>
  </si>
  <si>
    <t>E</t>
  </si>
  <si>
    <t>F</t>
  </si>
  <si>
    <t>Cena jednostkowa usługi netto</t>
  </si>
  <si>
    <t>Kwota netto</t>
  </si>
  <si>
    <t>Kwota brutto</t>
  </si>
  <si>
    <t>USŁUGI OPCJONALNE</t>
  </si>
  <si>
    <t xml:space="preserve">Zapewnienie pętli indukcyjnej </t>
  </si>
  <si>
    <t>Wynagrodzenie gwarantowane</t>
  </si>
  <si>
    <t>Czek i certyfikat (do 6 szt.)</t>
  </si>
  <si>
    <t>Wynagrodzenie maksymalne</t>
  </si>
  <si>
    <t>Organizacja Gali (w tym m.in. Wynajem miejsca, scena, scenorgafia, nagłośnienie, oświetlenie, sprzęt techniczny, multimedia, występ artystyczny, materiały promocyjno- informacyjne, konferansjer, serwis fotograficzny, recepcja, ubezpieczenie, hostessy, transmisja online, platforma do obsługi konferencji, makijażysta/tka itd.)</t>
  </si>
  <si>
    <t>2.1</t>
  </si>
  <si>
    <t>2.2</t>
  </si>
  <si>
    <t>2.3</t>
  </si>
  <si>
    <t>2.4</t>
  </si>
  <si>
    <t xml:space="preserve">Gala Lider XII </t>
  </si>
  <si>
    <t>Zapewnienie tłumacza PJM</t>
  </si>
  <si>
    <t>Zapewnienie napisów rozszerzonych na żywo</t>
  </si>
  <si>
    <t>2.5</t>
  </si>
  <si>
    <t>Stawka VAT (%)</t>
  </si>
  <si>
    <t>Usługa cateringowa i kelnerska - przerwa kawowa + bankiet ( maks. 200 osób)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</si>
</sst>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Normal="85" zoomScaleSheetLayoutView="100" workbookViewId="0">
      <selection activeCell="B24" sqref="B24"/>
    </sheetView>
  </sheetViews>
  <sheetFormatPr defaultRowHeight="14.5" x14ac:dyDescent="0.35"/>
  <cols>
    <col min="1" max="1" width="6.453125" style="1" customWidth="1"/>
    <col min="2" max="2" width="62.453125" customWidth="1"/>
    <col min="3" max="3" width="14.81640625" customWidth="1"/>
    <col min="4" max="4" width="15.453125" customWidth="1"/>
    <col min="5" max="5" width="14.81640625" customWidth="1"/>
    <col min="6" max="6" width="15.81640625" customWidth="1"/>
    <col min="7" max="7" width="17.54296875" customWidth="1"/>
  </cols>
  <sheetData>
    <row r="1" spans="1:7" ht="21" x14ac:dyDescent="0.5">
      <c r="A1" s="19" t="s">
        <v>22</v>
      </c>
      <c r="B1" s="19"/>
    </row>
    <row r="3" spans="1:7" ht="42" x14ac:dyDescent="0.35">
      <c r="A3" s="11" t="s">
        <v>0</v>
      </c>
      <c r="B3" s="11" t="s">
        <v>1</v>
      </c>
      <c r="C3" s="11" t="s">
        <v>9</v>
      </c>
      <c r="D3" s="11" t="s">
        <v>6</v>
      </c>
      <c r="E3" s="11" t="s">
        <v>10</v>
      </c>
      <c r="F3" s="11" t="s">
        <v>26</v>
      </c>
      <c r="G3" s="11" t="s">
        <v>11</v>
      </c>
    </row>
    <row r="4" spans="1:7" x14ac:dyDescent="0.35">
      <c r="A4" s="5" t="s">
        <v>2</v>
      </c>
      <c r="B4" s="5" t="s">
        <v>3</v>
      </c>
      <c r="C4" s="5" t="s">
        <v>4</v>
      </c>
      <c r="D4" s="5" t="s">
        <v>5</v>
      </c>
      <c r="E4" s="5"/>
      <c r="F4" s="5" t="s">
        <v>7</v>
      </c>
      <c r="G4" s="5" t="s">
        <v>8</v>
      </c>
    </row>
    <row r="5" spans="1:7" ht="70" x14ac:dyDescent="0.35">
      <c r="A5" s="14">
        <v>1</v>
      </c>
      <c r="B5" s="7" t="s">
        <v>17</v>
      </c>
      <c r="C5" s="8"/>
      <c r="D5" s="7">
        <v>1</v>
      </c>
      <c r="E5" s="8">
        <f>C5*D5</f>
        <v>0</v>
      </c>
      <c r="F5" s="8"/>
      <c r="G5" s="8">
        <f>E5+E5*F5</f>
        <v>0</v>
      </c>
    </row>
    <row r="6" spans="1:7" ht="28" x14ac:dyDescent="0.35">
      <c r="A6" s="14"/>
      <c r="B6" s="7"/>
      <c r="C6" s="8"/>
      <c r="D6" s="16" t="s">
        <v>14</v>
      </c>
      <c r="E6" s="17">
        <f>E5</f>
        <v>0</v>
      </c>
      <c r="F6" s="17"/>
      <c r="G6" s="17">
        <f>G5</f>
        <v>0</v>
      </c>
    </row>
    <row r="7" spans="1:7" x14ac:dyDescent="0.35">
      <c r="A7" s="6">
        <v>2</v>
      </c>
      <c r="B7" s="7" t="s">
        <v>12</v>
      </c>
      <c r="C7" s="2"/>
      <c r="D7" s="3"/>
      <c r="E7" s="3"/>
      <c r="F7" s="4"/>
      <c r="G7" s="4"/>
    </row>
    <row r="8" spans="1:7" ht="28" x14ac:dyDescent="0.35">
      <c r="A8" s="6" t="s">
        <v>18</v>
      </c>
      <c r="B8" s="15" t="s">
        <v>27</v>
      </c>
      <c r="C8" s="8"/>
      <c r="D8" s="9">
        <v>200</v>
      </c>
      <c r="E8" s="8">
        <f>C8*D8</f>
        <v>0</v>
      </c>
      <c r="F8" s="8"/>
      <c r="G8" s="8">
        <f>E8+F8</f>
        <v>0</v>
      </c>
    </row>
    <row r="9" spans="1:7" x14ac:dyDescent="0.35">
      <c r="A9" s="6" t="s">
        <v>19</v>
      </c>
      <c r="B9" s="18" t="s">
        <v>15</v>
      </c>
      <c r="C9" s="8"/>
      <c r="D9" s="9">
        <v>6</v>
      </c>
      <c r="E9" s="8">
        <f t="shared" ref="E9:E12" si="0">C9*D9</f>
        <v>0</v>
      </c>
      <c r="F9" s="8"/>
      <c r="G9" s="8">
        <f>E9+E9*F9</f>
        <v>0</v>
      </c>
    </row>
    <row r="10" spans="1:7" x14ac:dyDescent="0.35">
      <c r="A10" s="6" t="s">
        <v>20</v>
      </c>
      <c r="B10" s="7" t="s">
        <v>23</v>
      </c>
      <c r="C10" s="8"/>
      <c r="D10" s="9">
        <v>1</v>
      </c>
      <c r="E10" s="8">
        <f t="shared" si="0"/>
        <v>0</v>
      </c>
      <c r="F10" s="8"/>
      <c r="G10" s="8">
        <f>E10+E10*F10</f>
        <v>0</v>
      </c>
    </row>
    <row r="11" spans="1:7" x14ac:dyDescent="0.35">
      <c r="A11" s="6" t="s">
        <v>21</v>
      </c>
      <c r="B11" s="7" t="s">
        <v>24</v>
      </c>
      <c r="C11" s="8"/>
      <c r="D11" s="9">
        <v>1</v>
      </c>
      <c r="E11" s="8">
        <f t="shared" ref="E11" si="1">C11*D11</f>
        <v>0</v>
      </c>
      <c r="F11" s="8"/>
      <c r="G11" s="8">
        <f>E11+E11*F11</f>
        <v>0</v>
      </c>
    </row>
    <row r="12" spans="1:7" x14ac:dyDescent="0.35">
      <c r="A12" s="6" t="s">
        <v>25</v>
      </c>
      <c r="B12" s="7" t="s">
        <v>13</v>
      </c>
      <c r="C12" s="8"/>
      <c r="D12" s="9">
        <v>1</v>
      </c>
      <c r="E12" s="8">
        <f t="shared" si="0"/>
        <v>0</v>
      </c>
      <c r="F12" s="8"/>
      <c r="G12" s="8">
        <f>E12+E12*F12</f>
        <v>0</v>
      </c>
    </row>
    <row r="13" spans="1:7" ht="28" x14ac:dyDescent="0.35">
      <c r="A13" s="10"/>
      <c r="B13" s="13"/>
      <c r="C13" s="12"/>
      <c r="D13" s="16" t="s">
        <v>16</v>
      </c>
      <c r="E13" s="17">
        <f>SUM(E6:E12)</f>
        <v>0</v>
      </c>
      <c r="F13" s="17"/>
      <c r="G13" s="17">
        <f>SUM(G6:G12)</f>
        <v>0</v>
      </c>
    </row>
    <row r="14" spans="1:7" x14ac:dyDescent="0.35">
      <c r="A14" s="20"/>
      <c r="B14" s="20"/>
    </row>
    <row r="15" spans="1:7" x14ac:dyDescent="0.35">
      <c r="A15" s="21"/>
      <c r="B15" s="21"/>
    </row>
  </sheetData>
  <mergeCells count="3">
    <mergeCell ref="A1:B1"/>
    <mergeCell ref="A14:B14"/>
    <mergeCell ref="A15:B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Gala Lider XII</vt:lpstr>
      <vt:lpstr>'Gala Lider XII'!Obszar_wydruku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2022-01-04T14:32:16Z</dcterms:modified>
</cp:coreProperties>
</file>