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WYDZIAŁ OZE\P I S M A\P_I_S_M_A - 2026\0144 - Udostępnianie informacji\Dane na BIP KOWR - biogaz rolniczy za 2025\"/>
    </mc:Choice>
  </mc:AlternateContent>
  <xr:revisionPtr revIDLastSave="0" documentId="13_ncr:1_{F7729F62-2DCB-452E-BA0D-1428D6D47BC4}" xr6:coauthVersionLast="47" xr6:coauthVersionMax="47" xr10:uidLastSave="{00000000-0000-0000-0000-000000000000}"/>
  <bookViews>
    <workbookView xWindow="25080" yWindow="840" windowWidth="29040" windowHeight="15720" tabRatio="851" xr2:uid="{00000000-000D-0000-FFFF-FFFF00000000}"/>
  </bookViews>
  <sheets>
    <sheet name="dane za 2025" sheetId="15" r:id="rId1"/>
    <sheet name="2024" sheetId="14" r:id="rId2"/>
    <sheet name="2023" sheetId="13" r:id="rId3"/>
    <sheet name="2022" sheetId="12" r:id="rId4"/>
    <sheet name="2021" sheetId="11" r:id="rId5"/>
    <sheet name="2020" sheetId="10" r:id="rId6"/>
    <sheet name="2019" sheetId="9" r:id="rId7"/>
    <sheet name="2018" sheetId="8" r:id="rId8"/>
    <sheet name="2017" sheetId="7" r:id="rId9"/>
    <sheet name="2016" sheetId="6" r:id="rId10"/>
    <sheet name="2015" sheetId="3" r:id="rId11"/>
    <sheet name="2014" sheetId="5" r:id="rId12"/>
    <sheet name="2013" sheetId="4" r:id="rId13"/>
    <sheet name="2012" sheetId="2" r:id="rId14"/>
    <sheet name="2011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5" l="1"/>
  <c r="C38" i="14" l="1"/>
  <c r="C39" i="13" l="1"/>
  <c r="C39" i="11" l="1"/>
  <c r="C39" i="12" l="1"/>
  <c r="C39" i="10" l="1"/>
  <c r="C40" i="9" l="1"/>
  <c r="C39" i="8" l="1"/>
  <c r="C38" i="7" l="1"/>
  <c r="C38" i="6" l="1"/>
  <c r="C39" i="3" l="1"/>
  <c r="C51" i="5" l="1"/>
</calcChain>
</file>

<file path=xl/sharedStrings.xml><?xml version="1.0" encoding="utf-8"?>
<sst xmlns="http://schemas.openxmlformats.org/spreadsheetml/2006/main" count="1120" uniqueCount="165">
  <si>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</si>
  <si>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</si>
  <si>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</si>
  <si>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</si>
  <si>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</si>
  <si>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</si>
  <si>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</si>
  <si>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</si>
  <si>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</si>
  <si>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</si>
  <si>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</si>
  <si>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</si>
  <si>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</si>
  <si>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</si>
  <si>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</si>
  <si>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</si>
  <si>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* opracowano na podstawie sprawozdań kwartalnych złożonych w ARR.</t>
  </si>
  <si>
    <t xml:space="preserve">Rodzaj surowca </t>
  </si>
  <si>
    <t>Suma</t>
  </si>
  <si>
    <t>Wykaz surowców zużytych do produkcji biogazu rolniczego w 2011 r.*</t>
  </si>
  <si>
    <r>
      <t xml:space="preserve">Ilość 
</t>
    </r>
    <r>
      <rPr>
        <sz val="10"/>
        <color theme="1"/>
        <rFont val="Arial"/>
        <family val="2"/>
        <charset val="238"/>
      </rPr>
      <t>(w tonach)</t>
    </r>
  </si>
  <si>
    <t>Gnojowica</t>
  </si>
  <si>
    <t>Kiszonka z kukurydzy</t>
  </si>
  <si>
    <t>Wywar pogorzelniany</t>
  </si>
  <si>
    <t>Obornik</t>
  </si>
  <si>
    <t>Pozostałości z warzyw i owoców</t>
  </si>
  <si>
    <t>Mieszanina lecytyny i mydeł</t>
  </si>
  <si>
    <t>Pulpa ziemniaczana</t>
  </si>
  <si>
    <t>Kiszonka z traw</t>
  </si>
  <si>
    <t>Wysłodki</t>
  </si>
  <si>
    <t>Kiszonka ze zbóż</t>
  </si>
  <si>
    <t>Odpady z przemysłu mleczarskiego</t>
  </si>
  <si>
    <t>Zboże</t>
  </si>
  <si>
    <t>Treści żołądkowe</t>
  </si>
  <si>
    <t>Odpady tłuszczowe</t>
  </si>
  <si>
    <t>Mąka, bułka i panierka</t>
  </si>
  <si>
    <t>Wykaz surowców zużytych do produkcji biogazu rolniczego w 2012 r.*</t>
  </si>
  <si>
    <t>Zielonka</t>
  </si>
  <si>
    <t>Osady białkowe</t>
  </si>
  <si>
    <t>Płynne resztki pszenne</t>
  </si>
  <si>
    <t>16.</t>
  </si>
  <si>
    <t>Odpady poubojowe</t>
  </si>
  <si>
    <t>17.</t>
  </si>
  <si>
    <t>Szlamy tłuszczowe roślinne</t>
  </si>
  <si>
    <t>18.</t>
  </si>
  <si>
    <t>19.</t>
  </si>
  <si>
    <t>Szlamy białkowo-tłuszczowe</t>
  </si>
  <si>
    <t>20.</t>
  </si>
  <si>
    <t>21.</t>
  </si>
  <si>
    <t>Popłuczyny</t>
  </si>
  <si>
    <t>22.</t>
  </si>
  <si>
    <t>23.</t>
  </si>
  <si>
    <t>Gliceryna</t>
  </si>
  <si>
    <t>24.</t>
  </si>
  <si>
    <t>Odpadowa masa roślinna</t>
  </si>
  <si>
    <t>25.</t>
  </si>
  <si>
    <t>Osady drożdżowe</t>
  </si>
  <si>
    <t>26.</t>
  </si>
  <si>
    <t>Słoma</t>
  </si>
  <si>
    <t>27.</t>
  </si>
  <si>
    <t>Osady z przetwórstwa produktów roślinnych</t>
  </si>
  <si>
    <t>28.</t>
  </si>
  <si>
    <t>Przeterminowana żywność</t>
  </si>
  <si>
    <t>29.</t>
  </si>
  <si>
    <t>Tłuszcze</t>
  </si>
  <si>
    <t>30.</t>
  </si>
  <si>
    <t>Oleje roślinne</t>
  </si>
  <si>
    <t>Wykaz surowców zużytych do produkcji biogazu rolniczego w 2013 r.*</t>
  </si>
  <si>
    <t>Rodzaj surowca</t>
  </si>
  <si>
    <t>Pomiot ptasi</t>
  </si>
  <si>
    <t>Odpady białkowo- tłuszczowe</t>
  </si>
  <si>
    <t>Odpady czekoladowe</t>
  </si>
  <si>
    <t>Odpady z przetwórstwa spożywczego</t>
  </si>
  <si>
    <t>Ciasto odpadowe</t>
  </si>
  <si>
    <t>31.</t>
  </si>
  <si>
    <t>Hydrolizat białkowy</t>
  </si>
  <si>
    <t>32.</t>
  </si>
  <si>
    <t>33.</t>
  </si>
  <si>
    <t>Odpady z produkcji oleju roślinnego</t>
  </si>
  <si>
    <t>34.</t>
  </si>
  <si>
    <t>Oleje fuzlowe</t>
  </si>
  <si>
    <t>35.</t>
  </si>
  <si>
    <t>Pasza</t>
  </si>
  <si>
    <t>36.</t>
  </si>
  <si>
    <t>Odpad zbożowy</t>
  </si>
  <si>
    <t>37.</t>
  </si>
  <si>
    <t>Odpady z produkcji lodów</t>
  </si>
  <si>
    <t>38.</t>
  </si>
  <si>
    <t>Kawa</t>
  </si>
  <si>
    <t>39.</t>
  </si>
  <si>
    <t>40.</t>
  </si>
  <si>
    <t>Wytłoki poekstrakcyjne z produkcji farmaceutyków ziołowych</t>
  </si>
  <si>
    <t>41.</t>
  </si>
  <si>
    <t>Wykaz surowców zużytych do produkcji biogazu rolniczego w 2014 r.*</t>
  </si>
  <si>
    <t>Ilość 
(w tonach)</t>
  </si>
  <si>
    <t>Osady technologiczne z przemysłu rolno-spożywczego</t>
  </si>
  <si>
    <t>Jabłka</t>
  </si>
  <si>
    <t>Poferment</t>
  </si>
  <si>
    <t>42.</t>
  </si>
  <si>
    <t>Odpady gastronomiczne</t>
  </si>
  <si>
    <t>43.</t>
  </si>
  <si>
    <t>44.</t>
  </si>
  <si>
    <t>45.</t>
  </si>
  <si>
    <t>46.</t>
  </si>
  <si>
    <t>47.</t>
  </si>
  <si>
    <t>Wykaz surowców zużytych do produkcji biogazu rolniczego w 2015 r.*</t>
  </si>
  <si>
    <t>Pozostałości z owoców i warzyw</t>
  </si>
  <si>
    <t>Wysłodki buraczane</t>
  </si>
  <si>
    <t xml:space="preserve">Obornik </t>
  </si>
  <si>
    <t>Osady tłuszczowe</t>
  </si>
  <si>
    <t>Owoce i warzywa</t>
  </si>
  <si>
    <t>Odpady białkowe, tłuszczowe</t>
  </si>
  <si>
    <t xml:space="preserve">Odpady poubojowe </t>
  </si>
  <si>
    <t>Zboże, odpad zbożowy</t>
  </si>
  <si>
    <t>Kiszonka z traw i zbóż</t>
  </si>
  <si>
    <t>Szlamy białkowe, tłuszczowe</t>
  </si>
  <si>
    <t>* opracowano na podstawie sprawozdań kwartalnych złożonych w ARR</t>
  </si>
  <si>
    <t>Wykaz surowców zużytych do produkcji biogazu rolniczego w 2016 r.*</t>
  </si>
  <si>
    <r>
      <t xml:space="preserve">Ilość 
</t>
    </r>
    <r>
      <rPr>
        <i/>
        <sz val="10"/>
        <color theme="1"/>
        <rFont val="Arial"/>
        <family val="2"/>
        <charset val="238"/>
      </rPr>
      <t>(w tonach)</t>
    </r>
  </si>
  <si>
    <t>*opracowano na podstawie sprawozdań kwartalnych złożonych przez wytwórców biogazu rolniczego w ARR</t>
  </si>
  <si>
    <t>Wykaz surowców zużytych do produkcji biogazu rolniczego w 2017 r.*</t>
  </si>
  <si>
    <t>*opracowano na podstawie sprawozdań kwartalnych złożonych przez wytwórców biogazu rolniczego w ARR i KOWR</t>
  </si>
  <si>
    <t>Wykaz surowców zużytych do produkcji biogazu rolniczego w 2018 r.*</t>
  </si>
  <si>
    <t>*opracowano na podstawie sprawozdań kwartalnych złożonych przez wytwórców biogazu rolniczego w KOWR</t>
  </si>
  <si>
    <t>Wykaz surowców zużytych do produkcji biogazu rolniczego w 2019 r.*</t>
  </si>
  <si>
    <t xml:space="preserve">*opracowano na podstawie sprawozdań kwartalnych złożonych przez wytwórców biogazu rolniczego w KOWR </t>
  </si>
  <si>
    <t>Wykaz surowców zużytych do produkcji biogazu rolniczego w 2020 r.*</t>
  </si>
  <si>
    <t>Wykaz surowców zużytych do produkcji biogazu rolniczego w 2021 r.*</t>
  </si>
  <si>
    <t>Wykaz surowców zużytych do produkcji biogazu rolniczego w 2022 r.*</t>
  </si>
  <si>
    <t>Wykaz surowców zużytych do produkcji biogazu rolniczego w 2023 r.*</t>
  </si>
  <si>
    <t>Wykaz surowców zużytych do produkcji biogazu rolniczego w 2024 r.*</t>
  </si>
  <si>
    <t>Wykaz surowców zużytych do produkcji biogazu rolniczego w 2025 r.*</t>
  </si>
  <si>
    <t xml:space="preserve"> Wywar pogorzelniany</t>
  </si>
  <si>
    <t xml:space="preserve"> Gnojowica</t>
  </si>
  <si>
    <t xml:space="preserve"> Pozostałości z owoców i warzyw</t>
  </si>
  <si>
    <t xml:space="preserve"> Odpady z przetwórstwa spożywczego</t>
  </si>
  <si>
    <t xml:space="preserve"> Kiszonka z kukurydzy</t>
  </si>
  <si>
    <t xml:space="preserve"> Odpady z przemysłu mleczarskiego</t>
  </si>
  <si>
    <t xml:space="preserve"> Wysłodki buraczane</t>
  </si>
  <si>
    <t xml:space="preserve"> Przeterminowana żywność</t>
  </si>
  <si>
    <t xml:space="preserve"> Odpadowa masa roślinna</t>
  </si>
  <si>
    <t xml:space="preserve"> Odpady poubojowe </t>
  </si>
  <si>
    <t xml:space="preserve"> Obornik </t>
  </si>
  <si>
    <t xml:space="preserve"> Owoce i warzywa</t>
  </si>
  <si>
    <t xml:space="preserve"> Tłuszcze</t>
  </si>
  <si>
    <t xml:space="preserve"> Zboże, odpad zbożowy</t>
  </si>
  <si>
    <t xml:space="preserve"> Pomiot ptasi</t>
  </si>
  <si>
    <t xml:space="preserve"> Popłuczyny</t>
  </si>
  <si>
    <t xml:space="preserve"> Treści żołądkowe</t>
  </si>
  <si>
    <t xml:space="preserve"> Osady z przetwórstwa produktów roślinnych</t>
  </si>
  <si>
    <t xml:space="preserve"> Pasza</t>
  </si>
  <si>
    <t xml:space="preserve"> Kiszonka z traw i zbóż</t>
  </si>
  <si>
    <t xml:space="preserve"> Odpady białkowe, tłuszczowe</t>
  </si>
  <si>
    <t xml:space="preserve"> Zielonka</t>
  </si>
  <si>
    <t xml:space="preserve"> Odpady z produkcji oleju roślinnego</t>
  </si>
  <si>
    <t xml:space="preserve"> Poferment</t>
  </si>
  <si>
    <t xml:space="preserve"> Osady tłuszczowe</t>
  </si>
  <si>
    <t xml:space="preserve"> Słoma</t>
  </si>
  <si>
    <t xml:space="preserve"> Płynne resztki pszenne</t>
  </si>
  <si>
    <t xml:space="preserve"> Oleje roślinne</t>
  </si>
  <si>
    <t xml:space="preserve"> Wytłoki poekstrakcyjne z produkcji farmaceutyków ziołowych</t>
  </si>
  <si>
    <t xml:space="preserve"> Kawa</t>
  </si>
  <si>
    <t xml:space="preserve"> Mieszanina lecytyny i mydeł</t>
  </si>
  <si>
    <t xml:space="preserve"> Oleje fuzlowe</t>
  </si>
  <si>
    <t xml:space="preserve"> Szlamy białkowe, tłuszczowe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</si>
</sst>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0"/>
    <numFmt numFmtId="166" formatCode="_-* #,##0.000\ _z_ł_-;\-* #,##0.0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165" fontId="4" fillId="4" borderId="1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6" fontId="10" fillId="0" borderId="0" xfId="1" applyNumberFormat="1" applyFont="1"/>
    <xf numFmtId="0" fontId="12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6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0" fontId="15" fillId="0" borderId="0" xfId="0" applyFont="1"/>
    <xf numFmtId="0" fontId="5" fillId="0" borderId="0" xfId="0" applyFont="1"/>
    <xf numFmtId="165" fontId="3" fillId="6" borderId="1" xfId="1" applyNumberFormat="1" applyFont="1" applyFill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4" fillId="0" borderId="4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6">
    <cellStyle name="Dziesiętny" xfId="1" builtinId="3"/>
    <cellStyle name="Normalny" xfId="0" builtinId="0"/>
    <cellStyle name="Normalny 2" xfId="4" xr:uid="{740937BE-62DC-4B5A-BD9D-F2606786B8B3}"/>
    <cellStyle name="Normalny 2 2" xfId="7" xr:uid="{7C8FFE5A-B080-4B55-A3EA-7CD7F99E722F}"/>
    <cellStyle name="Normalny 3" xfId="3" xr:uid="{A14C427B-4C43-4C32-8E88-93890B05439A}"/>
    <cellStyle name="Normalny 4" xfId="5" xr:uid="{C6DC8F21-3AD5-4A9E-9AFF-E349565DE11B}"/>
    <cellStyle name="Normalny 4 2" xfId="8" xr:uid="{883F8995-6982-4A98-9931-3D16668DE3BB}"/>
    <cellStyle name="Normalny 5" xfId="6" xr:uid="{26038A81-33E5-4CFB-AD01-96496F238638}"/>
    <cellStyle name="Normalny 5 2" xfId="9" xr:uid="{39D19BA0-933D-4A45-A50C-87F3ACFB3AF4}"/>
    <cellStyle name="Normalny 6" xfId="2" xr:uid="{00000000-0005-0000-0000-000002000000}"/>
    <cellStyle name="Normalny 6 2" xfId="13" xr:uid="{4F81ADE1-00A1-4513-82F5-3931DDE600B8}"/>
    <cellStyle name="Normalny 6 3" xfId="10" xr:uid="{21FE56B9-9357-4AE8-8252-E17441588AE7}"/>
    <cellStyle name="Normalny 7" xfId="11" xr:uid="{1817610A-5761-459C-A31B-A0636B108F96}"/>
    <cellStyle name="Normalny 7 2" xfId="14" xr:uid="{64CFBD96-3605-45B4-9DE3-CB184CB56DE2}"/>
    <cellStyle name="Normalny 8" xfId="12" xr:uid="{5C53C068-3C76-4167-848D-C7EEEF229DBD}"/>
    <cellStyle name="Normalny 8 2" xfId="15" xr:uid="{8779ECBB-5801-4625-BD5C-D3B888978E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BF1D-970E-4F9A-B6B3-75EFCAED3594}">
  <dimension ref="A1:C40"/>
  <sheetViews>
    <sheetView tabSelected="1" workbookViewId="0">
      <selection activeCell="E23" sqref="E23"/>
    </sheetView>
  </sheetViews>
  <sheetFormatPr defaultRowHeight="14.25" x14ac:dyDescent="0.25"/>
  <cols>
    <col min="1" max="1" width="5.42578125" style="26" customWidth="1"/>
    <col min="2" max="2" width="50.7109375" style="26" customWidth="1"/>
    <col min="3" max="3" width="16.7109375" style="26" customWidth="1"/>
    <col min="4" max="16384" width="9.140625" style="26"/>
  </cols>
  <sheetData>
    <row r="1" spans="1:3" ht="21.75" customHeight="1" x14ac:dyDescent="0.25">
      <c r="A1" s="46" t="s">
        <v>131</v>
      </c>
      <c r="B1" s="46"/>
      <c r="C1" s="46"/>
    </row>
    <row r="2" spans="1:3" ht="9.75" customHeight="1" x14ac:dyDescent="0.25">
      <c r="A2" s="37"/>
      <c r="B2" s="37"/>
      <c r="C2" s="37"/>
    </row>
    <row r="3" spans="1:3" ht="30.75" customHeight="1" x14ac:dyDescent="0.25">
      <c r="A3" s="23" t="s">
        <v>0</v>
      </c>
      <c r="B3" s="24" t="s">
        <v>68</v>
      </c>
      <c r="C3" s="28" t="s">
        <v>118</v>
      </c>
    </row>
    <row r="4" spans="1:3" s="14" customFormat="1" ht="15" customHeight="1" x14ac:dyDescent="0.25">
      <c r="A4" s="1" t="s">
        <v>1</v>
      </c>
      <c r="B4" s="29" t="s">
        <v>132</v>
      </c>
      <c r="C4" s="43">
        <v>1568706.5320000001</v>
      </c>
    </row>
    <row r="5" spans="1:3" s="14" customFormat="1" ht="15" customHeight="1" x14ac:dyDescent="0.25">
      <c r="A5" s="1" t="s">
        <v>2</v>
      </c>
      <c r="B5" s="29" t="s">
        <v>133</v>
      </c>
      <c r="C5" s="43">
        <v>1276600.3700000001</v>
      </c>
    </row>
    <row r="6" spans="1:3" s="14" customFormat="1" ht="15" customHeight="1" x14ac:dyDescent="0.25">
      <c r="A6" s="1" t="s">
        <v>3</v>
      </c>
      <c r="B6" s="29" t="s">
        <v>134</v>
      </c>
      <c r="C6" s="43">
        <v>1135468.2737999998</v>
      </c>
    </row>
    <row r="7" spans="1:3" s="14" customFormat="1" ht="15" customHeight="1" x14ac:dyDescent="0.25">
      <c r="A7" s="1" t="s">
        <v>4</v>
      </c>
      <c r="B7" s="29" t="s">
        <v>135</v>
      </c>
      <c r="C7" s="43">
        <v>731358.48200000008</v>
      </c>
    </row>
    <row r="8" spans="1:3" s="14" customFormat="1" ht="15" customHeight="1" x14ac:dyDescent="0.25">
      <c r="A8" s="1" t="s">
        <v>5</v>
      </c>
      <c r="B8" s="29" t="s">
        <v>136</v>
      </c>
      <c r="C8" s="43">
        <v>617447.25900000008</v>
      </c>
    </row>
    <row r="9" spans="1:3" s="14" customFormat="1" ht="15" customHeight="1" x14ac:dyDescent="0.25">
      <c r="A9" s="1" t="s">
        <v>6</v>
      </c>
      <c r="B9" s="29" t="s">
        <v>95</v>
      </c>
      <c r="C9" s="43">
        <v>415845.05699999997</v>
      </c>
    </row>
    <row r="10" spans="1:3" s="14" customFormat="1" ht="15" customHeight="1" x14ac:dyDescent="0.25">
      <c r="A10" s="1" t="s">
        <v>7</v>
      </c>
      <c r="B10" s="29" t="s">
        <v>137</v>
      </c>
      <c r="C10" s="43">
        <v>377981.28879999992</v>
      </c>
    </row>
    <row r="11" spans="1:3" s="14" customFormat="1" ht="15" customHeight="1" x14ac:dyDescent="0.25">
      <c r="A11" s="1" t="s">
        <v>8</v>
      </c>
      <c r="B11" s="29" t="s">
        <v>138</v>
      </c>
      <c r="C11" s="43">
        <v>343123.22500000003</v>
      </c>
    </row>
    <row r="12" spans="1:3" s="14" customFormat="1" ht="15" customHeight="1" x14ac:dyDescent="0.25">
      <c r="A12" s="1" t="s">
        <v>9</v>
      </c>
      <c r="B12" s="29" t="s">
        <v>139</v>
      </c>
      <c r="C12" s="43">
        <v>192934.37179999999</v>
      </c>
    </row>
    <row r="13" spans="1:3" s="14" customFormat="1" ht="15" customHeight="1" x14ac:dyDescent="0.25">
      <c r="A13" s="1" t="s">
        <v>10</v>
      </c>
      <c r="B13" s="29" t="s">
        <v>140</v>
      </c>
      <c r="C13" s="43">
        <v>174010.30069999999</v>
      </c>
    </row>
    <row r="14" spans="1:3" s="14" customFormat="1" ht="15" customHeight="1" x14ac:dyDescent="0.25">
      <c r="A14" s="1" t="s">
        <v>11</v>
      </c>
      <c r="B14" s="29" t="s">
        <v>141</v>
      </c>
      <c r="C14" s="43">
        <v>152227.42299999995</v>
      </c>
    </row>
    <row r="15" spans="1:3" s="14" customFormat="1" ht="15" customHeight="1" x14ac:dyDescent="0.25">
      <c r="A15" s="1" t="s">
        <v>12</v>
      </c>
      <c r="B15" s="29" t="s">
        <v>142</v>
      </c>
      <c r="C15" s="43">
        <v>141108.717</v>
      </c>
    </row>
    <row r="16" spans="1:3" s="14" customFormat="1" ht="15" customHeight="1" x14ac:dyDescent="0.25">
      <c r="A16" s="1" t="s">
        <v>13</v>
      </c>
      <c r="B16" s="29" t="s">
        <v>143</v>
      </c>
      <c r="C16" s="43">
        <v>95750.309999999983</v>
      </c>
    </row>
    <row r="17" spans="1:3" s="14" customFormat="1" ht="15" customHeight="1" x14ac:dyDescent="0.25">
      <c r="A17" s="1" t="s">
        <v>14</v>
      </c>
      <c r="B17" s="29" t="s">
        <v>144</v>
      </c>
      <c r="C17" s="43">
        <v>76534.21100000001</v>
      </c>
    </row>
    <row r="18" spans="1:3" s="14" customFormat="1" ht="15" customHeight="1" x14ac:dyDescent="0.25">
      <c r="A18" s="1" t="s">
        <v>15</v>
      </c>
      <c r="B18" s="29" t="s">
        <v>145</v>
      </c>
      <c r="C18" s="43">
        <v>73058.490000000005</v>
      </c>
    </row>
    <row r="19" spans="1:3" s="14" customFormat="1" ht="15" customHeight="1" x14ac:dyDescent="0.25">
      <c r="A19" s="1" t="s">
        <v>40</v>
      </c>
      <c r="B19" s="29" t="s">
        <v>146</v>
      </c>
      <c r="C19" s="43">
        <v>60695.955000000002</v>
      </c>
    </row>
    <row r="20" spans="1:3" s="14" customFormat="1" ht="15" customHeight="1" x14ac:dyDescent="0.25">
      <c r="A20" s="1" t="s">
        <v>42</v>
      </c>
      <c r="B20" s="29" t="s">
        <v>147</v>
      </c>
      <c r="C20" s="43">
        <v>58766.61</v>
      </c>
    </row>
    <row r="21" spans="1:3" s="14" customFormat="1" ht="15" customHeight="1" x14ac:dyDescent="0.25">
      <c r="A21" s="1" t="s">
        <v>44</v>
      </c>
      <c r="B21" s="29" t="s">
        <v>148</v>
      </c>
      <c r="C21" s="43">
        <v>46600.160999999993</v>
      </c>
    </row>
    <row r="22" spans="1:3" s="14" customFormat="1" ht="15" customHeight="1" x14ac:dyDescent="0.25">
      <c r="A22" s="1" t="s">
        <v>45</v>
      </c>
      <c r="B22" s="29" t="s">
        <v>149</v>
      </c>
      <c r="C22" s="43">
        <v>39656.226999999999</v>
      </c>
    </row>
    <row r="23" spans="1:3" s="14" customFormat="1" ht="15" customHeight="1" x14ac:dyDescent="0.25">
      <c r="A23" s="1" t="s">
        <v>47</v>
      </c>
      <c r="B23" s="29" t="s">
        <v>150</v>
      </c>
      <c r="C23" s="43">
        <v>26425.710999999999</v>
      </c>
    </row>
    <row r="24" spans="1:3" s="14" customFormat="1" ht="15" customHeight="1" x14ac:dyDescent="0.25">
      <c r="A24" s="1" t="s">
        <v>48</v>
      </c>
      <c r="B24" s="29" t="s">
        <v>151</v>
      </c>
      <c r="C24" s="43">
        <v>26235.149000000005</v>
      </c>
    </row>
    <row r="25" spans="1:3" s="14" customFormat="1" ht="15" customHeight="1" x14ac:dyDescent="0.25">
      <c r="A25" s="1" t="s">
        <v>50</v>
      </c>
      <c r="B25" s="30" t="s">
        <v>152</v>
      </c>
      <c r="C25" s="43">
        <v>20624.295000000002</v>
      </c>
    </row>
    <row r="26" spans="1:3" s="14" customFormat="1" ht="15" customHeight="1" x14ac:dyDescent="0.25">
      <c r="A26" s="1" t="s">
        <v>51</v>
      </c>
      <c r="B26" s="29" t="s">
        <v>153</v>
      </c>
      <c r="C26" s="43">
        <v>14633.965</v>
      </c>
    </row>
    <row r="27" spans="1:3" s="14" customFormat="1" ht="15" customHeight="1" x14ac:dyDescent="0.25">
      <c r="A27" s="1" t="s">
        <v>53</v>
      </c>
      <c r="B27" s="29" t="s">
        <v>154</v>
      </c>
      <c r="C27" s="43">
        <v>11655.89</v>
      </c>
    </row>
    <row r="28" spans="1:3" s="14" customFormat="1" ht="15" customHeight="1" x14ac:dyDescent="0.25">
      <c r="A28" s="1" t="s">
        <v>55</v>
      </c>
      <c r="B28" s="29" t="s">
        <v>155</v>
      </c>
      <c r="C28" s="43">
        <v>10311.709999999999</v>
      </c>
    </row>
    <row r="29" spans="1:3" s="14" customFormat="1" ht="15" customHeight="1" x14ac:dyDescent="0.25">
      <c r="A29" s="1" t="s">
        <v>57</v>
      </c>
      <c r="B29" s="29" t="s">
        <v>156</v>
      </c>
      <c r="C29" s="43">
        <v>3376.0529999999999</v>
      </c>
    </row>
    <row r="30" spans="1:3" s="14" customFormat="1" ht="15" customHeight="1" x14ac:dyDescent="0.25">
      <c r="A30" s="1" t="s">
        <v>59</v>
      </c>
      <c r="B30" s="29" t="s">
        <v>157</v>
      </c>
      <c r="C30" s="43">
        <v>1274.1550000000002</v>
      </c>
    </row>
    <row r="31" spans="1:3" s="14" customFormat="1" ht="15" customHeight="1" x14ac:dyDescent="0.25">
      <c r="A31" s="1" t="s">
        <v>61</v>
      </c>
      <c r="B31" s="29" t="s">
        <v>158</v>
      </c>
      <c r="C31" s="43">
        <v>1103.8989999999999</v>
      </c>
    </row>
    <row r="32" spans="1:3" s="14" customFormat="1" ht="15" customHeight="1" x14ac:dyDescent="0.25">
      <c r="A32" s="1" t="s">
        <v>63</v>
      </c>
      <c r="B32" s="29" t="s">
        <v>159</v>
      </c>
      <c r="C32" s="43">
        <v>1032.1299999999999</v>
      </c>
    </row>
    <row r="33" spans="1:3" s="14" customFormat="1" ht="15" customHeight="1" x14ac:dyDescent="0.25">
      <c r="A33" s="1" t="s">
        <v>65</v>
      </c>
      <c r="B33" s="29" t="s">
        <v>160</v>
      </c>
      <c r="C33" s="43">
        <v>552.31999999999994</v>
      </c>
    </row>
    <row r="34" spans="1:3" s="14" customFormat="1" ht="15" customHeight="1" x14ac:dyDescent="0.25">
      <c r="A34" s="1" t="s">
        <v>74</v>
      </c>
      <c r="B34" s="29" t="s">
        <v>161</v>
      </c>
      <c r="C34" s="43">
        <v>498.3827</v>
      </c>
    </row>
    <row r="35" spans="1:3" s="14" customFormat="1" ht="15" customHeight="1" x14ac:dyDescent="0.25">
      <c r="A35" s="1" t="s">
        <v>76</v>
      </c>
      <c r="B35" s="29" t="s">
        <v>162</v>
      </c>
      <c r="C35" s="43">
        <v>307.61599999999999</v>
      </c>
    </row>
    <row r="36" spans="1:3" s="14" customFormat="1" ht="15" customHeight="1" x14ac:dyDescent="0.25">
      <c r="A36" s="1" t="s">
        <v>77</v>
      </c>
      <c r="B36" s="29" t="s">
        <v>163</v>
      </c>
      <c r="C36" s="43">
        <v>139.089</v>
      </c>
    </row>
    <row r="37" spans="1:3" s="14" customFormat="1" ht="15" customHeight="1" x14ac:dyDescent="0.25">
      <c r="A37" s="1" t="s">
        <v>79</v>
      </c>
      <c r="B37" s="29" t="s">
        <v>164</v>
      </c>
      <c r="C37" s="43">
        <v>91.5</v>
      </c>
    </row>
    <row r="38" spans="1:3" s="14" customFormat="1" ht="15" customHeight="1" x14ac:dyDescent="0.25">
      <c r="A38" s="40"/>
      <c r="B38" s="41" t="s">
        <v>18</v>
      </c>
      <c r="C38" s="32">
        <f>SUM(C4:C37)</f>
        <v>7696135.1288000001</v>
      </c>
    </row>
    <row r="39" spans="1:3" ht="8.25" customHeight="1" x14ac:dyDescent="0.25"/>
    <row r="40" spans="1:3" x14ac:dyDescent="0.25">
      <c r="A40" s="47" t="s">
        <v>123</v>
      </c>
      <c r="B40" s="47"/>
      <c r="C40" s="47"/>
    </row>
  </sheetData>
  <mergeCells count="2">
    <mergeCell ref="A1:C1"/>
    <mergeCell ref="A40:C4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0"/>
  <sheetViews>
    <sheetView topLeftCell="A16" workbookViewId="0">
      <selection activeCell="E35" sqref="E35"/>
    </sheetView>
  </sheetViews>
  <sheetFormatPr defaultRowHeight="14.25" x14ac:dyDescent="0.25"/>
  <cols>
    <col min="1" max="1" width="5.42578125" style="26" customWidth="1"/>
    <col min="2" max="2" width="50.7109375" style="26" customWidth="1"/>
    <col min="3" max="3" width="16.7109375" style="26" customWidth="1"/>
    <col min="4" max="16384" width="9.140625" style="26"/>
  </cols>
  <sheetData>
    <row r="1" spans="1:3" ht="23.25" customHeight="1" x14ac:dyDescent="0.25">
      <c r="A1" s="46" t="s">
        <v>117</v>
      </c>
      <c r="B1" s="46"/>
      <c r="C1" s="46"/>
    </row>
    <row r="2" spans="1:3" ht="4.5" customHeight="1" x14ac:dyDescent="0.25">
      <c r="A2" s="27"/>
      <c r="B2" s="27"/>
      <c r="C2" s="27"/>
    </row>
    <row r="3" spans="1:3" ht="30.75" customHeight="1" x14ac:dyDescent="0.25">
      <c r="A3" s="23" t="s">
        <v>0</v>
      </c>
      <c r="B3" s="24" t="s">
        <v>68</v>
      </c>
      <c r="C3" s="28" t="s">
        <v>118</v>
      </c>
    </row>
    <row r="4" spans="1:3" ht="18.75" customHeight="1" x14ac:dyDescent="0.25">
      <c r="A4" s="1" t="s">
        <v>1</v>
      </c>
      <c r="B4" s="29" t="s">
        <v>21</v>
      </c>
      <c r="C4" s="17">
        <v>779203.11300000001</v>
      </c>
    </row>
    <row r="5" spans="1:3" ht="18.75" customHeight="1" x14ac:dyDescent="0.25">
      <c r="A5" s="1" t="s">
        <v>2</v>
      </c>
      <c r="B5" s="29" t="s">
        <v>106</v>
      </c>
      <c r="C5" s="17">
        <v>665315.46800000011</v>
      </c>
    </row>
    <row r="6" spans="1:3" ht="18.75" customHeight="1" x14ac:dyDescent="0.25">
      <c r="A6" s="1" t="s">
        <v>3</v>
      </c>
      <c r="B6" s="29" t="s">
        <v>23</v>
      </c>
      <c r="C6" s="17">
        <v>477523.09899999999</v>
      </c>
    </row>
    <row r="7" spans="1:3" ht="18.75" customHeight="1" x14ac:dyDescent="0.25">
      <c r="A7" s="1" t="s">
        <v>4</v>
      </c>
      <c r="B7" s="29" t="s">
        <v>22</v>
      </c>
      <c r="C7" s="17">
        <v>439145.42200000002</v>
      </c>
    </row>
    <row r="8" spans="1:3" ht="18.75" customHeight="1" x14ac:dyDescent="0.25">
      <c r="A8" s="1" t="s">
        <v>5</v>
      </c>
      <c r="B8" s="29" t="s">
        <v>107</v>
      </c>
      <c r="C8" s="17">
        <v>222157.44500000001</v>
      </c>
    </row>
    <row r="9" spans="1:3" ht="18.75" customHeight="1" x14ac:dyDescent="0.25">
      <c r="A9" s="1" t="s">
        <v>6</v>
      </c>
      <c r="B9" s="29" t="s">
        <v>95</v>
      </c>
      <c r="C9" s="17">
        <v>132805.80900000001</v>
      </c>
    </row>
    <row r="10" spans="1:3" ht="18.75" customHeight="1" x14ac:dyDescent="0.25">
      <c r="A10" s="1" t="s">
        <v>7</v>
      </c>
      <c r="B10" s="29" t="s">
        <v>31</v>
      </c>
      <c r="C10" s="17">
        <v>89144.969000000012</v>
      </c>
    </row>
    <row r="11" spans="1:3" ht="18.75" customHeight="1" x14ac:dyDescent="0.25">
      <c r="A11" s="1" t="s">
        <v>8</v>
      </c>
      <c r="B11" s="29" t="s">
        <v>108</v>
      </c>
      <c r="C11" s="17">
        <v>81933.887000000002</v>
      </c>
    </row>
    <row r="12" spans="1:3" ht="18.75" customHeight="1" x14ac:dyDescent="0.25">
      <c r="A12" s="1" t="s">
        <v>9</v>
      </c>
      <c r="B12" s="29" t="s">
        <v>37</v>
      </c>
      <c r="C12" s="17">
        <v>56710.798999999999</v>
      </c>
    </row>
    <row r="13" spans="1:3" ht="18.75" customHeight="1" x14ac:dyDescent="0.25">
      <c r="A13" s="1" t="s">
        <v>10</v>
      </c>
      <c r="B13" s="29" t="s">
        <v>54</v>
      </c>
      <c r="C13" s="17">
        <v>32906.42</v>
      </c>
    </row>
    <row r="14" spans="1:3" ht="18.75" customHeight="1" x14ac:dyDescent="0.25">
      <c r="A14" s="1" t="s">
        <v>11</v>
      </c>
      <c r="B14" s="29" t="s">
        <v>72</v>
      </c>
      <c r="C14" s="17">
        <v>30393.224000000002</v>
      </c>
    </row>
    <row r="15" spans="1:3" ht="18.75" customHeight="1" x14ac:dyDescent="0.25">
      <c r="A15" s="1" t="s">
        <v>12</v>
      </c>
      <c r="B15" s="29" t="s">
        <v>62</v>
      </c>
      <c r="C15" s="17">
        <v>28699.258599999997</v>
      </c>
    </row>
    <row r="16" spans="1:3" ht="18.75" customHeight="1" x14ac:dyDescent="0.25">
      <c r="A16" s="1" t="s">
        <v>13</v>
      </c>
      <c r="B16" s="29" t="s">
        <v>110</v>
      </c>
      <c r="C16" s="17">
        <v>25917.391000000003</v>
      </c>
    </row>
    <row r="17" spans="1:3" ht="18.75" customHeight="1" x14ac:dyDescent="0.25">
      <c r="A17" s="1" t="s">
        <v>14</v>
      </c>
      <c r="B17" s="29" t="s">
        <v>69</v>
      </c>
      <c r="C17" s="17">
        <v>25643.063999999998</v>
      </c>
    </row>
    <row r="18" spans="1:3" ht="18.75" customHeight="1" x14ac:dyDescent="0.25">
      <c r="A18" s="1" t="s">
        <v>15</v>
      </c>
      <c r="B18" s="29" t="s">
        <v>33</v>
      </c>
      <c r="C18" s="17">
        <v>23145.837999999996</v>
      </c>
    </row>
    <row r="19" spans="1:3" ht="18.75" customHeight="1" x14ac:dyDescent="0.25">
      <c r="A19" s="1" t="s">
        <v>40</v>
      </c>
      <c r="B19" s="29" t="s">
        <v>109</v>
      </c>
      <c r="C19" s="17">
        <v>20213.18</v>
      </c>
    </row>
    <row r="20" spans="1:3" ht="18.75" customHeight="1" x14ac:dyDescent="0.25">
      <c r="A20" s="1" t="s">
        <v>42</v>
      </c>
      <c r="B20" s="29" t="s">
        <v>113</v>
      </c>
      <c r="C20" s="17">
        <v>18547.09</v>
      </c>
    </row>
    <row r="21" spans="1:3" ht="18.75" customHeight="1" x14ac:dyDescent="0.25">
      <c r="A21" s="1" t="s">
        <v>44</v>
      </c>
      <c r="B21" s="29" t="s">
        <v>112</v>
      </c>
      <c r="C21" s="17">
        <v>17943.59</v>
      </c>
    </row>
    <row r="22" spans="1:3" ht="18.75" customHeight="1" x14ac:dyDescent="0.25">
      <c r="A22" s="1" t="s">
        <v>45</v>
      </c>
      <c r="B22" s="29" t="s">
        <v>114</v>
      </c>
      <c r="C22" s="17">
        <v>17170.7</v>
      </c>
    </row>
    <row r="23" spans="1:3" ht="18.75" customHeight="1" x14ac:dyDescent="0.25">
      <c r="A23" s="1" t="s">
        <v>47</v>
      </c>
      <c r="B23" s="29" t="s">
        <v>58</v>
      </c>
      <c r="C23" s="17">
        <v>12869.53</v>
      </c>
    </row>
    <row r="24" spans="1:3" ht="18.75" customHeight="1" x14ac:dyDescent="0.25">
      <c r="A24" s="1" t="s">
        <v>48</v>
      </c>
      <c r="B24" s="29" t="s">
        <v>97</v>
      </c>
      <c r="C24" s="17">
        <v>8540</v>
      </c>
    </row>
    <row r="25" spans="1:3" ht="18.75" customHeight="1" x14ac:dyDescent="0.25">
      <c r="A25" s="1" t="s">
        <v>50</v>
      </c>
      <c r="B25" s="29" t="s">
        <v>82</v>
      </c>
      <c r="C25" s="17">
        <v>6142.732</v>
      </c>
    </row>
    <row r="26" spans="1:3" ht="18.75" customHeight="1" x14ac:dyDescent="0.25">
      <c r="A26" s="1" t="s">
        <v>51</v>
      </c>
      <c r="B26" s="29" t="s">
        <v>64</v>
      </c>
      <c r="C26" s="17">
        <v>5075.0169999999998</v>
      </c>
    </row>
    <row r="27" spans="1:3" ht="18.75" customHeight="1" x14ac:dyDescent="0.25">
      <c r="A27" s="1" t="s">
        <v>53</v>
      </c>
      <c r="B27" s="30" t="s">
        <v>111</v>
      </c>
      <c r="C27" s="17">
        <v>4132.6010000000006</v>
      </c>
    </row>
    <row r="28" spans="1:3" ht="18.75" customHeight="1" x14ac:dyDescent="0.25">
      <c r="A28" s="1" t="s">
        <v>55</v>
      </c>
      <c r="B28" s="29" t="s">
        <v>99</v>
      </c>
      <c r="C28" s="17">
        <v>2851.2510000000002</v>
      </c>
    </row>
    <row r="29" spans="1:3" ht="18.75" customHeight="1" x14ac:dyDescent="0.25">
      <c r="A29" s="1" t="s">
        <v>57</v>
      </c>
      <c r="B29" s="29" t="s">
        <v>39</v>
      </c>
      <c r="C29" s="17">
        <v>1490.549</v>
      </c>
    </row>
    <row r="30" spans="1:3" ht="18.75" customHeight="1" x14ac:dyDescent="0.25">
      <c r="A30" s="1" t="s">
        <v>59</v>
      </c>
      <c r="B30" s="29" t="s">
        <v>56</v>
      </c>
      <c r="C30" s="17">
        <v>1368.68</v>
      </c>
    </row>
    <row r="31" spans="1:3" ht="18.75" customHeight="1" x14ac:dyDescent="0.25">
      <c r="A31" s="1" t="s">
        <v>61</v>
      </c>
      <c r="B31" s="29" t="s">
        <v>49</v>
      </c>
      <c r="C31" s="17">
        <v>1355.6299999999999</v>
      </c>
    </row>
    <row r="32" spans="1:3" ht="18.75" customHeight="1" x14ac:dyDescent="0.25">
      <c r="A32" s="1" t="s">
        <v>63</v>
      </c>
      <c r="B32" s="29" t="s">
        <v>78</v>
      </c>
      <c r="C32" s="17">
        <v>1334.7330000000002</v>
      </c>
    </row>
    <row r="33" spans="1:3" ht="18.75" customHeight="1" x14ac:dyDescent="0.25">
      <c r="A33" s="1" t="s">
        <v>65</v>
      </c>
      <c r="B33" s="29" t="s">
        <v>115</v>
      </c>
      <c r="C33" s="17">
        <v>1282.3999999999999</v>
      </c>
    </row>
    <row r="34" spans="1:3" ht="18.75" customHeight="1" x14ac:dyDescent="0.25">
      <c r="A34" s="1" t="s">
        <v>74</v>
      </c>
      <c r="B34" s="29" t="s">
        <v>52</v>
      </c>
      <c r="C34" s="17">
        <v>379.08000000000004</v>
      </c>
    </row>
    <row r="35" spans="1:3" ht="18.75" customHeight="1" x14ac:dyDescent="0.25">
      <c r="A35" s="1" t="s">
        <v>76</v>
      </c>
      <c r="B35" s="29" t="s">
        <v>80</v>
      </c>
      <c r="C35" s="17">
        <v>263.72000000000003</v>
      </c>
    </row>
    <row r="36" spans="1:3" ht="18.75" customHeight="1" x14ac:dyDescent="0.25">
      <c r="A36" s="1" t="s">
        <v>77</v>
      </c>
      <c r="B36" s="29" t="s">
        <v>91</v>
      </c>
      <c r="C36" s="17">
        <v>107.56</v>
      </c>
    </row>
    <row r="37" spans="1:3" ht="18.75" customHeight="1" x14ac:dyDescent="0.25">
      <c r="A37" s="1" t="s">
        <v>79</v>
      </c>
      <c r="B37" s="29" t="s">
        <v>66</v>
      </c>
      <c r="C37" s="17">
        <v>46.939</v>
      </c>
    </row>
    <row r="38" spans="1:3" ht="18.75" customHeight="1" x14ac:dyDescent="0.25">
      <c r="A38" s="14"/>
      <c r="B38" s="31" t="s">
        <v>18</v>
      </c>
      <c r="C38" s="32">
        <f>SUM(C4:C37)</f>
        <v>3231760.1885999991</v>
      </c>
    </row>
    <row r="39" spans="1:3" ht="5.25" customHeight="1" x14ac:dyDescent="0.25"/>
    <row r="40" spans="1:3" ht="21" customHeight="1" x14ac:dyDescent="0.25">
      <c r="A40" s="47" t="s">
        <v>119</v>
      </c>
      <c r="B40" s="47"/>
      <c r="C40" s="47"/>
    </row>
  </sheetData>
  <mergeCells count="2">
    <mergeCell ref="A1:C1"/>
    <mergeCell ref="A40:C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41"/>
  <sheetViews>
    <sheetView topLeftCell="A19" workbookViewId="0">
      <selection activeCell="F8" sqref="F8"/>
    </sheetView>
  </sheetViews>
  <sheetFormatPr defaultRowHeight="15" x14ac:dyDescent="0.25"/>
  <cols>
    <col min="1" max="1" width="5.42578125" customWidth="1"/>
    <col min="2" max="2" width="54" customWidth="1"/>
    <col min="3" max="3" width="16.7109375" customWidth="1"/>
  </cols>
  <sheetData>
    <row r="1" spans="1:3" ht="23.25" customHeight="1" x14ac:dyDescent="0.25">
      <c r="A1" s="49" t="s">
        <v>105</v>
      </c>
      <c r="B1" s="49"/>
      <c r="C1" s="49"/>
    </row>
    <row r="2" spans="1:3" ht="4.5" customHeight="1" x14ac:dyDescent="0.25">
      <c r="A2" s="22"/>
      <c r="B2" s="22"/>
      <c r="C2" s="22"/>
    </row>
    <row r="3" spans="1:3" ht="30.75" customHeight="1" x14ac:dyDescent="0.25">
      <c r="A3" s="23" t="s">
        <v>0</v>
      </c>
      <c r="B3" s="24" t="s">
        <v>68</v>
      </c>
      <c r="C3" s="16" t="s">
        <v>94</v>
      </c>
    </row>
    <row r="4" spans="1:3" ht="18.75" customHeight="1" x14ac:dyDescent="0.25">
      <c r="A4" s="1" t="s">
        <v>1</v>
      </c>
      <c r="B4" s="29" t="s">
        <v>21</v>
      </c>
      <c r="C4" s="45">
        <v>598962.52899999998</v>
      </c>
    </row>
    <row r="5" spans="1:3" ht="18.75" customHeight="1" x14ac:dyDescent="0.25">
      <c r="A5" s="1" t="s">
        <v>2</v>
      </c>
      <c r="B5" s="29" t="s">
        <v>106</v>
      </c>
      <c r="C5" s="45">
        <v>494045.87900000002</v>
      </c>
    </row>
    <row r="6" spans="1:3" ht="18.75" customHeight="1" x14ac:dyDescent="0.25">
      <c r="A6" s="1" t="s">
        <v>3</v>
      </c>
      <c r="B6" s="29" t="s">
        <v>23</v>
      </c>
      <c r="C6" s="45">
        <v>439580.3</v>
      </c>
    </row>
    <row r="7" spans="1:3" ht="18.75" customHeight="1" x14ac:dyDescent="0.25">
      <c r="A7" s="1" t="s">
        <v>4</v>
      </c>
      <c r="B7" s="29" t="s">
        <v>22</v>
      </c>
      <c r="C7" s="45">
        <v>415321.85699999996</v>
      </c>
    </row>
    <row r="8" spans="1:3" ht="18.75" customHeight="1" x14ac:dyDescent="0.25">
      <c r="A8" s="1" t="s">
        <v>5</v>
      </c>
      <c r="B8" s="29" t="s">
        <v>107</v>
      </c>
      <c r="C8" s="45">
        <v>189015.61800000002</v>
      </c>
    </row>
    <row r="9" spans="1:3" ht="18.75" customHeight="1" x14ac:dyDescent="0.25">
      <c r="A9" s="1" t="s">
        <v>6</v>
      </c>
      <c r="B9" s="29" t="s">
        <v>95</v>
      </c>
      <c r="C9" s="45">
        <v>61063.709999999985</v>
      </c>
    </row>
    <row r="10" spans="1:3" ht="18.75" customHeight="1" x14ac:dyDescent="0.25">
      <c r="A10" s="1" t="s">
        <v>7</v>
      </c>
      <c r="B10" s="29" t="s">
        <v>31</v>
      </c>
      <c r="C10" s="45">
        <v>47817.241999999998</v>
      </c>
    </row>
    <row r="11" spans="1:3" ht="18.75" customHeight="1" x14ac:dyDescent="0.25">
      <c r="A11" s="1" t="s">
        <v>8</v>
      </c>
      <c r="B11" s="29" t="s">
        <v>108</v>
      </c>
      <c r="C11" s="45">
        <v>45342.275000000001</v>
      </c>
    </row>
    <row r="12" spans="1:3" ht="18.75" customHeight="1" x14ac:dyDescent="0.25">
      <c r="A12" s="1" t="s">
        <v>9</v>
      </c>
      <c r="B12" s="29" t="s">
        <v>109</v>
      </c>
      <c r="C12" s="45">
        <v>21940.06</v>
      </c>
    </row>
    <row r="13" spans="1:3" ht="18.75" customHeight="1" x14ac:dyDescent="0.25">
      <c r="A13" s="1" t="s">
        <v>10</v>
      </c>
      <c r="B13" s="29" t="s">
        <v>72</v>
      </c>
      <c r="C13" s="45">
        <v>21613.505000000001</v>
      </c>
    </row>
    <row r="14" spans="1:3" ht="18.75" customHeight="1" x14ac:dyDescent="0.25">
      <c r="A14" s="1" t="s">
        <v>11</v>
      </c>
      <c r="B14" s="29" t="s">
        <v>37</v>
      </c>
      <c r="C14" s="45">
        <v>17865.82</v>
      </c>
    </row>
    <row r="15" spans="1:3" ht="18.75" customHeight="1" x14ac:dyDescent="0.25">
      <c r="A15" s="1" t="s">
        <v>12</v>
      </c>
      <c r="B15" s="29" t="s">
        <v>110</v>
      </c>
      <c r="C15" s="45">
        <v>17485.083000000002</v>
      </c>
    </row>
    <row r="16" spans="1:3" ht="18.75" customHeight="1" x14ac:dyDescent="0.25">
      <c r="A16" s="1" t="s">
        <v>13</v>
      </c>
      <c r="B16" s="30" t="s">
        <v>111</v>
      </c>
      <c r="C16" s="45">
        <v>15748.810000000001</v>
      </c>
    </row>
    <row r="17" spans="1:3" ht="18.75" customHeight="1" x14ac:dyDescent="0.25">
      <c r="A17" s="1" t="s">
        <v>14</v>
      </c>
      <c r="B17" s="29" t="s">
        <v>69</v>
      </c>
      <c r="C17" s="45">
        <v>14741.539999999999</v>
      </c>
    </row>
    <row r="18" spans="1:3" ht="18.75" customHeight="1" x14ac:dyDescent="0.25">
      <c r="A18" s="1" t="s">
        <v>15</v>
      </c>
      <c r="B18" s="29" t="s">
        <v>112</v>
      </c>
      <c r="C18" s="45">
        <v>13386.745999999999</v>
      </c>
    </row>
    <row r="19" spans="1:3" ht="18.75" customHeight="1" x14ac:dyDescent="0.25">
      <c r="A19" s="1" t="s">
        <v>40</v>
      </c>
      <c r="B19" s="29" t="s">
        <v>113</v>
      </c>
      <c r="C19" s="45">
        <v>11005.93</v>
      </c>
    </row>
    <row r="20" spans="1:3" ht="18.75" customHeight="1" x14ac:dyDescent="0.25">
      <c r="A20" s="1" t="s">
        <v>42</v>
      </c>
      <c r="B20" s="29" t="s">
        <v>114</v>
      </c>
      <c r="C20" s="45">
        <v>10855.44</v>
      </c>
    </row>
    <row r="21" spans="1:3" ht="18.75" customHeight="1" x14ac:dyDescent="0.25">
      <c r="A21" s="1" t="s">
        <v>44</v>
      </c>
      <c r="B21" s="29" t="s">
        <v>62</v>
      </c>
      <c r="C21" s="45">
        <v>9552.86</v>
      </c>
    </row>
    <row r="22" spans="1:3" ht="18.75" customHeight="1" x14ac:dyDescent="0.25">
      <c r="A22" s="1" t="s">
        <v>45</v>
      </c>
      <c r="B22" s="29" t="s">
        <v>33</v>
      </c>
      <c r="C22" s="45">
        <v>8133.1409999999996</v>
      </c>
    </row>
    <row r="23" spans="1:3" ht="18.75" customHeight="1" x14ac:dyDescent="0.25">
      <c r="A23" s="1" t="s">
        <v>47</v>
      </c>
      <c r="B23" s="29" t="s">
        <v>54</v>
      </c>
      <c r="C23" s="45">
        <v>7323.17</v>
      </c>
    </row>
    <row r="24" spans="1:3" ht="18.75" customHeight="1" x14ac:dyDescent="0.25">
      <c r="A24" s="1" t="s">
        <v>48</v>
      </c>
      <c r="B24" s="29" t="s">
        <v>49</v>
      </c>
      <c r="C24" s="45">
        <v>3884.4799999999996</v>
      </c>
    </row>
    <row r="25" spans="1:3" ht="18.75" customHeight="1" x14ac:dyDescent="0.25">
      <c r="A25" s="1" t="s">
        <v>50</v>
      </c>
      <c r="B25" s="29" t="s">
        <v>58</v>
      </c>
      <c r="C25" s="45">
        <v>3386.21</v>
      </c>
    </row>
    <row r="26" spans="1:3" ht="18.75" customHeight="1" x14ac:dyDescent="0.25">
      <c r="A26" s="1" t="s">
        <v>51</v>
      </c>
      <c r="B26" s="29" t="s">
        <v>82</v>
      </c>
      <c r="C26" s="45">
        <v>3185.047</v>
      </c>
    </row>
    <row r="27" spans="1:3" ht="18.75" customHeight="1" x14ac:dyDescent="0.25">
      <c r="A27" s="1" t="s">
        <v>53</v>
      </c>
      <c r="B27" s="29" t="s">
        <v>115</v>
      </c>
      <c r="C27" s="45">
        <v>2903.31</v>
      </c>
    </row>
    <row r="28" spans="1:3" ht="18.75" customHeight="1" x14ac:dyDescent="0.25">
      <c r="A28" s="1" t="s">
        <v>55</v>
      </c>
      <c r="B28" s="29" t="s">
        <v>99</v>
      </c>
      <c r="C28" s="45">
        <v>2478.797</v>
      </c>
    </row>
    <row r="29" spans="1:3" ht="18.75" customHeight="1" x14ac:dyDescent="0.25">
      <c r="A29" s="1" t="s">
        <v>57</v>
      </c>
      <c r="B29" s="29" t="s">
        <v>64</v>
      </c>
      <c r="C29" s="45">
        <v>1808.53</v>
      </c>
    </row>
    <row r="30" spans="1:3" ht="18.75" customHeight="1" x14ac:dyDescent="0.25">
      <c r="A30" s="1" t="s">
        <v>59</v>
      </c>
      <c r="B30" s="29" t="s">
        <v>39</v>
      </c>
      <c r="C30" s="45">
        <v>1634.7809999999999</v>
      </c>
    </row>
    <row r="31" spans="1:3" ht="18.75" customHeight="1" x14ac:dyDescent="0.25">
      <c r="A31" s="1" t="s">
        <v>61</v>
      </c>
      <c r="B31" s="29" t="s">
        <v>56</v>
      </c>
      <c r="C31" s="45">
        <v>1235.95</v>
      </c>
    </row>
    <row r="32" spans="1:3" ht="18.75" customHeight="1" x14ac:dyDescent="0.25">
      <c r="A32" s="1" t="s">
        <v>63</v>
      </c>
      <c r="B32" s="29" t="s">
        <v>97</v>
      </c>
      <c r="C32" s="45">
        <v>1224.98</v>
      </c>
    </row>
    <row r="33" spans="1:3" ht="18.75" customHeight="1" x14ac:dyDescent="0.25">
      <c r="A33" s="1" t="s">
        <v>65</v>
      </c>
      <c r="B33" s="29" t="s">
        <v>78</v>
      </c>
      <c r="C33" s="45">
        <v>748.56</v>
      </c>
    </row>
    <row r="34" spans="1:3" ht="18.75" customHeight="1" x14ac:dyDescent="0.25">
      <c r="A34" s="1" t="s">
        <v>74</v>
      </c>
      <c r="B34" s="29" t="s">
        <v>52</v>
      </c>
      <c r="C34" s="45">
        <v>705.92</v>
      </c>
    </row>
    <row r="35" spans="1:3" ht="18.75" customHeight="1" x14ac:dyDescent="0.25">
      <c r="A35" s="1" t="s">
        <v>76</v>
      </c>
      <c r="B35" s="29" t="s">
        <v>80</v>
      </c>
      <c r="C35" s="45">
        <v>287.86</v>
      </c>
    </row>
    <row r="36" spans="1:3" ht="18.75" customHeight="1" x14ac:dyDescent="0.25">
      <c r="A36" s="1" t="s">
        <v>77</v>
      </c>
      <c r="B36" s="29" t="s">
        <v>60</v>
      </c>
      <c r="C36" s="45">
        <v>100</v>
      </c>
    </row>
    <row r="37" spans="1:3" ht="18.75" customHeight="1" x14ac:dyDescent="0.25">
      <c r="A37" s="1" t="s">
        <v>79</v>
      </c>
      <c r="B37" s="29" t="s">
        <v>91</v>
      </c>
      <c r="C37" s="45">
        <v>89.94</v>
      </c>
    </row>
    <row r="38" spans="1:3" ht="18.75" customHeight="1" x14ac:dyDescent="0.25">
      <c r="A38" s="1" t="s">
        <v>81</v>
      </c>
      <c r="B38" s="29" t="s">
        <v>66</v>
      </c>
      <c r="C38" s="45">
        <v>24</v>
      </c>
    </row>
    <row r="39" spans="1:3" ht="18.75" customHeight="1" x14ac:dyDescent="0.25">
      <c r="A39" s="25"/>
      <c r="B39" s="12" t="s">
        <v>18</v>
      </c>
      <c r="C39" s="32">
        <f>SUM(C4:C38)</f>
        <v>2484499.879999999</v>
      </c>
    </row>
    <row r="40" spans="1:3" ht="5.25" customHeight="1" x14ac:dyDescent="0.25">
      <c r="A40" s="25"/>
      <c r="B40" s="25"/>
      <c r="C40" s="25"/>
    </row>
    <row r="41" spans="1:3" ht="21" customHeight="1" x14ac:dyDescent="0.25">
      <c r="A41" s="47" t="s">
        <v>116</v>
      </c>
      <c r="B41" s="47"/>
      <c r="C41" s="47"/>
    </row>
  </sheetData>
  <mergeCells count="2">
    <mergeCell ref="A1:C1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53"/>
  <sheetViews>
    <sheetView topLeftCell="A25" workbookViewId="0">
      <selection activeCell="B4" sqref="B4"/>
    </sheetView>
  </sheetViews>
  <sheetFormatPr defaultRowHeight="15" x14ac:dyDescent="0.25"/>
  <cols>
    <col min="1" max="1" width="5.42578125" customWidth="1"/>
    <col min="2" max="2" width="50.7109375" customWidth="1"/>
    <col min="3" max="3" width="16.7109375" style="21" customWidth="1"/>
    <col min="5" max="5" width="10" customWidth="1"/>
  </cols>
  <sheetData>
    <row r="1" spans="1:3" ht="23.25" customHeight="1" x14ac:dyDescent="0.25">
      <c r="A1" s="50" t="s">
        <v>93</v>
      </c>
      <c r="B1" s="50"/>
      <c r="C1" s="50"/>
    </row>
    <row r="2" spans="1:3" ht="4.5" customHeight="1" x14ac:dyDescent="0.25">
      <c r="A2" s="10"/>
      <c r="B2" s="10"/>
      <c r="C2" s="10"/>
    </row>
    <row r="3" spans="1:3" ht="30.75" customHeight="1" x14ac:dyDescent="0.25">
      <c r="A3" s="13" t="s">
        <v>0</v>
      </c>
      <c r="B3" s="11" t="s">
        <v>17</v>
      </c>
      <c r="C3" s="16" t="s">
        <v>94</v>
      </c>
    </row>
    <row r="4" spans="1:3" ht="18.75" customHeight="1" x14ac:dyDescent="0.25">
      <c r="A4" s="1" t="s">
        <v>1</v>
      </c>
      <c r="B4" s="2" t="s">
        <v>21</v>
      </c>
      <c r="C4" s="17">
        <v>574068.59900000005</v>
      </c>
    </row>
    <row r="5" spans="1:3" ht="18.75" customHeight="1" x14ac:dyDescent="0.25">
      <c r="A5" s="1" t="s">
        <v>2</v>
      </c>
      <c r="B5" s="2" t="s">
        <v>22</v>
      </c>
      <c r="C5" s="17">
        <v>416595.44</v>
      </c>
    </row>
    <row r="6" spans="1:3" ht="18.75" customHeight="1" x14ac:dyDescent="0.25">
      <c r="A6" s="1" t="s">
        <v>3</v>
      </c>
      <c r="B6" s="4" t="s">
        <v>25</v>
      </c>
      <c r="C6" s="17">
        <v>355739.67700000003</v>
      </c>
    </row>
    <row r="7" spans="1:3" ht="18.75" customHeight="1" x14ac:dyDescent="0.25">
      <c r="A7" s="1" t="s">
        <v>4</v>
      </c>
      <c r="B7" s="2" t="s">
        <v>23</v>
      </c>
      <c r="C7" s="17">
        <v>349366.45</v>
      </c>
    </row>
    <row r="8" spans="1:3" ht="18.75" customHeight="1" x14ac:dyDescent="0.25">
      <c r="A8" s="1" t="s">
        <v>5</v>
      </c>
      <c r="B8" s="2" t="s">
        <v>29</v>
      </c>
      <c r="C8" s="17">
        <v>189811.31</v>
      </c>
    </row>
    <row r="9" spans="1:3" ht="18.75" customHeight="1" x14ac:dyDescent="0.25">
      <c r="A9" s="1" t="s">
        <v>6</v>
      </c>
      <c r="B9" s="2" t="s">
        <v>24</v>
      </c>
      <c r="C9" s="17">
        <v>36506.79</v>
      </c>
    </row>
    <row r="10" spans="1:3" ht="18.75" customHeight="1" x14ac:dyDescent="0.25">
      <c r="A10" s="1" t="s">
        <v>7</v>
      </c>
      <c r="B10" s="4" t="s">
        <v>27</v>
      </c>
      <c r="C10" s="17">
        <v>22477.46</v>
      </c>
    </row>
    <row r="11" spans="1:3" ht="18.75" customHeight="1" x14ac:dyDescent="0.25">
      <c r="A11" s="1" t="s">
        <v>8</v>
      </c>
      <c r="B11" s="6" t="s">
        <v>31</v>
      </c>
      <c r="C11" s="17">
        <v>21111.698</v>
      </c>
    </row>
    <row r="12" spans="1:3" ht="18.75" customHeight="1" x14ac:dyDescent="0.25">
      <c r="A12" s="1" t="s">
        <v>9</v>
      </c>
      <c r="B12" s="18" t="s">
        <v>95</v>
      </c>
      <c r="C12" s="17">
        <v>16585.439999999999</v>
      </c>
    </row>
    <row r="13" spans="1:3" ht="18.75" customHeight="1" x14ac:dyDescent="0.25">
      <c r="A13" s="1" t="s">
        <v>10</v>
      </c>
      <c r="B13" s="2" t="s">
        <v>84</v>
      </c>
      <c r="C13" s="17">
        <v>13885.45</v>
      </c>
    </row>
    <row r="14" spans="1:3" ht="18.75" customHeight="1" x14ac:dyDescent="0.25">
      <c r="A14" s="1" t="s">
        <v>11</v>
      </c>
      <c r="B14" s="2" t="s">
        <v>69</v>
      </c>
      <c r="C14" s="17">
        <v>12340.387000000001</v>
      </c>
    </row>
    <row r="15" spans="1:3" ht="18.75" customHeight="1" x14ac:dyDescent="0.25">
      <c r="A15" s="1" t="s">
        <v>12</v>
      </c>
      <c r="B15" s="2" t="s">
        <v>28</v>
      </c>
      <c r="C15" s="17">
        <v>10545.49</v>
      </c>
    </row>
    <row r="16" spans="1:3" ht="18.75" customHeight="1" x14ac:dyDescent="0.25">
      <c r="A16" s="1" t="s">
        <v>13</v>
      </c>
      <c r="B16" s="6" t="s">
        <v>71</v>
      </c>
      <c r="C16" s="17">
        <v>9297.33</v>
      </c>
    </row>
    <row r="17" spans="1:3" ht="18.75" customHeight="1" x14ac:dyDescent="0.25">
      <c r="A17" s="1" t="s">
        <v>14</v>
      </c>
      <c r="B17" s="2" t="s">
        <v>54</v>
      </c>
      <c r="C17" s="17">
        <v>9041.4459999999999</v>
      </c>
    </row>
    <row r="18" spans="1:3" ht="18.75" customHeight="1" x14ac:dyDescent="0.25">
      <c r="A18" s="1" t="s">
        <v>15</v>
      </c>
      <c r="B18" s="2" t="s">
        <v>32</v>
      </c>
      <c r="C18" s="17">
        <v>8594.18</v>
      </c>
    </row>
    <row r="19" spans="1:3" ht="18.75" customHeight="1" x14ac:dyDescent="0.25">
      <c r="A19" s="1" t="s">
        <v>40</v>
      </c>
      <c r="B19" s="2" t="s">
        <v>82</v>
      </c>
      <c r="C19" s="17">
        <v>8435.619999999999</v>
      </c>
    </row>
    <row r="20" spans="1:3" ht="18.75" customHeight="1" x14ac:dyDescent="0.25">
      <c r="A20" s="1" t="s">
        <v>42</v>
      </c>
      <c r="B20" s="2" t="s">
        <v>37</v>
      </c>
      <c r="C20" s="17">
        <v>8189.3399999999992</v>
      </c>
    </row>
    <row r="21" spans="1:3" ht="18.75" customHeight="1" x14ac:dyDescent="0.25">
      <c r="A21" s="1" t="s">
        <v>44</v>
      </c>
      <c r="B21" s="4" t="s">
        <v>72</v>
      </c>
      <c r="C21" s="17">
        <v>7896.0499999999993</v>
      </c>
    </row>
    <row r="22" spans="1:3" ht="18.75" customHeight="1" x14ac:dyDescent="0.25">
      <c r="A22" s="1" t="s">
        <v>45</v>
      </c>
      <c r="B22" s="6" t="s">
        <v>30</v>
      </c>
      <c r="C22" s="17">
        <v>7039.14</v>
      </c>
    </row>
    <row r="23" spans="1:3" ht="18.75" customHeight="1" x14ac:dyDescent="0.25">
      <c r="A23" s="1" t="s">
        <v>47</v>
      </c>
      <c r="B23" s="2" t="s">
        <v>34</v>
      </c>
      <c r="C23" s="17">
        <v>6388.38</v>
      </c>
    </row>
    <row r="24" spans="1:3" ht="18.75" customHeight="1" x14ac:dyDescent="0.25">
      <c r="A24" s="1" t="s">
        <v>48</v>
      </c>
      <c r="B24" s="2" t="s">
        <v>41</v>
      </c>
      <c r="C24" s="17">
        <v>5828.8220000000001</v>
      </c>
    </row>
    <row r="25" spans="1:3" ht="18.75" customHeight="1" x14ac:dyDescent="0.25">
      <c r="A25" s="1" t="s">
        <v>50</v>
      </c>
      <c r="B25" s="2" t="s">
        <v>33</v>
      </c>
      <c r="C25" s="17">
        <v>5069.5499999999993</v>
      </c>
    </row>
    <row r="26" spans="1:3" ht="18.75" customHeight="1" x14ac:dyDescent="0.25">
      <c r="A26" s="1" t="s">
        <v>51</v>
      </c>
      <c r="B26" s="18" t="s">
        <v>96</v>
      </c>
      <c r="C26" s="17">
        <v>4419.3999999999996</v>
      </c>
    </row>
    <row r="27" spans="1:3" ht="18.75" customHeight="1" x14ac:dyDescent="0.25">
      <c r="A27" s="1" t="s">
        <v>53</v>
      </c>
      <c r="B27" s="2" t="s">
        <v>62</v>
      </c>
      <c r="C27" s="17">
        <v>4325.54</v>
      </c>
    </row>
    <row r="28" spans="1:3" ht="18.75" customHeight="1" x14ac:dyDescent="0.25">
      <c r="A28" s="1" t="s">
        <v>55</v>
      </c>
      <c r="B28" s="4" t="s">
        <v>60</v>
      </c>
      <c r="C28" s="17">
        <v>3559.36</v>
      </c>
    </row>
    <row r="29" spans="1:3" ht="18.75" customHeight="1" x14ac:dyDescent="0.25">
      <c r="A29" s="1" t="s">
        <v>57</v>
      </c>
      <c r="B29" s="4" t="s">
        <v>70</v>
      </c>
      <c r="C29" s="17">
        <v>3057.3199999999997</v>
      </c>
    </row>
    <row r="30" spans="1:3" ht="18.75" customHeight="1" x14ac:dyDescent="0.25">
      <c r="A30" s="1" t="s">
        <v>59</v>
      </c>
      <c r="B30" s="2" t="s">
        <v>46</v>
      </c>
      <c r="C30" s="17">
        <v>2844.32</v>
      </c>
    </row>
    <row r="31" spans="1:3" ht="18.75" customHeight="1" x14ac:dyDescent="0.25">
      <c r="A31" s="1" t="s">
        <v>61</v>
      </c>
      <c r="B31" s="4" t="s">
        <v>43</v>
      </c>
      <c r="C31" s="17">
        <v>2258.8300000000004</v>
      </c>
    </row>
    <row r="32" spans="1:3" ht="18.75" customHeight="1" x14ac:dyDescent="0.25">
      <c r="A32" s="1" t="s">
        <v>63</v>
      </c>
      <c r="B32" s="2" t="s">
        <v>58</v>
      </c>
      <c r="C32" s="17">
        <v>1856.26</v>
      </c>
    </row>
    <row r="33" spans="1:3" ht="18.75" customHeight="1" x14ac:dyDescent="0.25">
      <c r="A33" s="1" t="s">
        <v>65</v>
      </c>
      <c r="B33" s="2" t="s">
        <v>39</v>
      </c>
      <c r="C33" s="17">
        <v>1485.31</v>
      </c>
    </row>
    <row r="34" spans="1:3" ht="18.75" customHeight="1" x14ac:dyDescent="0.25">
      <c r="A34" s="1" t="s">
        <v>74</v>
      </c>
      <c r="B34" s="2" t="s">
        <v>56</v>
      </c>
      <c r="C34" s="17">
        <v>1325.65</v>
      </c>
    </row>
    <row r="35" spans="1:3" ht="18.75" customHeight="1" x14ac:dyDescent="0.25">
      <c r="A35" s="1" t="s">
        <v>76</v>
      </c>
      <c r="B35" s="2" t="s">
        <v>73</v>
      </c>
      <c r="C35" s="17">
        <v>1145.54</v>
      </c>
    </row>
    <row r="36" spans="1:3" ht="18.75" customHeight="1" x14ac:dyDescent="0.25">
      <c r="A36" s="1" t="s">
        <v>77</v>
      </c>
      <c r="B36" s="2" t="s">
        <v>38</v>
      </c>
      <c r="C36" s="17">
        <v>860.97</v>
      </c>
    </row>
    <row r="37" spans="1:3" ht="18.75" customHeight="1" x14ac:dyDescent="0.25">
      <c r="A37" s="1" t="s">
        <v>79</v>
      </c>
      <c r="B37" s="2" t="s">
        <v>75</v>
      </c>
      <c r="C37" s="17">
        <v>646.74</v>
      </c>
    </row>
    <row r="38" spans="1:3" ht="18.75" customHeight="1" x14ac:dyDescent="0.25">
      <c r="A38" s="1" t="s">
        <v>81</v>
      </c>
      <c r="B38" s="2" t="s">
        <v>52</v>
      </c>
      <c r="C38" s="17">
        <v>621.27</v>
      </c>
    </row>
    <row r="39" spans="1:3" ht="18.75" customHeight="1" x14ac:dyDescent="0.25">
      <c r="A39" s="1" t="s">
        <v>83</v>
      </c>
      <c r="B39" s="18" t="s">
        <v>97</v>
      </c>
      <c r="C39" s="17">
        <v>619</v>
      </c>
    </row>
    <row r="40" spans="1:3" ht="18.75" customHeight="1" x14ac:dyDescent="0.25">
      <c r="A40" s="1" t="s">
        <v>85</v>
      </c>
      <c r="B40" s="6" t="s">
        <v>49</v>
      </c>
      <c r="C40" s="17">
        <v>576.35</v>
      </c>
    </row>
    <row r="41" spans="1:3" ht="18.75" customHeight="1" x14ac:dyDescent="0.25">
      <c r="A41" s="1" t="s">
        <v>87</v>
      </c>
      <c r="B41" s="2" t="s">
        <v>80</v>
      </c>
      <c r="C41" s="17">
        <v>410.19999999999993</v>
      </c>
    </row>
    <row r="42" spans="1:3" ht="18.75" customHeight="1" x14ac:dyDescent="0.25">
      <c r="A42" s="1" t="s">
        <v>89</v>
      </c>
      <c r="B42" s="4" t="s">
        <v>78</v>
      </c>
      <c r="C42" s="17">
        <v>389.89</v>
      </c>
    </row>
    <row r="43" spans="1:3" ht="18.75" customHeight="1" x14ac:dyDescent="0.25">
      <c r="A43" s="1" t="s">
        <v>90</v>
      </c>
      <c r="B43" s="2" t="s">
        <v>26</v>
      </c>
      <c r="C43" s="17">
        <v>323.64999999999998</v>
      </c>
    </row>
    <row r="44" spans="1:3" ht="18.75" customHeight="1" x14ac:dyDescent="0.25">
      <c r="A44" s="1" t="s">
        <v>92</v>
      </c>
      <c r="B44" s="2" t="s">
        <v>86</v>
      </c>
      <c r="C44" s="17">
        <v>263.02</v>
      </c>
    </row>
    <row r="45" spans="1:3" ht="18.75" customHeight="1" x14ac:dyDescent="0.25">
      <c r="A45" s="1" t="s">
        <v>98</v>
      </c>
      <c r="B45" s="18" t="s">
        <v>99</v>
      </c>
      <c r="C45" s="17">
        <v>205.18</v>
      </c>
    </row>
    <row r="46" spans="1:3" ht="18.75" customHeight="1" x14ac:dyDescent="0.25">
      <c r="A46" s="1" t="s">
        <v>100</v>
      </c>
      <c r="B46" s="2" t="s">
        <v>66</v>
      </c>
      <c r="C46" s="17">
        <v>202.51</v>
      </c>
    </row>
    <row r="47" spans="1:3" ht="18.75" customHeight="1" x14ac:dyDescent="0.25">
      <c r="A47" s="1" t="s">
        <v>101</v>
      </c>
      <c r="B47" s="4" t="s">
        <v>91</v>
      </c>
      <c r="C47" s="17">
        <v>96.66</v>
      </c>
    </row>
    <row r="48" spans="1:3" ht="18.75" customHeight="1" x14ac:dyDescent="0.25">
      <c r="A48" s="1" t="s">
        <v>102</v>
      </c>
      <c r="B48" s="2" t="s">
        <v>88</v>
      </c>
      <c r="C48" s="17">
        <v>52.4</v>
      </c>
    </row>
    <row r="49" spans="1:3" ht="18.75" customHeight="1" x14ac:dyDescent="0.25">
      <c r="A49" s="1" t="s">
        <v>103</v>
      </c>
      <c r="B49" s="2" t="s">
        <v>64</v>
      </c>
      <c r="C49" s="17">
        <v>12.6</v>
      </c>
    </row>
    <row r="50" spans="1:3" ht="18.75" customHeight="1" x14ac:dyDescent="0.25">
      <c r="A50" s="1" t="s">
        <v>104</v>
      </c>
      <c r="B50" s="2" t="s">
        <v>35</v>
      </c>
      <c r="C50" s="17">
        <v>5.6</v>
      </c>
    </row>
    <row r="51" spans="1:3" ht="18.75" customHeight="1" x14ac:dyDescent="0.25">
      <c r="A51" s="51" t="s">
        <v>18</v>
      </c>
      <c r="B51" s="51"/>
      <c r="C51" s="19">
        <f>SUM(C4:C50)</f>
        <v>2126377.6190000004</v>
      </c>
    </row>
    <row r="52" spans="1:3" ht="5.25" customHeight="1" x14ac:dyDescent="0.25">
      <c r="A52" s="12"/>
      <c r="B52" s="12"/>
      <c r="C52" s="20"/>
    </row>
    <row r="53" spans="1:3" ht="21" customHeight="1" x14ac:dyDescent="0.25">
      <c r="A53" s="48" t="s">
        <v>16</v>
      </c>
      <c r="B53" s="48"/>
      <c r="C53" s="48"/>
    </row>
  </sheetData>
  <mergeCells count="3">
    <mergeCell ref="A53:C53"/>
    <mergeCell ref="A1:C1"/>
    <mergeCell ref="A51:B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47"/>
  <sheetViews>
    <sheetView topLeftCell="A31" workbookViewId="0">
      <selection activeCell="C44" sqref="C44"/>
    </sheetView>
  </sheetViews>
  <sheetFormatPr defaultRowHeight="15" x14ac:dyDescent="0.25"/>
  <cols>
    <col min="1" max="1" width="5.42578125" customWidth="1"/>
    <col min="2" max="2" width="50.7109375" customWidth="1"/>
    <col min="3" max="3" width="16.7109375" customWidth="1"/>
  </cols>
  <sheetData>
    <row r="1" spans="1:3" ht="23.25" customHeight="1" x14ac:dyDescent="0.25">
      <c r="A1" s="50" t="s">
        <v>67</v>
      </c>
      <c r="B1" s="50"/>
      <c r="C1" s="50"/>
    </row>
    <row r="2" spans="1:3" ht="4.5" customHeight="1" x14ac:dyDescent="0.25">
      <c r="A2" s="10"/>
      <c r="B2" s="10"/>
      <c r="C2" s="10"/>
    </row>
    <row r="3" spans="1:3" ht="30.75" customHeight="1" x14ac:dyDescent="0.25">
      <c r="A3" s="13" t="s">
        <v>0</v>
      </c>
      <c r="B3" s="11" t="s">
        <v>68</v>
      </c>
      <c r="C3" s="11" t="s">
        <v>20</v>
      </c>
    </row>
    <row r="4" spans="1:3" ht="18.75" customHeight="1" x14ac:dyDescent="0.25">
      <c r="A4" s="1" t="s">
        <v>1</v>
      </c>
      <c r="B4" s="2" t="s">
        <v>21</v>
      </c>
      <c r="C4" s="3">
        <v>455583.14</v>
      </c>
    </row>
    <row r="5" spans="1:3" ht="18.75" customHeight="1" x14ac:dyDescent="0.25">
      <c r="A5" s="1" t="s">
        <v>2</v>
      </c>
      <c r="B5" s="2" t="s">
        <v>23</v>
      </c>
      <c r="C5" s="3">
        <v>354877</v>
      </c>
    </row>
    <row r="6" spans="1:3" ht="18.75" customHeight="1" x14ac:dyDescent="0.25">
      <c r="A6" s="1" t="s">
        <v>3</v>
      </c>
      <c r="B6" s="2" t="s">
        <v>22</v>
      </c>
      <c r="C6" s="3">
        <v>287470.52</v>
      </c>
    </row>
    <row r="7" spans="1:3" ht="18.75" customHeight="1" x14ac:dyDescent="0.25">
      <c r="A7" s="1" t="s">
        <v>4</v>
      </c>
      <c r="B7" s="4" t="s">
        <v>25</v>
      </c>
      <c r="C7" s="3">
        <v>268599.14</v>
      </c>
    </row>
    <row r="8" spans="1:3" ht="18.75" customHeight="1" x14ac:dyDescent="0.25">
      <c r="A8" s="1" t="s">
        <v>5</v>
      </c>
      <c r="B8" s="2" t="s">
        <v>29</v>
      </c>
      <c r="C8" s="3">
        <v>101660.99</v>
      </c>
    </row>
    <row r="9" spans="1:3" ht="18.75" customHeight="1" x14ac:dyDescent="0.25">
      <c r="A9" s="1" t="s">
        <v>6</v>
      </c>
      <c r="B9" s="2" t="s">
        <v>24</v>
      </c>
      <c r="C9" s="3">
        <v>30778.09</v>
      </c>
    </row>
    <row r="10" spans="1:3" ht="18.75" customHeight="1" x14ac:dyDescent="0.25">
      <c r="A10" s="1" t="s">
        <v>7</v>
      </c>
      <c r="B10" s="6" t="s">
        <v>31</v>
      </c>
      <c r="C10" s="7">
        <v>12858.62</v>
      </c>
    </row>
    <row r="11" spans="1:3" ht="18.75" customHeight="1" x14ac:dyDescent="0.25">
      <c r="A11" s="1" t="s">
        <v>8</v>
      </c>
      <c r="B11" s="4" t="s">
        <v>27</v>
      </c>
      <c r="C11" s="3">
        <v>10273.529</v>
      </c>
    </row>
    <row r="12" spans="1:3" ht="18.75" customHeight="1" x14ac:dyDescent="0.25">
      <c r="A12" s="1" t="s">
        <v>9</v>
      </c>
      <c r="B12" s="2" t="s">
        <v>69</v>
      </c>
      <c r="C12" s="3">
        <v>7905.72</v>
      </c>
    </row>
    <row r="13" spans="1:3" ht="18.75" customHeight="1" x14ac:dyDescent="0.25">
      <c r="A13" s="1" t="s">
        <v>10</v>
      </c>
      <c r="B13" s="2" t="s">
        <v>52</v>
      </c>
      <c r="C13" s="3">
        <v>6254.96</v>
      </c>
    </row>
    <row r="14" spans="1:3" ht="18.75" customHeight="1" x14ac:dyDescent="0.25">
      <c r="A14" s="1" t="s">
        <v>11</v>
      </c>
      <c r="B14" s="2" t="s">
        <v>41</v>
      </c>
      <c r="C14" s="3">
        <v>5481.0709999999999</v>
      </c>
    </row>
    <row r="15" spans="1:3" ht="18.75" customHeight="1" x14ac:dyDescent="0.25">
      <c r="A15" s="1" t="s">
        <v>12</v>
      </c>
      <c r="B15" s="4" t="s">
        <v>60</v>
      </c>
      <c r="C15" s="3">
        <v>3742.28</v>
      </c>
    </row>
    <row r="16" spans="1:3" ht="18.75" customHeight="1" x14ac:dyDescent="0.25">
      <c r="A16" s="1" t="s">
        <v>13</v>
      </c>
      <c r="B16" s="2" t="s">
        <v>34</v>
      </c>
      <c r="C16" s="3">
        <v>3631.61</v>
      </c>
    </row>
    <row r="17" spans="1:3" ht="18.75" customHeight="1" x14ac:dyDescent="0.25">
      <c r="A17" s="1" t="s">
        <v>14</v>
      </c>
      <c r="B17" s="4" t="s">
        <v>70</v>
      </c>
      <c r="C17" s="3">
        <v>3568.98</v>
      </c>
    </row>
    <row r="18" spans="1:3" ht="18.75" customHeight="1" x14ac:dyDescent="0.25">
      <c r="A18" s="1" t="s">
        <v>15</v>
      </c>
      <c r="B18" s="2" t="s">
        <v>54</v>
      </c>
      <c r="C18" s="3">
        <v>2402.7359999999999</v>
      </c>
    </row>
    <row r="19" spans="1:3" ht="18.75" customHeight="1" x14ac:dyDescent="0.25">
      <c r="A19" s="1" t="s">
        <v>40</v>
      </c>
      <c r="B19" s="2" t="s">
        <v>37</v>
      </c>
      <c r="C19" s="3">
        <v>2197.9699999999998</v>
      </c>
    </row>
    <row r="20" spans="1:3" ht="18.75" customHeight="1" x14ac:dyDescent="0.25">
      <c r="A20" s="1" t="s">
        <v>42</v>
      </c>
      <c r="B20" s="2" t="s">
        <v>28</v>
      </c>
      <c r="C20" s="3">
        <v>1845.47</v>
      </c>
    </row>
    <row r="21" spans="1:3" ht="18.75" customHeight="1" x14ac:dyDescent="0.25">
      <c r="A21" s="1" t="s">
        <v>44</v>
      </c>
      <c r="B21" s="2" t="s">
        <v>56</v>
      </c>
      <c r="C21" s="3">
        <v>1749.29</v>
      </c>
    </row>
    <row r="22" spans="1:3" ht="18.75" customHeight="1" x14ac:dyDescent="0.25">
      <c r="A22" s="1" t="s">
        <v>45</v>
      </c>
      <c r="B22" s="2" t="s">
        <v>39</v>
      </c>
      <c r="C22" s="3">
        <v>1531.67</v>
      </c>
    </row>
    <row r="23" spans="1:3" ht="18.75" customHeight="1" x14ac:dyDescent="0.25">
      <c r="A23" s="1" t="s">
        <v>47</v>
      </c>
      <c r="B23" s="6" t="s">
        <v>71</v>
      </c>
      <c r="C23" s="3">
        <v>1387.76</v>
      </c>
    </row>
    <row r="24" spans="1:3" ht="18.75" customHeight="1" x14ac:dyDescent="0.25">
      <c r="A24" s="1" t="s">
        <v>48</v>
      </c>
      <c r="B24" s="2" t="s">
        <v>38</v>
      </c>
      <c r="C24" s="3">
        <v>1247.02</v>
      </c>
    </row>
    <row r="25" spans="1:3" ht="18.75" customHeight="1" x14ac:dyDescent="0.25">
      <c r="A25" s="1" t="s">
        <v>50</v>
      </c>
      <c r="B25" s="2" t="s">
        <v>58</v>
      </c>
      <c r="C25" s="3">
        <v>1196.01</v>
      </c>
    </row>
    <row r="26" spans="1:3" ht="18.75" customHeight="1" x14ac:dyDescent="0.25">
      <c r="A26" s="1" t="s">
        <v>51</v>
      </c>
      <c r="B26" s="4" t="s">
        <v>43</v>
      </c>
      <c r="C26" s="3">
        <v>1094.54</v>
      </c>
    </row>
    <row r="27" spans="1:3" ht="18.75" customHeight="1" x14ac:dyDescent="0.25">
      <c r="A27" s="1" t="s">
        <v>53</v>
      </c>
      <c r="B27" s="2" t="s">
        <v>46</v>
      </c>
      <c r="C27" s="3">
        <v>1016.9</v>
      </c>
    </row>
    <row r="28" spans="1:3" ht="18.75" customHeight="1" x14ac:dyDescent="0.25">
      <c r="A28" s="1" t="s">
        <v>55</v>
      </c>
      <c r="B28" s="4" t="s">
        <v>72</v>
      </c>
      <c r="C28" s="3">
        <v>791.59</v>
      </c>
    </row>
    <row r="29" spans="1:3" ht="18.75" customHeight="1" x14ac:dyDescent="0.25">
      <c r="A29" s="1" t="s">
        <v>57</v>
      </c>
      <c r="B29" s="2" t="s">
        <v>73</v>
      </c>
      <c r="C29" s="3">
        <v>674.24</v>
      </c>
    </row>
    <row r="30" spans="1:3" ht="18.75" customHeight="1" x14ac:dyDescent="0.25">
      <c r="A30" s="1" t="s">
        <v>59</v>
      </c>
      <c r="B30" s="6" t="s">
        <v>49</v>
      </c>
      <c r="C30" s="3">
        <v>671.22</v>
      </c>
    </row>
    <row r="31" spans="1:3" ht="18.75" customHeight="1" x14ac:dyDescent="0.25">
      <c r="A31" s="1" t="s">
        <v>61</v>
      </c>
      <c r="B31" s="2" t="s">
        <v>33</v>
      </c>
      <c r="C31" s="3">
        <v>636.1</v>
      </c>
    </row>
    <row r="32" spans="1:3" ht="18.75" customHeight="1" x14ac:dyDescent="0.25">
      <c r="A32" s="1" t="s">
        <v>63</v>
      </c>
      <c r="B32" s="6" t="s">
        <v>30</v>
      </c>
      <c r="C32" s="3">
        <v>485.52</v>
      </c>
    </row>
    <row r="33" spans="1:3" ht="18.75" customHeight="1" x14ac:dyDescent="0.25">
      <c r="A33" s="1" t="s">
        <v>65</v>
      </c>
      <c r="B33" s="2" t="s">
        <v>26</v>
      </c>
      <c r="C33" s="3">
        <v>440.7</v>
      </c>
    </row>
    <row r="34" spans="1:3" ht="18.75" customHeight="1" x14ac:dyDescent="0.25">
      <c r="A34" s="1" t="s">
        <v>74</v>
      </c>
      <c r="B34" s="2" t="s">
        <v>75</v>
      </c>
      <c r="C34" s="3">
        <v>337.76</v>
      </c>
    </row>
    <row r="35" spans="1:3" ht="18.75" customHeight="1" x14ac:dyDescent="0.25">
      <c r="A35" s="1" t="s">
        <v>76</v>
      </c>
      <c r="B35" s="2" t="s">
        <v>32</v>
      </c>
      <c r="C35" s="3">
        <v>335.56</v>
      </c>
    </row>
    <row r="36" spans="1:3" ht="18.75" customHeight="1" x14ac:dyDescent="0.25">
      <c r="A36" s="1" t="s">
        <v>77</v>
      </c>
      <c r="B36" s="4" t="s">
        <v>78</v>
      </c>
      <c r="C36" s="3">
        <v>311.01</v>
      </c>
    </row>
    <row r="37" spans="1:3" ht="18.75" customHeight="1" x14ac:dyDescent="0.25">
      <c r="A37" s="1" t="s">
        <v>79</v>
      </c>
      <c r="B37" s="2" t="s">
        <v>80</v>
      </c>
      <c r="C37" s="3">
        <v>239.42</v>
      </c>
    </row>
    <row r="38" spans="1:3" ht="18.75" customHeight="1" x14ac:dyDescent="0.25">
      <c r="A38" s="1" t="s">
        <v>81</v>
      </c>
      <c r="B38" s="2" t="s">
        <v>82</v>
      </c>
      <c r="C38" s="3">
        <v>238.97</v>
      </c>
    </row>
    <row r="39" spans="1:3" ht="18.75" customHeight="1" x14ac:dyDescent="0.25">
      <c r="A39" s="1" t="s">
        <v>83</v>
      </c>
      <c r="B39" s="2" t="s">
        <v>84</v>
      </c>
      <c r="C39" s="3">
        <v>224.15</v>
      </c>
    </row>
    <row r="40" spans="1:3" ht="18.75" customHeight="1" x14ac:dyDescent="0.25">
      <c r="A40" s="1" t="s">
        <v>85</v>
      </c>
      <c r="B40" s="2" t="s">
        <v>86</v>
      </c>
      <c r="C40" s="3">
        <v>201.18</v>
      </c>
    </row>
    <row r="41" spans="1:3" ht="18.75" customHeight="1" x14ac:dyDescent="0.25">
      <c r="A41" s="1" t="s">
        <v>87</v>
      </c>
      <c r="B41" s="2" t="s">
        <v>88</v>
      </c>
      <c r="C41" s="3">
        <v>96.36</v>
      </c>
    </row>
    <row r="42" spans="1:3" ht="18.75" customHeight="1" x14ac:dyDescent="0.25">
      <c r="A42" s="1" t="s">
        <v>89</v>
      </c>
      <c r="B42" s="2" t="s">
        <v>62</v>
      </c>
      <c r="C42" s="3">
        <v>87.17</v>
      </c>
    </row>
    <row r="43" spans="1:3" ht="18.75" customHeight="1" x14ac:dyDescent="0.25">
      <c r="A43" s="1" t="s">
        <v>90</v>
      </c>
      <c r="B43" s="4" t="s">
        <v>91</v>
      </c>
      <c r="C43" s="3">
        <v>38.44</v>
      </c>
    </row>
    <row r="44" spans="1:3" ht="18.75" customHeight="1" x14ac:dyDescent="0.25">
      <c r="A44" s="1" t="s">
        <v>92</v>
      </c>
      <c r="B44" s="2" t="s">
        <v>66</v>
      </c>
      <c r="C44" s="3">
        <v>14.84</v>
      </c>
    </row>
    <row r="45" spans="1:3" ht="18.75" customHeight="1" x14ac:dyDescent="0.25">
      <c r="A45" s="15"/>
      <c r="B45" s="12" t="s">
        <v>18</v>
      </c>
      <c r="C45" s="9">
        <v>1574179.246</v>
      </c>
    </row>
    <row r="46" spans="1:3" ht="5.25" customHeight="1" x14ac:dyDescent="0.25"/>
    <row r="47" spans="1:3" ht="21" customHeight="1" x14ac:dyDescent="0.25">
      <c r="A47" s="48" t="s">
        <v>16</v>
      </c>
      <c r="B47" s="48"/>
      <c r="C47" s="48"/>
    </row>
  </sheetData>
  <mergeCells count="2">
    <mergeCell ref="A1:C1"/>
    <mergeCell ref="A47:C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7"/>
  <sheetViews>
    <sheetView topLeftCell="A28" workbookViewId="0">
      <selection activeCell="C33" sqref="C33"/>
    </sheetView>
  </sheetViews>
  <sheetFormatPr defaultRowHeight="15" x14ac:dyDescent="0.25"/>
  <cols>
    <col min="1" max="1" width="5.42578125" customWidth="1"/>
    <col min="2" max="2" width="50.7109375" customWidth="1"/>
    <col min="3" max="3" width="16.7109375" customWidth="1"/>
  </cols>
  <sheetData>
    <row r="1" spans="1:3" x14ac:dyDescent="0.25">
      <c r="A1" s="50" t="s">
        <v>36</v>
      </c>
      <c r="B1" s="50"/>
      <c r="C1" s="50"/>
    </row>
    <row r="2" spans="1:3" x14ac:dyDescent="0.25">
      <c r="A2" s="10"/>
      <c r="B2" s="10"/>
      <c r="C2" s="10"/>
    </row>
    <row r="3" spans="1:3" ht="25.5" x14ac:dyDescent="0.25">
      <c r="A3" s="13" t="s">
        <v>0</v>
      </c>
      <c r="B3" s="11" t="s">
        <v>17</v>
      </c>
      <c r="C3" s="11" t="s">
        <v>20</v>
      </c>
    </row>
    <row r="4" spans="1:3" x14ac:dyDescent="0.25">
      <c r="A4" s="1" t="s">
        <v>1</v>
      </c>
      <c r="B4" s="2" t="s">
        <v>21</v>
      </c>
      <c r="C4" s="3">
        <v>349173.12</v>
      </c>
    </row>
    <row r="5" spans="1:3" x14ac:dyDescent="0.25">
      <c r="A5" s="1" t="s">
        <v>2</v>
      </c>
      <c r="B5" s="2" t="s">
        <v>22</v>
      </c>
      <c r="C5" s="3">
        <v>241590.19</v>
      </c>
    </row>
    <row r="6" spans="1:3" x14ac:dyDescent="0.25">
      <c r="A6" s="1" t="s">
        <v>3</v>
      </c>
      <c r="B6" s="2" t="s">
        <v>23</v>
      </c>
      <c r="C6" s="3">
        <v>146607.49</v>
      </c>
    </row>
    <row r="7" spans="1:3" x14ac:dyDescent="0.25">
      <c r="A7" s="1" t="s">
        <v>4</v>
      </c>
      <c r="B7" s="4" t="s">
        <v>25</v>
      </c>
      <c r="C7" s="7">
        <v>86109.22</v>
      </c>
    </row>
    <row r="8" spans="1:3" x14ac:dyDescent="0.25">
      <c r="A8" s="1" t="s">
        <v>5</v>
      </c>
      <c r="B8" s="2" t="s">
        <v>29</v>
      </c>
      <c r="C8" s="3">
        <v>37081.800000000003</v>
      </c>
    </row>
    <row r="9" spans="1:3" x14ac:dyDescent="0.25">
      <c r="A9" s="1" t="s">
        <v>6</v>
      </c>
      <c r="B9" s="2" t="s">
        <v>24</v>
      </c>
      <c r="C9" s="3">
        <v>23502.98</v>
      </c>
    </row>
    <row r="10" spans="1:3" x14ac:dyDescent="0.25">
      <c r="A10" s="1" t="s">
        <v>7</v>
      </c>
      <c r="B10" s="6" t="s">
        <v>31</v>
      </c>
      <c r="C10" s="7">
        <v>12854.34</v>
      </c>
    </row>
    <row r="11" spans="1:3" x14ac:dyDescent="0.25">
      <c r="A11" s="1" t="s">
        <v>8</v>
      </c>
      <c r="B11" s="4" t="s">
        <v>27</v>
      </c>
      <c r="C11" s="3">
        <v>6627.27</v>
      </c>
    </row>
    <row r="12" spans="1:3" x14ac:dyDescent="0.25">
      <c r="A12" s="1" t="s">
        <v>9</v>
      </c>
      <c r="B12" s="2" t="s">
        <v>26</v>
      </c>
      <c r="C12" s="3">
        <v>2086.42</v>
      </c>
    </row>
    <row r="13" spans="1:3" x14ac:dyDescent="0.25">
      <c r="A13" s="1" t="s">
        <v>10</v>
      </c>
      <c r="B13" s="2" t="s">
        <v>37</v>
      </c>
      <c r="C13" s="3">
        <v>1951.94</v>
      </c>
    </row>
    <row r="14" spans="1:3" x14ac:dyDescent="0.25">
      <c r="A14" s="1" t="s">
        <v>11</v>
      </c>
      <c r="B14" s="2" t="s">
        <v>28</v>
      </c>
      <c r="C14" s="3">
        <v>1683.17</v>
      </c>
    </row>
    <row r="15" spans="1:3" x14ac:dyDescent="0.25">
      <c r="A15" s="1" t="s">
        <v>12</v>
      </c>
      <c r="B15" s="2" t="s">
        <v>33</v>
      </c>
      <c r="C15" s="3">
        <v>1056.6199999999999</v>
      </c>
    </row>
    <row r="16" spans="1:3" x14ac:dyDescent="0.25">
      <c r="A16" s="1" t="s">
        <v>13</v>
      </c>
      <c r="B16" s="2" t="s">
        <v>38</v>
      </c>
      <c r="C16" s="3">
        <v>1020.08</v>
      </c>
    </row>
    <row r="17" spans="1:3" x14ac:dyDescent="0.25">
      <c r="A17" s="1" t="s">
        <v>14</v>
      </c>
      <c r="B17" s="2" t="s">
        <v>39</v>
      </c>
      <c r="C17" s="3">
        <v>864.79</v>
      </c>
    </row>
    <row r="18" spans="1:3" x14ac:dyDescent="0.25">
      <c r="A18" s="1" t="s">
        <v>15</v>
      </c>
      <c r="B18" s="2" t="s">
        <v>32</v>
      </c>
      <c r="C18" s="3">
        <v>690.78</v>
      </c>
    </row>
    <row r="19" spans="1:3" x14ac:dyDescent="0.25">
      <c r="A19" s="1" t="s">
        <v>40</v>
      </c>
      <c r="B19" s="2" t="s">
        <v>41</v>
      </c>
      <c r="C19" s="3">
        <v>663.19</v>
      </c>
    </row>
    <row r="20" spans="1:3" x14ac:dyDescent="0.25">
      <c r="A20" s="1" t="s">
        <v>42</v>
      </c>
      <c r="B20" s="4" t="s">
        <v>43</v>
      </c>
      <c r="C20" s="3">
        <v>620.54</v>
      </c>
    </row>
    <row r="21" spans="1:3" x14ac:dyDescent="0.25">
      <c r="A21" s="1" t="s">
        <v>44</v>
      </c>
      <c r="B21" s="2" t="s">
        <v>35</v>
      </c>
      <c r="C21" s="3">
        <v>450.4</v>
      </c>
    </row>
    <row r="22" spans="1:3" x14ac:dyDescent="0.25">
      <c r="A22" s="1" t="s">
        <v>45</v>
      </c>
      <c r="B22" s="2" t="s">
        <v>46</v>
      </c>
      <c r="C22" s="3">
        <v>408.65</v>
      </c>
    </row>
    <row r="23" spans="1:3" x14ac:dyDescent="0.25">
      <c r="A23" s="1" t="s">
        <v>47</v>
      </c>
      <c r="B23" s="6" t="s">
        <v>30</v>
      </c>
      <c r="C23" s="7">
        <v>348.48</v>
      </c>
    </row>
    <row r="24" spans="1:3" x14ac:dyDescent="0.25">
      <c r="A24" s="1" t="s">
        <v>48</v>
      </c>
      <c r="B24" s="6" t="s">
        <v>49</v>
      </c>
      <c r="C24" s="7">
        <v>342.52</v>
      </c>
    </row>
    <row r="25" spans="1:3" x14ac:dyDescent="0.25">
      <c r="A25" s="1" t="s">
        <v>50</v>
      </c>
      <c r="B25" s="2" t="s">
        <v>34</v>
      </c>
      <c r="C25" s="3">
        <v>305.17</v>
      </c>
    </row>
    <row r="26" spans="1:3" x14ac:dyDescent="0.25">
      <c r="A26" s="1" t="s">
        <v>51</v>
      </c>
      <c r="B26" s="2" t="s">
        <v>52</v>
      </c>
      <c r="C26" s="3">
        <v>302.70999999999998</v>
      </c>
    </row>
    <row r="27" spans="1:3" x14ac:dyDescent="0.25">
      <c r="A27" s="1" t="s">
        <v>53</v>
      </c>
      <c r="B27" s="2" t="s">
        <v>54</v>
      </c>
      <c r="C27" s="3">
        <v>292.98</v>
      </c>
    </row>
    <row r="28" spans="1:3" x14ac:dyDescent="0.25">
      <c r="A28" s="1" t="s">
        <v>55</v>
      </c>
      <c r="B28" s="2" t="s">
        <v>56</v>
      </c>
      <c r="C28" s="3">
        <v>230.08</v>
      </c>
    </row>
    <row r="29" spans="1:3" x14ac:dyDescent="0.25">
      <c r="A29" s="1" t="s">
        <v>57</v>
      </c>
      <c r="B29" s="2" t="s">
        <v>58</v>
      </c>
      <c r="C29" s="7">
        <v>153.44999999999999</v>
      </c>
    </row>
    <row r="30" spans="1:3" x14ac:dyDescent="0.25">
      <c r="A30" s="1" t="s">
        <v>59</v>
      </c>
      <c r="B30" s="4" t="s">
        <v>60</v>
      </c>
      <c r="C30" s="3">
        <v>50.06</v>
      </c>
    </row>
    <row r="31" spans="1:3" x14ac:dyDescent="0.25">
      <c r="A31" s="1" t="s">
        <v>61</v>
      </c>
      <c r="B31" s="2" t="s">
        <v>62</v>
      </c>
      <c r="C31" s="3">
        <v>36.54</v>
      </c>
    </row>
    <row r="32" spans="1:3" x14ac:dyDescent="0.25">
      <c r="A32" s="1" t="s">
        <v>63</v>
      </c>
      <c r="B32" s="2" t="s">
        <v>64</v>
      </c>
      <c r="C32" s="3">
        <v>15.5</v>
      </c>
    </row>
    <row r="33" spans="1:3" x14ac:dyDescent="0.25">
      <c r="A33" s="1" t="s">
        <v>65</v>
      </c>
      <c r="B33" s="2" t="s">
        <v>66</v>
      </c>
      <c r="C33" s="3">
        <v>1.08</v>
      </c>
    </row>
    <row r="34" spans="1:3" x14ac:dyDescent="0.25">
      <c r="A34" s="51" t="s">
        <v>18</v>
      </c>
      <c r="B34" s="51"/>
      <c r="C34" s="9">
        <v>917121.56</v>
      </c>
    </row>
    <row r="36" spans="1:3" x14ac:dyDescent="0.25">
      <c r="A36" s="48" t="s">
        <v>16</v>
      </c>
      <c r="B36" s="48"/>
      <c r="C36" s="48"/>
    </row>
    <row r="37" spans="1:3" x14ac:dyDescent="0.25">
      <c r="A37" s="14"/>
      <c r="B37" s="14"/>
    </row>
  </sheetData>
  <mergeCells count="3">
    <mergeCell ref="A1:C1"/>
    <mergeCell ref="A34:B34"/>
    <mergeCell ref="A36:C3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21"/>
  <sheetViews>
    <sheetView topLeftCell="A13" zoomScaleNormal="100" workbookViewId="0">
      <selection activeCell="H31" sqref="H31"/>
    </sheetView>
  </sheetViews>
  <sheetFormatPr defaultRowHeight="15" x14ac:dyDescent="0.25"/>
  <cols>
    <col min="1" max="1" width="5.42578125" customWidth="1"/>
    <col min="2" max="2" width="50.7109375" customWidth="1"/>
    <col min="3" max="3" width="16.7109375" customWidth="1"/>
  </cols>
  <sheetData>
    <row r="1" spans="1:3" ht="23.25" customHeight="1" x14ac:dyDescent="0.25">
      <c r="A1" s="50" t="s">
        <v>19</v>
      </c>
      <c r="B1" s="50"/>
      <c r="C1" s="50"/>
    </row>
    <row r="2" spans="1:3" ht="4.5" customHeight="1" x14ac:dyDescent="0.25">
      <c r="A2" s="10"/>
      <c r="B2" s="10"/>
      <c r="C2" s="10"/>
    </row>
    <row r="3" spans="1:3" ht="30.75" customHeight="1" x14ac:dyDescent="0.25">
      <c r="A3" s="13" t="s">
        <v>0</v>
      </c>
      <c r="B3" s="11" t="s">
        <v>17</v>
      </c>
      <c r="C3" s="11" t="s">
        <v>20</v>
      </c>
    </row>
    <row r="4" spans="1:3" ht="18.75" customHeight="1" x14ac:dyDescent="0.25">
      <c r="A4" s="1" t="s">
        <v>1</v>
      </c>
      <c r="B4" s="2" t="s">
        <v>21</v>
      </c>
      <c r="C4" s="3">
        <v>265960.78999999998</v>
      </c>
    </row>
    <row r="5" spans="1:3" ht="18.75" customHeight="1" x14ac:dyDescent="0.25">
      <c r="A5" s="1" t="s">
        <v>2</v>
      </c>
      <c r="B5" s="2" t="s">
        <v>22</v>
      </c>
      <c r="C5" s="3">
        <v>108876.14</v>
      </c>
    </row>
    <row r="6" spans="1:3" ht="18.75" customHeight="1" x14ac:dyDescent="0.25">
      <c r="A6" s="1" t="s">
        <v>3</v>
      </c>
      <c r="B6" s="2" t="s">
        <v>23</v>
      </c>
      <c r="C6" s="3">
        <v>30465.11</v>
      </c>
    </row>
    <row r="7" spans="1:3" ht="18.75" customHeight="1" x14ac:dyDescent="0.25">
      <c r="A7" s="1" t="s">
        <v>4</v>
      </c>
      <c r="B7" s="2" t="s">
        <v>24</v>
      </c>
      <c r="C7" s="3">
        <v>11640.53</v>
      </c>
    </row>
    <row r="8" spans="1:3" ht="18.75" customHeight="1" x14ac:dyDescent="0.25">
      <c r="A8" s="1" t="s">
        <v>5</v>
      </c>
      <c r="B8" s="4" t="s">
        <v>25</v>
      </c>
      <c r="C8" s="3">
        <v>10984.35</v>
      </c>
    </row>
    <row r="9" spans="1:3" ht="18.75" customHeight="1" x14ac:dyDescent="0.25">
      <c r="A9" s="1" t="s">
        <v>6</v>
      </c>
      <c r="B9" s="2" t="s">
        <v>26</v>
      </c>
      <c r="C9" s="3">
        <v>8906.8700000000008</v>
      </c>
    </row>
    <row r="10" spans="1:3" ht="18.75" customHeight="1" x14ac:dyDescent="0.25">
      <c r="A10" s="1" t="s">
        <v>7</v>
      </c>
      <c r="B10" s="4" t="s">
        <v>27</v>
      </c>
      <c r="C10" s="5">
        <v>7258.49</v>
      </c>
    </row>
    <row r="11" spans="1:3" ht="18.75" customHeight="1" x14ac:dyDescent="0.25">
      <c r="A11" s="1" t="s">
        <v>8</v>
      </c>
      <c r="B11" s="2" t="s">
        <v>28</v>
      </c>
      <c r="C11" s="3">
        <v>7217.1</v>
      </c>
    </row>
    <row r="12" spans="1:3" ht="18.75" customHeight="1" x14ac:dyDescent="0.25">
      <c r="A12" s="1" t="s">
        <v>9</v>
      </c>
      <c r="B12" s="2" t="s">
        <v>29</v>
      </c>
      <c r="C12" s="3">
        <v>6922.45</v>
      </c>
    </row>
    <row r="13" spans="1:3" ht="18.75" customHeight="1" x14ac:dyDescent="0.25">
      <c r="A13" s="1" t="s">
        <v>10</v>
      </c>
      <c r="B13" s="6" t="s">
        <v>30</v>
      </c>
      <c r="C13" s="7">
        <v>5973.8</v>
      </c>
    </row>
    <row r="14" spans="1:3" ht="18.75" customHeight="1" x14ac:dyDescent="0.25">
      <c r="A14" s="1" t="s">
        <v>11</v>
      </c>
      <c r="B14" s="6" t="s">
        <v>31</v>
      </c>
      <c r="C14" s="8">
        <v>1933</v>
      </c>
    </row>
    <row r="15" spans="1:3" ht="18.75" customHeight="1" x14ac:dyDescent="0.25">
      <c r="A15" s="1" t="s">
        <v>12</v>
      </c>
      <c r="B15" s="2" t="s">
        <v>32</v>
      </c>
      <c r="C15" s="3">
        <v>1611.77</v>
      </c>
    </row>
    <row r="16" spans="1:3" ht="18.75" customHeight="1" x14ac:dyDescent="0.25">
      <c r="A16" s="1" t="s">
        <v>13</v>
      </c>
      <c r="B16" s="2" t="s">
        <v>33</v>
      </c>
      <c r="C16" s="3">
        <v>1278.3</v>
      </c>
    </row>
    <row r="17" spans="1:3" ht="18.75" customHeight="1" x14ac:dyDescent="0.25">
      <c r="A17" s="1" t="s">
        <v>14</v>
      </c>
      <c r="B17" s="2" t="s">
        <v>34</v>
      </c>
      <c r="C17" s="3">
        <v>285.64999999999998</v>
      </c>
    </row>
    <row r="18" spans="1:3" ht="18.75" customHeight="1" x14ac:dyDescent="0.25">
      <c r="A18" s="1" t="s">
        <v>15</v>
      </c>
      <c r="B18" s="2" t="s">
        <v>35</v>
      </c>
      <c r="C18" s="3">
        <v>101.71</v>
      </c>
    </row>
    <row r="19" spans="1:3" ht="18.75" customHeight="1" x14ac:dyDescent="0.25">
      <c r="A19" s="51" t="s">
        <v>18</v>
      </c>
      <c r="B19" s="51"/>
      <c r="C19" s="44">
        <v>469416.06</v>
      </c>
    </row>
    <row r="20" spans="1:3" ht="5.25" customHeight="1" x14ac:dyDescent="0.25"/>
    <row r="21" spans="1:3" ht="21" customHeight="1" x14ac:dyDescent="0.25">
      <c r="A21" s="48" t="s">
        <v>16</v>
      </c>
      <c r="B21" s="48"/>
      <c r="C21" s="48"/>
    </row>
  </sheetData>
  <mergeCells count="3">
    <mergeCell ref="A1:C1"/>
    <mergeCell ref="A19:B19"/>
    <mergeCell ref="A21:C2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opLeftCell="A8" workbookViewId="0">
      <selection activeCell="C38" sqref="C38"/>
    </sheetView>
  </sheetViews>
  <sheetFormatPr defaultRowHeight="14.25" x14ac:dyDescent="0.25"/>
  <cols>
    <col min="1" max="1" width="5.42578125" style="26" customWidth="1"/>
    <col min="2" max="2" width="50.7109375" style="26" customWidth="1"/>
    <col min="3" max="3" width="16.7109375" style="26" customWidth="1"/>
    <col min="4" max="16384" width="9.140625" style="26"/>
  </cols>
  <sheetData>
    <row r="1" spans="1:3" ht="21.75" customHeight="1" x14ac:dyDescent="0.25">
      <c r="A1" s="46" t="s">
        <v>130</v>
      </c>
      <c r="B1" s="46"/>
      <c r="C1" s="46"/>
    </row>
    <row r="2" spans="1:3" ht="9.75" customHeight="1" x14ac:dyDescent="0.25">
      <c r="A2" s="37"/>
      <c r="B2" s="37"/>
      <c r="C2" s="37"/>
    </row>
    <row r="3" spans="1:3" ht="30.75" customHeight="1" x14ac:dyDescent="0.25">
      <c r="A3" s="23" t="s">
        <v>0</v>
      </c>
      <c r="B3" s="24" t="s">
        <v>68</v>
      </c>
      <c r="C3" s="28" t="s">
        <v>118</v>
      </c>
    </row>
    <row r="4" spans="1:3" s="14" customFormat="1" ht="15" customHeight="1" x14ac:dyDescent="0.25">
      <c r="A4" s="1" t="s">
        <v>1</v>
      </c>
      <c r="B4" s="29" t="s">
        <v>23</v>
      </c>
      <c r="C4" s="43">
        <v>1523638.6739999999</v>
      </c>
    </row>
    <row r="5" spans="1:3" s="14" customFormat="1" ht="15" customHeight="1" x14ac:dyDescent="0.25">
      <c r="A5" s="1" t="s">
        <v>2</v>
      </c>
      <c r="B5" s="29" t="s">
        <v>106</v>
      </c>
      <c r="C5" s="43">
        <v>1216791.2199999997</v>
      </c>
    </row>
    <row r="6" spans="1:3" s="14" customFormat="1" ht="15" customHeight="1" x14ac:dyDescent="0.25">
      <c r="A6" s="1" t="s">
        <v>3</v>
      </c>
      <c r="B6" s="29" t="s">
        <v>21</v>
      </c>
      <c r="C6" s="43">
        <v>1193131.5080000001</v>
      </c>
    </row>
    <row r="7" spans="1:3" s="14" customFormat="1" ht="15" customHeight="1" x14ac:dyDescent="0.25">
      <c r="A7" s="1" t="s">
        <v>4</v>
      </c>
      <c r="B7" s="29" t="s">
        <v>72</v>
      </c>
      <c r="C7" s="43">
        <v>1010413.0785000003</v>
      </c>
    </row>
    <row r="8" spans="1:3" s="14" customFormat="1" ht="15" customHeight="1" x14ac:dyDescent="0.25">
      <c r="A8" s="1" t="s">
        <v>5</v>
      </c>
      <c r="B8" s="29" t="s">
        <v>22</v>
      </c>
      <c r="C8" s="43">
        <v>578332.98</v>
      </c>
    </row>
    <row r="9" spans="1:3" s="14" customFormat="1" ht="15" customHeight="1" x14ac:dyDescent="0.25">
      <c r="A9" s="1" t="s">
        <v>6</v>
      </c>
      <c r="B9" s="29" t="s">
        <v>95</v>
      </c>
      <c r="C9" s="43">
        <v>370824.59600000014</v>
      </c>
    </row>
    <row r="10" spans="1:3" s="14" customFormat="1" ht="15" customHeight="1" x14ac:dyDescent="0.25">
      <c r="A10" s="1" t="s">
        <v>7</v>
      </c>
      <c r="B10" s="29" t="s">
        <v>31</v>
      </c>
      <c r="C10" s="43">
        <v>338206.10199999996</v>
      </c>
    </row>
    <row r="11" spans="1:3" s="14" customFormat="1" ht="15" customHeight="1" x14ac:dyDescent="0.25">
      <c r="A11" s="1" t="s">
        <v>8</v>
      </c>
      <c r="B11" s="29" t="s">
        <v>107</v>
      </c>
      <c r="C11" s="43">
        <v>285702.19299999997</v>
      </c>
    </row>
    <row r="12" spans="1:3" s="14" customFormat="1" ht="15" customHeight="1" x14ac:dyDescent="0.25">
      <c r="A12" s="1" t="s">
        <v>9</v>
      </c>
      <c r="B12" s="29" t="s">
        <v>62</v>
      </c>
      <c r="C12" s="43">
        <v>172972.72099999999</v>
      </c>
    </row>
    <row r="13" spans="1:3" s="14" customFormat="1" ht="15" customHeight="1" x14ac:dyDescent="0.25">
      <c r="A13" s="1" t="s">
        <v>10</v>
      </c>
      <c r="B13" s="29" t="s">
        <v>108</v>
      </c>
      <c r="C13" s="43">
        <v>132527.62099999998</v>
      </c>
    </row>
    <row r="14" spans="1:3" s="14" customFormat="1" ht="15" customHeight="1" x14ac:dyDescent="0.25">
      <c r="A14" s="1" t="s">
        <v>11</v>
      </c>
      <c r="B14" s="29" t="s">
        <v>112</v>
      </c>
      <c r="C14" s="43">
        <v>120180.08799999999</v>
      </c>
    </row>
    <row r="15" spans="1:3" s="14" customFormat="1" ht="15" customHeight="1" x14ac:dyDescent="0.25">
      <c r="A15" s="1" t="s">
        <v>12</v>
      </c>
      <c r="B15" s="29" t="s">
        <v>110</v>
      </c>
      <c r="C15" s="43">
        <v>106497.66</v>
      </c>
    </row>
    <row r="16" spans="1:3" s="14" customFormat="1" ht="15" customHeight="1" x14ac:dyDescent="0.25">
      <c r="A16" s="1" t="s">
        <v>13</v>
      </c>
      <c r="B16" s="29" t="s">
        <v>54</v>
      </c>
      <c r="C16" s="43">
        <v>99333.721999999994</v>
      </c>
    </row>
    <row r="17" spans="1:3" s="14" customFormat="1" ht="15" customHeight="1" x14ac:dyDescent="0.25">
      <c r="A17" s="1" t="s">
        <v>14</v>
      </c>
      <c r="B17" s="29" t="s">
        <v>64</v>
      </c>
      <c r="C17" s="43">
        <v>66046.629000000001</v>
      </c>
    </row>
    <row r="18" spans="1:3" s="14" customFormat="1" ht="15" customHeight="1" x14ac:dyDescent="0.25">
      <c r="A18" s="1" t="s">
        <v>15</v>
      </c>
      <c r="B18" s="29" t="s">
        <v>113</v>
      </c>
      <c r="C18" s="43">
        <v>60857.764000000003</v>
      </c>
    </row>
    <row r="19" spans="1:3" s="14" customFormat="1" ht="15" customHeight="1" x14ac:dyDescent="0.25">
      <c r="A19" s="1" t="s">
        <v>40</v>
      </c>
      <c r="B19" s="29" t="s">
        <v>69</v>
      </c>
      <c r="C19" s="43">
        <v>60839.159999999996</v>
      </c>
    </row>
    <row r="20" spans="1:3" s="14" customFormat="1" ht="15" customHeight="1" x14ac:dyDescent="0.25">
      <c r="A20" s="1" t="s">
        <v>42</v>
      </c>
      <c r="B20" s="29" t="s">
        <v>33</v>
      </c>
      <c r="C20" s="43">
        <v>41779.86</v>
      </c>
    </row>
    <row r="21" spans="1:3" s="14" customFormat="1" ht="15" customHeight="1" x14ac:dyDescent="0.25">
      <c r="A21" s="1" t="s">
        <v>44</v>
      </c>
      <c r="B21" s="29" t="s">
        <v>37</v>
      </c>
      <c r="C21" s="43">
        <v>31027.54</v>
      </c>
    </row>
    <row r="22" spans="1:3" s="14" customFormat="1" ht="15" customHeight="1" x14ac:dyDescent="0.25">
      <c r="A22" s="1" t="s">
        <v>45</v>
      </c>
      <c r="B22" s="29" t="s">
        <v>60</v>
      </c>
      <c r="C22" s="43">
        <v>30473.737999999998</v>
      </c>
    </row>
    <row r="23" spans="1:3" s="14" customFormat="1" ht="15" customHeight="1" x14ac:dyDescent="0.25">
      <c r="A23" s="1" t="s">
        <v>47</v>
      </c>
      <c r="B23" s="29" t="s">
        <v>114</v>
      </c>
      <c r="C23" s="43">
        <v>26053.869000000002</v>
      </c>
    </row>
    <row r="24" spans="1:3" s="14" customFormat="1" ht="15" customHeight="1" x14ac:dyDescent="0.25">
      <c r="A24" s="1" t="s">
        <v>48</v>
      </c>
      <c r="B24" s="29" t="s">
        <v>49</v>
      </c>
      <c r="C24" s="43">
        <v>19068.86</v>
      </c>
    </row>
    <row r="25" spans="1:3" s="14" customFormat="1" ht="15" customHeight="1" x14ac:dyDescent="0.25">
      <c r="A25" s="1" t="s">
        <v>50</v>
      </c>
      <c r="B25" s="30" t="s">
        <v>111</v>
      </c>
      <c r="C25" s="43">
        <v>12811.839</v>
      </c>
    </row>
    <row r="26" spans="1:3" s="14" customFormat="1" ht="15" customHeight="1" x14ac:dyDescent="0.25">
      <c r="A26" s="1" t="s">
        <v>51</v>
      </c>
      <c r="B26" s="29" t="s">
        <v>66</v>
      </c>
      <c r="C26" s="43">
        <v>9472.8100000000013</v>
      </c>
    </row>
    <row r="27" spans="1:3" s="14" customFormat="1" ht="15" customHeight="1" x14ac:dyDescent="0.25">
      <c r="A27" s="1" t="s">
        <v>53</v>
      </c>
      <c r="B27" s="29" t="s">
        <v>78</v>
      </c>
      <c r="C27" s="43">
        <v>9170.7579999999998</v>
      </c>
    </row>
    <row r="28" spans="1:3" s="14" customFormat="1" ht="15" customHeight="1" x14ac:dyDescent="0.25">
      <c r="A28" s="1" t="s">
        <v>55</v>
      </c>
      <c r="B28" s="29" t="s">
        <v>97</v>
      </c>
      <c r="C28" s="43">
        <v>8348.14</v>
      </c>
    </row>
    <row r="29" spans="1:3" s="14" customFormat="1" ht="15" customHeight="1" x14ac:dyDescent="0.25">
      <c r="A29" s="1" t="s">
        <v>57</v>
      </c>
      <c r="B29" s="29" t="s">
        <v>82</v>
      </c>
      <c r="C29" s="43">
        <v>8325.2830000000013</v>
      </c>
    </row>
    <row r="30" spans="1:3" s="14" customFormat="1" ht="15" customHeight="1" x14ac:dyDescent="0.25">
      <c r="A30" s="1" t="s">
        <v>59</v>
      </c>
      <c r="B30" s="29" t="s">
        <v>109</v>
      </c>
      <c r="C30" s="43">
        <v>4817.3209999999999</v>
      </c>
    </row>
    <row r="31" spans="1:3" s="14" customFormat="1" ht="15" customHeight="1" x14ac:dyDescent="0.25">
      <c r="A31" s="1" t="s">
        <v>61</v>
      </c>
      <c r="B31" s="29" t="s">
        <v>52</v>
      </c>
      <c r="C31" s="43">
        <v>3917.9690000000001</v>
      </c>
    </row>
    <row r="32" spans="1:3" s="14" customFormat="1" ht="15" customHeight="1" x14ac:dyDescent="0.25">
      <c r="A32" s="1" t="s">
        <v>63</v>
      </c>
      <c r="B32" s="29" t="s">
        <v>58</v>
      </c>
      <c r="C32" s="43">
        <v>3083.1</v>
      </c>
    </row>
    <row r="33" spans="1:3" s="14" customFormat="1" ht="15" customHeight="1" x14ac:dyDescent="0.25">
      <c r="A33" s="1" t="s">
        <v>65</v>
      </c>
      <c r="B33" s="29" t="s">
        <v>115</v>
      </c>
      <c r="C33" s="43">
        <v>1391.1399999999999</v>
      </c>
    </row>
    <row r="34" spans="1:3" s="14" customFormat="1" ht="15" customHeight="1" x14ac:dyDescent="0.25">
      <c r="A34" s="1" t="s">
        <v>74</v>
      </c>
      <c r="B34" s="29" t="s">
        <v>39</v>
      </c>
      <c r="C34" s="43">
        <v>1270.2620000000002</v>
      </c>
    </row>
    <row r="35" spans="1:3" s="14" customFormat="1" ht="15" customHeight="1" x14ac:dyDescent="0.25">
      <c r="A35" s="1" t="s">
        <v>76</v>
      </c>
      <c r="B35" s="29" t="s">
        <v>26</v>
      </c>
      <c r="C35" s="43">
        <v>697.76400000000001</v>
      </c>
    </row>
    <row r="36" spans="1:3" s="14" customFormat="1" ht="15" customHeight="1" x14ac:dyDescent="0.25">
      <c r="A36" s="1" t="s">
        <v>77</v>
      </c>
      <c r="B36" s="29" t="s">
        <v>91</v>
      </c>
      <c r="C36" s="43">
        <v>677.22</v>
      </c>
    </row>
    <row r="37" spans="1:3" s="14" customFormat="1" ht="15" customHeight="1" x14ac:dyDescent="0.25">
      <c r="A37" s="1" t="s">
        <v>79</v>
      </c>
      <c r="B37" s="29" t="s">
        <v>88</v>
      </c>
      <c r="C37" s="43">
        <v>237.46300000000002</v>
      </c>
    </row>
    <row r="38" spans="1:3" s="14" customFormat="1" ht="15" customHeight="1" x14ac:dyDescent="0.25">
      <c r="A38" s="40"/>
      <c r="B38" s="41" t="s">
        <v>18</v>
      </c>
      <c r="C38" s="32">
        <f>SUM(C4:C37)</f>
        <v>7548920.6525000008</v>
      </c>
    </row>
    <row r="39" spans="1:3" ht="8.25" customHeight="1" x14ac:dyDescent="0.25"/>
    <row r="40" spans="1:3" x14ac:dyDescent="0.25">
      <c r="A40" s="47" t="s">
        <v>123</v>
      </c>
      <c r="B40" s="47"/>
      <c r="C40" s="47"/>
    </row>
  </sheetData>
  <mergeCells count="2">
    <mergeCell ref="A1:C1"/>
    <mergeCell ref="A40:C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topLeftCell="A11" workbookViewId="0">
      <selection activeCell="B29" sqref="B29"/>
    </sheetView>
  </sheetViews>
  <sheetFormatPr defaultRowHeight="14.25" x14ac:dyDescent="0.25"/>
  <cols>
    <col min="1" max="1" width="5.42578125" style="26" customWidth="1"/>
    <col min="2" max="2" width="50.7109375" style="26" customWidth="1"/>
    <col min="3" max="3" width="16.7109375" style="26" customWidth="1"/>
    <col min="4" max="16384" width="9.140625" style="26"/>
  </cols>
  <sheetData>
    <row r="1" spans="1:3" ht="21.75" customHeight="1" x14ac:dyDescent="0.25">
      <c r="A1" s="46" t="s">
        <v>129</v>
      </c>
      <c r="B1" s="46"/>
      <c r="C1" s="46"/>
    </row>
    <row r="2" spans="1:3" ht="9.75" customHeight="1" x14ac:dyDescent="0.25">
      <c r="A2" s="37"/>
      <c r="B2" s="37"/>
      <c r="C2" s="37"/>
    </row>
    <row r="3" spans="1:3" ht="30.75" customHeight="1" x14ac:dyDescent="0.25">
      <c r="A3" s="23" t="s">
        <v>0</v>
      </c>
      <c r="B3" s="24" t="s">
        <v>68</v>
      </c>
      <c r="C3" s="28" t="s">
        <v>118</v>
      </c>
    </row>
    <row r="4" spans="1:3" s="14" customFormat="1" ht="15" customHeight="1" x14ac:dyDescent="0.25">
      <c r="A4" s="1" t="s">
        <v>1</v>
      </c>
      <c r="B4" s="29" t="s">
        <v>23</v>
      </c>
      <c r="C4" s="17">
        <v>1411663.14</v>
      </c>
    </row>
    <row r="5" spans="1:3" s="14" customFormat="1" ht="15" customHeight="1" x14ac:dyDescent="0.25">
      <c r="A5" s="1" t="s">
        <v>2</v>
      </c>
      <c r="B5" s="29" t="s">
        <v>21</v>
      </c>
      <c r="C5" s="17">
        <v>1052058.5849999997</v>
      </c>
    </row>
    <row r="6" spans="1:3" s="14" customFormat="1" ht="15" customHeight="1" x14ac:dyDescent="0.25">
      <c r="A6" s="1" t="s">
        <v>3</v>
      </c>
      <c r="B6" s="29" t="s">
        <v>72</v>
      </c>
      <c r="C6" s="17">
        <v>965575.15100000007</v>
      </c>
    </row>
    <row r="7" spans="1:3" s="14" customFormat="1" ht="15" customHeight="1" x14ac:dyDescent="0.25">
      <c r="A7" s="1" t="s">
        <v>4</v>
      </c>
      <c r="B7" s="29" t="s">
        <v>106</v>
      </c>
      <c r="C7" s="17">
        <v>932000.43099999987</v>
      </c>
    </row>
    <row r="8" spans="1:3" s="14" customFormat="1" ht="15" customHeight="1" x14ac:dyDescent="0.25">
      <c r="A8" s="1" t="s">
        <v>5</v>
      </c>
      <c r="B8" s="29" t="s">
        <v>22</v>
      </c>
      <c r="C8" s="17">
        <v>643927.47599999991</v>
      </c>
    </row>
    <row r="9" spans="1:3" s="14" customFormat="1" ht="15" customHeight="1" x14ac:dyDescent="0.25">
      <c r="A9" s="1" t="s">
        <v>6</v>
      </c>
      <c r="B9" s="29" t="s">
        <v>95</v>
      </c>
      <c r="C9" s="17">
        <v>328506.55799999996</v>
      </c>
    </row>
    <row r="10" spans="1:3" s="14" customFormat="1" ht="15" customHeight="1" x14ac:dyDescent="0.25">
      <c r="A10" s="1" t="s">
        <v>7</v>
      </c>
      <c r="B10" s="29" t="s">
        <v>31</v>
      </c>
      <c r="C10" s="17">
        <v>273811.61</v>
      </c>
    </row>
    <row r="11" spans="1:3" s="14" customFormat="1" ht="15" customHeight="1" x14ac:dyDescent="0.25">
      <c r="A11" s="1" t="s">
        <v>8</v>
      </c>
      <c r="B11" s="29" t="s">
        <v>107</v>
      </c>
      <c r="C11" s="17">
        <v>250720.78899999999</v>
      </c>
    </row>
    <row r="12" spans="1:3" s="14" customFormat="1" ht="15" customHeight="1" x14ac:dyDescent="0.25">
      <c r="A12" s="1" t="s">
        <v>9</v>
      </c>
      <c r="B12" s="29" t="s">
        <v>62</v>
      </c>
      <c r="C12" s="17">
        <v>165292.44099999996</v>
      </c>
    </row>
    <row r="13" spans="1:3" s="14" customFormat="1" ht="15" customHeight="1" x14ac:dyDescent="0.25">
      <c r="A13" s="1" t="s">
        <v>10</v>
      </c>
      <c r="B13" s="29" t="s">
        <v>112</v>
      </c>
      <c r="C13" s="17">
        <v>158071.12900000002</v>
      </c>
    </row>
    <row r="14" spans="1:3" s="14" customFormat="1" ht="15" customHeight="1" x14ac:dyDescent="0.25">
      <c r="A14" s="1" t="s">
        <v>11</v>
      </c>
      <c r="B14" s="29" t="s">
        <v>108</v>
      </c>
      <c r="C14" s="17">
        <v>119087.73000000001</v>
      </c>
    </row>
    <row r="15" spans="1:3" s="14" customFormat="1" ht="15" customHeight="1" x14ac:dyDescent="0.25">
      <c r="A15" s="1" t="s">
        <v>12</v>
      </c>
      <c r="B15" s="29" t="s">
        <v>54</v>
      </c>
      <c r="C15" s="17">
        <v>100292.787</v>
      </c>
    </row>
    <row r="16" spans="1:3" s="14" customFormat="1" ht="15" customHeight="1" x14ac:dyDescent="0.25">
      <c r="A16" s="1" t="s">
        <v>13</v>
      </c>
      <c r="B16" s="29" t="s">
        <v>69</v>
      </c>
      <c r="C16" s="17">
        <v>61798.192999999999</v>
      </c>
    </row>
    <row r="17" spans="1:3" s="14" customFormat="1" ht="15" customHeight="1" x14ac:dyDescent="0.25">
      <c r="A17" s="1" t="s">
        <v>14</v>
      </c>
      <c r="B17" s="29" t="s">
        <v>114</v>
      </c>
      <c r="C17" s="17">
        <v>52099.956999999995</v>
      </c>
    </row>
    <row r="18" spans="1:3" s="14" customFormat="1" ht="15" customHeight="1" x14ac:dyDescent="0.25">
      <c r="A18" s="1" t="s">
        <v>15</v>
      </c>
      <c r="B18" s="29" t="s">
        <v>113</v>
      </c>
      <c r="C18" s="17">
        <v>51536.830999999991</v>
      </c>
    </row>
    <row r="19" spans="1:3" s="14" customFormat="1" ht="15" customHeight="1" x14ac:dyDescent="0.25">
      <c r="A19" s="1" t="s">
        <v>40</v>
      </c>
      <c r="B19" s="29" t="s">
        <v>64</v>
      </c>
      <c r="C19" s="17">
        <v>48371.722999999998</v>
      </c>
    </row>
    <row r="20" spans="1:3" s="14" customFormat="1" ht="15" customHeight="1" x14ac:dyDescent="0.25">
      <c r="A20" s="1" t="s">
        <v>42</v>
      </c>
      <c r="B20" s="29" t="s">
        <v>110</v>
      </c>
      <c r="C20" s="17">
        <v>48221.954999999994</v>
      </c>
    </row>
    <row r="21" spans="1:3" s="14" customFormat="1" ht="15" customHeight="1" x14ac:dyDescent="0.25">
      <c r="A21" s="1" t="s">
        <v>44</v>
      </c>
      <c r="B21" s="29" t="s">
        <v>60</v>
      </c>
      <c r="C21" s="17">
        <v>28300.964999999997</v>
      </c>
    </row>
    <row r="22" spans="1:3" s="14" customFormat="1" ht="15" customHeight="1" x14ac:dyDescent="0.25">
      <c r="A22" s="1" t="s">
        <v>45</v>
      </c>
      <c r="B22" s="29" t="s">
        <v>37</v>
      </c>
      <c r="C22" s="17">
        <v>20492.374000000003</v>
      </c>
    </row>
    <row r="23" spans="1:3" s="14" customFormat="1" ht="15" customHeight="1" x14ac:dyDescent="0.25">
      <c r="A23" s="1" t="s">
        <v>47</v>
      </c>
      <c r="B23" s="29" t="s">
        <v>33</v>
      </c>
      <c r="C23" s="17">
        <v>13379.25</v>
      </c>
    </row>
    <row r="24" spans="1:3" s="14" customFormat="1" ht="15" customHeight="1" x14ac:dyDescent="0.25">
      <c r="A24" s="1" t="s">
        <v>48</v>
      </c>
      <c r="B24" s="29" t="s">
        <v>49</v>
      </c>
      <c r="C24" s="17">
        <v>12745.1</v>
      </c>
    </row>
    <row r="25" spans="1:3" s="14" customFormat="1" ht="15" customHeight="1" x14ac:dyDescent="0.25">
      <c r="A25" s="1" t="s">
        <v>50</v>
      </c>
      <c r="B25" s="29" t="s">
        <v>91</v>
      </c>
      <c r="C25" s="17">
        <v>12383.466999999999</v>
      </c>
    </row>
    <row r="26" spans="1:3" s="14" customFormat="1" ht="15" customHeight="1" x14ac:dyDescent="0.25">
      <c r="A26" s="1" t="s">
        <v>51</v>
      </c>
      <c r="B26" s="29" t="s">
        <v>78</v>
      </c>
      <c r="C26" s="17">
        <v>7318.49</v>
      </c>
    </row>
    <row r="27" spans="1:3" s="14" customFormat="1" ht="15" customHeight="1" x14ac:dyDescent="0.25">
      <c r="A27" s="1" t="s">
        <v>53</v>
      </c>
      <c r="B27" s="30" t="s">
        <v>111</v>
      </c>
      <c r="C27" s="17">
        <v>6321.9</v>
      </c>
    </row>
    <row r="28" spans="1:3" s="14" customFormat="1" ht="15" customHeight="1" x14ac:dyDescent="0.25">
      <c r="A28" s="1" t="s">
        <v>55</v>
      </c>
      <c r="B28" s="29" t="s">
        <v>82</v>
      </c>
      <c r="C28" s="17">
        <v>6031.6290000000008</v>
      </c>
    </row>
    <row r="29" spans="1:3" s="14" customFormat="1" ht="15" customHeight="1" x14ac:dyDescent="0.25">
      <c r="A29" s="1" t="s">
        <v>57</v>
      </c>
      <c r="B29" s="29" t="s">
        <v>58</v>
      </c>
      <c r="C29" s="17">
        <v>6023.0599999999995</v>
      </c>
    </row>
    <row r="30" spans="1:3" s="14" customFormat="1" ht="15" customHeight="1" x14ac:dyDescent="0.25">
      <c r="A30" s="1" t="s">
        <v>59</v>
      </c>
      <c r="B30" s="29" t="s">
        <v>97</v>
      </c>
      <c r="C30" s="17">
        <v>4612.25</v>
      </c>
    </row>
    <row r="31" spans="1:3" s="14" customFormat="1" ht="15" customHeight="1" x14ac:dyDescent="0.25">
      <c r="A31" s="1" t="s">
        <v>61</v>
      </c>
      <c r="B31" s="29" t="s">
        <v>26</v>
      </c>
      <c r="C31" s="17">
        <v>2031.82</v>
      </c>
    </row>
    <row r="32" spans="1:3" s="14" customFormat="1" ht="15" customHeight="1" x14ac:dyDescent="0.25">
      <c r="A32" s="1" t="s">
        <v>63</v>
      </c>
      <c r="B32" s="29" t="s">
        <v>66</v>
      </c>
      <c r="C32" s="17">
        <v>1461.684</v>
      </c>
    </row>
    <row r="33" spans="1:3" s="14" customFormat="1" ht="15" customHeight="1" x14ac:dyDescent="0.25">
      <c r="A33" s="1" t="s">
        <v>65</v>
      </c>
      <c r="B33" s="29" t="s">
        <v>52</v>
      </c>
      <c r="C33" s="17">
        <v>1240.557</v>
      </c>
    </row>
    <row r="34" spans="1:3" s="14" customFormat="1" ht="15" customHeight="1" x14ac:dyDescent="0.25">
      <c r="A34" s="1" t="s">
        <v>74</v>
      </c>
      <c r="B34" s="29" t="s">
        <v>39</v>
      </c>
      <c r="C34" s="17">
        <v>1207.7139999999999</v>
      </c>
    </row>
    <row r="35" spans="1:3" s="14" customFormat="1" ht="15" customHeight="1" x14ac:dyDescent="0.25">
      <c r="A35" s="1" t="s">
        <v>76</v>
      </c>
      <c r="B35" s="29" t="s">
        <v>88</v>
      </c>
      <c r="C35" s="17">
        <v>892.86</v>
      </c>
    </row>
    <row r="36" spans="1:3" s="14" customFormat="1" ht="15" customHeight="1" x14ac:dyDescent="0.25">
      <c r="A36" s="1" t="s">
        <v>77</v>
      </c>
      <c r="B36" s="29" t="s">
        <v>115</v>
      </c>
      <c r="C36" s="17">
        <v>874.53</v>
      </c>
    </row>
    <row r="37" spans="1:3" s="14" customFormat="1" ht="15" customHeight="1" x14ac:dyDescent="0.25">
      <c r="A37" s="1" t="s">
        <v>79</v>
      </c>
      <c r="B37" s="29" t="s">
        <v>56</v>
      </c>
      <c r="C37" s="17">
        <v>125.28</v>
      </c>
    </row>
    <row r="38" spans="1:3" s="14" customFormat="1" ht="15" customHeight="1" x14ac:dyDescent="0.25">
      <c r="A38" s="1" t="s">
        <v>81</v>
      </c>
      <c r="B38" s="29" t="s">
        <v>109</v>
      </c>
      <c r="C38" s="17">
        <v>24.42</v>
      </c>
    </row>
    <row r="39" spans="1:3" s="14" customFormat="1" ht="15" customHeight="1" x14ac:dyDescent="0.25">
      <c r="A39" s="40"/>
      <c r="B39" s="41" t="s">
        <v>18</v>
      </c>
      <c r="C39" s="32">
        <f>SUM(C4:C38)</f>
        <v>6788503.8360000011</v>
      </c>
    </row>
    <row r="40" spans="1:3" ht="8.25" customHeight="1" x14ac:dyDescent="0.25"/>
    <row r="41" spans="1:3" x14ac:dyDescent="0.25">
      <c r="A41" s="47" t="s">
        <v>123</v>
      </c>
      <c r="B41" s="47"/>
      <c r="C41" s="47"/>
    </row>
  </sheetData>
  <mergeCells count="2">
    <mergeCell ref="A1:C1"/>
    <mergeCell ref="A41:C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1"/>
  <sheetViews>
    <sheetView topLeftCell="A3" workbookViewId="0">
      <selection activeCell="I25" sqref="I25"/>
    </sheetView>
  </sheetViews>
  <sheetFormatPr defaultRowHeight="14.25" x14ac:dyDescent="0.25"/>
  <cols>
    <col min="1" max="1" width="5.42578125" style="26" customWidth="1"/>
    <col min="2" max="2" width="50.7109375" style="26" customWidth="1"/>
    <col min="3" max="3" width="16.7109375" style="26" customWidth="1"/>
    <col min="4" max="16384" width="9.140625" style="26"/>
  </cols>
  <sheetData>
    <row r="1" spans="1:3" ht="21.75" customHeight="1" x14ac:dyDescent="0.25">
      <c r="A1" s="46" t="s">
        <v>128</v>
      </c>
      <c r="B1" s="46"/>
      <c r="C1" s="46"/>
    </row>
    <row r="2" spans="1:3" ht="9.75" customHeight="1" x14ac:dyDescent="0.25">
      <c r="A2" s="37"/>
      <c r="B2" s="37"/>
      <c r="C2" s="37"/>
    </row>
    <row r="3" spans="1:3" ht="30.75" customHeight="1" x14ac:dyDescent="0.25">
      <c r="A3" s="23" t="s">
        <v>0</v>
      </c>
      <c r="B3" s="24" t="s">
        <v>68</v>
      </c>
      <c r="C3" s="28" t="s">
        <v>118</v>
      </c>
    </row>
    <row r="4" spans="1:3" s="14" customFormat="1" ht="15" customHeight="1" x14ac:dyDescent="0.25">
      <c r="A4" s="1" t="s">
        <v>1</v>
      </c>
      <c r="B4" s="29" t="s">
        <v>23</v>
      </c>
      <c r="C4" s="17">
        <v>1068753.8999999999</v>
      </c>
    </row>
    <row r="5" spans="1:3" s="14" customFormat="1" ht="15" customHeight="1" x14ac:dyDescent="0.25">
      <c r="A5" s="1" t="s">
        <v>2</v>
      </c>
      <c r="B5" s="29" t="s">
        <v>21</v>
      </c>
      <c r="C5" s="17">
        <v>934770.17500000005</v>
      </c>
    </row>
    <row r="6" spans="1:3" s="14" customFormat="1" ht="15" customHeight="1" x14ac:dyDescent="0.25">
      <c r="A6" s="1" t="s">
        <v>3</v>
      </c>
      <c r="B6" s="29" t="s">
        <v>72</v>
      </c>
      <c r="C6" s="17">
        <v>782041.04790000012</v>
      </c>
    </row>
    <row r="7" spans="1:3" s="14" customFormat="1" ht="15" customHeight="1" x14ac:dyDescent="0.25">
      <c r="A7" s="1" t="s">
        <v>4</v>
      </c>
      <c r="B7" s="29" t="s">
        <v>106</v>
      </c>
      <c r="C7" s="17">
        <v>774523.44500000007</v>
      </c>
    </row>
    <row r="8" spans="1:3" s="14" customFormat="1" ht="15" customHeight="1" x14ac:dyDescent="0.25">
      <c r="A8" s="1" t="s">
        <v>5</v>
      </c>
      <c r="B8" s="29" t="s">
        <v>22</v>
      </c>
      <c r="C8" s="17">
        <v>616779.40300000005</v>
      </c>
    </row>
    <row r="9" spans="1:3" s="14" customFormat="1" ht="15" customHeight="1" x14ac:dyDescent="0.25">
      <c r="A9" s="1" t="s">
        <v>6</v>
      </c>
      <c r="B9" s="29" t="s">
        <v>95</v>
      </c>
      <c r="C9" s="17">
        <v>307398.451</v>
      </c>
    </row>
    <row r="10" spans="1:3" s="14" customFormat="1" ht="15" customHeight="1" x14ac:dyDescent="0.25">
      <c r="A10" s="1" t="s">
        <v>7</v>
      </c>
      <c r="B10" s="29" t="s">
        <v>107</v>
      </c>
      <c r="C10" s="17">
        <v>230041.77800000002</v>
      </c>
    </row>
    <row r="11" spans="1:3" s="14" customFormat="1" ht="15" customHeight="1" x14ac:dyDescent="0.25">
      <c r="A11" s="1" t="s">
        <v>8</v>
      </c>
      <c r="B11" s="29" t="s">
        <v>31</v>
      </c>
      <c r="C11" s="17">
        <v>173731.26599999997</v>
      </c>
    </row>
    <row r="12" spans="1:3" s="14" customFormat="1" ht="15" customHeight="1" x14ac:dyDescent="0.25">
      <c r="A12" s="1" t="s">
        <v>9</v>
      </c>
      <c r="B12" s="29" t="s">
        <v>62</v>
      </c>
      <c r="C12" s="17">
        <v>161947.11300000001</v>
      </c>
    </row>
    <row r="13" spans="1:3" s="14" customFormat="1" ht="15" customHeight="1" x14ac:dyDescent="0.25">
      <c r="A13" s="1" t="s">
        <v>10</v>
      </c>
      <c r="B13" s="29" t="s">
        <v>112</v>
      </c>
      <c r="C13" s="17">
        <v>125621.455</v>
      </c>
    </row>
    <row r="14" spans="1:3" s="14" customFormat="1" ht="15" customHeight="1" x14ac:dyDescent="0.25">
      <c r="A14" s="1" t="s">
        <v>11</v>
      </c>
      <c r="B14" s="29" t="s">
        <v>108</v>
      </c>
      <c r="C14" s="17">
        <v>95467.251000000004</v>
      </c>
    </row>
    <row r="15" spans="1:3" s="14" customFormat="1" ht="15" customHeight="1" x14ac:dyDescent="0.25">
      <c r="A15" s="1" t="s">
        <v>12</v>
      </c>
      <c r="B15" s="29" t="s">
        <v>54</v>
      </c>
      <c r="C15" s="17">
        <v>75704.359999999986</v>
      </c>
    </row>
    <row r="16" spans="1:3" s="14" customFormat="1" ht="15" customHeight="1" x14ac:dyDescent="0.25">
      <c r="A16" s="1" t="s">
        <v>13</v>
      </c>
      <c r="B16" s="29" t="s">
        <v>110</v>
      </c>
      <c r="C16" s="17">
        <v>48548.875999999997</v>
      </c>
    </row>
    <row r="17" spans="1:3" s="14" customFormat="1" ht="15" customHeight="1" x14ac:dyDescent="0.25">
      <c r="A17" s="1" t="s">
        <v>14</v>
      </c>
      <c r="B17" s="29" t="s">
        <v>69</v>
      </c>
      <c r="C17" s="17">
        <v>48230.205000000002</v>
      </c>
    </row>
    <row r="18" spans="1:3" s="14" customFormat="1" ht="15" customHeight="1" x14ac:dyDescent="0.25">
      <c r="A18" s="1" t="s">
        <v>15</v>
      </c>
      <c r="B18" s="29" t="s">
        <v>113</v>
      </c>
      <c r="C18" s="17">
        <v>46504.850000000006</v>
      </c>
    </row>
    <row r="19" spans="1:3" s="14" customFormat="1" ht="15" customHeight="1" x14ac:dyDescent="0.25">
      <c r="A19" s="1" t="s">
        <v>40</v>
      </c>
      <c r="B19" s="29" t="s">
        <v>64</v>
      </c>
      <c r="C19" s="17">
        <v>39362.455000000002</v>
      </c>
    </row>
    <row r="20" spans="1:3" s="14" customFormat="1" ht="15" customHeight="1" x14ac:dyDescent="0.25">
      <c r="A20" s="1" t="s">
        <v>42</v>
      </c>
      <c r="B20" s="29" t="s">
        <v>60</v>
      </c>
      <c r="C20" s="17">
        <v>38114.558000000005</v>
      </c>
    </row>
    <row r="21" spans="1:3" s="14" customFormat="1" ht="15" customHeight="1" x14ac:dyDescent="0.25">
      <c r="A21" s="1" t="s">
        <v>44</v>
      </c>
      <c r="B21" s="29" t="s">
        <v>114</v>
      </c>
      <c r="C21" s="17">
        <v>34170.563000000002</v>
      </c>
    </row>
    <row r="22" spans="1:3" s="14" customFormat="1" ht="15" customHeight="1" x14ac:dyDescent="0.25">
      <c r="A22" s="1" t="s">
        <v>45</v>
      </c>
      <c r="B22" s="29" t="s">
        <v>37</v>
      </c>
      <c r="C22" s="17">
        <v>18750.242999999999</v>
      </c>
    </row>
    <row r="23" spans="1:3" s="14" customFormat="1" ht="15" customHeight="1" x14ac:dyDescent="0.25">
      <c r="A23" s="1" t="s">
        <v>47</v>
      </c>
      <c r="B23" s="29" t="s">
        <v>49</v>
      </c>
      <c r="C23" s="17">
        <v>15924.52</v>
      </c>
    </row>
    <row r="24" spans="1:3" s="14" customFormat="1" ht="15" customHeight="1" x14ac:dyDescent="0.25">
      <c r="A24" s="1" t="s">
        <v>48</v>
      </c>
      <c r="B24" s="29" t="s">
        <v>33</v>
      </c>
      <c r="C24" s="17">
        <v>14003.320000000002</v>
      </c>
    </row>
    <row r="25" spans="1:3" s="14" customFormat="1" ht="15" customHeight="1" x14ac:dyDescent="0.25">
      <c r="A25" s="1" t="s">
        <v>50</v>
      </c>
      <c r="B25" s="29" t="s">
        <v>97</v>
      </c>
      <c r="C25" s="17">
        <v>10207.810000000001</v>
      </c>
    </row>
    <row r="26" spans="1:3" s="14" customFormat="1" ht="15" customHeight="1" x14ac:dyDescent="0.25">
      <c r="A26" s="1" t="s">
        <v>51</v>
      </c>
      <c r="B26" s="29" t="s">
        <v>78</v>
      </c>
      <c r="C26" s="17">
        <v>9548.880000000001</v>
      </c>
    </row>
    <row r="27" spans="1:3" s="14" customFormat="1" ht="15" customHeight="1" x14ac:dyDescent="0.25">
      <c r="A27" s="1" t="s">
        <v>53</v>
      </c>
      <c r="B27" s="29" t="s">
        <v>82</v>
      </c>
      <c r="C27" s="17">
        <v>8960.7999999999993</v>
      </c>
    </row>
    <row r="28" spans="1:3" s="14" customFormat="1" ht="15" customHeight="1" x14ac:dyDescent="0.25">
      <c r="A28" s="1" t="s">
        <v>55</v>
      </c>
      <c r="B28" s="29" t="s">
        <v>91</v>
      </c>
      <c r="C28" s="17">
        <v>7118.68</v>
      </c>
    </row>
    <row r="29" spans="1:3" s="14" customFormat="1" ht="15" customHeight="1" x14ac:dyDescent="0.25">
      <c r="A29" s="1" t="s">
        <v>57</v>
      </c>
      <c r="B29" s="29" t="s">
        <v>58</v>
      </c>
      <c r="C29" s="17">
        <v>6930.8850000000002</v>
      </c>
    </row>
    <row r="30" spans="1:3" s="14" customFormat="1" ht="15" customHeight="1" x14ac:dyDescent="0.25">
      <c r="A30" s="1" t="s">
        <v>59</v>
      </c>
      <c r="B30" s="29" t="s">
        <v>66</v>
      </c>
      <c r="C30" s="17">
        <v>6099.71</v>
      </c>
    </row>
    <row r="31" spans="1:3" s="14" customFormat="1" ht="15" customHeight="1" x14ac:dyDescent="0.25">
      <c r="A31" s="1" t="s">
        <v>61</v>
      </c>
      <c r="B31" s="30" t="s">
        <v>111</v>
      </c>
      <c r="C31" s="17">
        <v>5268.4000000000005</v>
      </c>
    </row>
    <row r="32" spans="1:3" s="14" customFormat="1" ht="15" customHeight="1" x14ac:dyDescent="0.25">
      <c r="A32" s="1" t="s">
        <v>63</v>
      </c>
      <c r="B32" s="29" t="s">
        <v>109</v>
      </c>
      <c r="C32" s="17">
        <v>1864.58</v>
      </c>
    </row>
    <row r="33" spans="1:3" s="14" customFormat="1" ht="15" customHeight="1" x14ac:dyDescent="0.25">
      <c r="A33" s="1" t="s">
        <v>65</v>
      </c>
      <c r="B33" s="29" t="s">
        <v>39</v>
      </c>
      <c r="C33" s="17">
        <v>1145.3630000000001</v>
      </c>
    </row>
    <row r="34" spans="1:3" s="14" customFormat="1" ht="15" customHeight="1" x14ac:dyDescent="0.25">
      <c r="A34" s="1" t="s">
        <v>74</v>
      </c>
      <c r="B34" s="29" t="s">
        <v>88</v>
      </c>
      <c r="C34" s="17">
        <v>802.81</v>
      </c>
    </row>
    <row r="35" spans="1:3" s="14" customFormat="1" ht="15" customHeight="1" x14ac:dyDescent="0.25">
      <c r="A35" s="1" t="s">
        <v>76</v>
      </c>
      <c r="B35" s="29" t="s">
        <v>99</v>
      </c>
      <c r="C35" s="17">
        <v>658.50599999999997</v>
      </c>
    </row>
    <row r="36" spans="1:3" s="14" customFormat="1" ht="15" customHeight="1" x14ac:dyDescent="0.25">
      <c r="A36" s="1" t="s">
        <v>77</v>
      </c>
      <c r="B36" s="29" t="s">
        <v>52</v>
      </c>
      <c r="C36" s="17">
        <v>92.92</v>
      </c>
    </row>
    <row r="37" spans="1:3" s="14" customFormat="1" ht="15" customHeight="1" x14ac:dyDescent="0.25">
      <c r="A37" s="1" t="s">
        <v>79</v>
      </c>
      <c r="B37" s="29" t="s">
        <v>26</v>
      </c>
      <c r="C37" s="17">
        <v>48.74</v>
      </c>
    </row>
    <row r="38" spans="1:3" s="14" customFormat="1" ht="15" customHeight="1" x14ac:dyDescent="0.25">
      <c r="A38" s="1" t="s">
        <v>81</v>
      </c>
      <c r="B38" s="29" t="s">
        <v>115</v>
      </c>
      <c r="C38" s="17">
        <v>24.46</v>
      </c>
    </row>
    <row r="39" spans="1:3" s="14" customFormat="1" ht="15" customHeight="1" x14ac:dyDescent="0.25">
      <c r="A39" s="40"/>
      <c r="B39" s="41" t="s">
        <v>18</v>
      </c>
      <c r="C39" s="32">
        <f>SUM(C4:C38)</f>
        <v>5709161.7788999993</v>
      </c>
    </row>
    <row r="40" spans="1:3" ht="8.25" customHeight="1" x14ac:dyDescent="0.25"/>
    <row r="41" spans="1:3" x14ac:dyDescent="0.25">
      <c r="A41" s="47" t="s">
        <v>123</v>
      </c>
      <c r="B41" s="47"/>
      <c r="C41" s="47"/>
    </row>
  </sheetData>
  <mergeCells count="2">
    <mergeCell ref="A1:C1"/>
    <mergeCell ref="A41:C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1"/>
  <sheetViews>
    <sheetView topLeftCell="A7" workbookViewId="0">
      <selection activeCell="B27" sqref="B27"/>
    </sheetView>
  </sheetViews>
  <sheetFormatPr defaultRowHeight="14.25" x14ac:dyDescent="0.25"/>
  <cols>
    <col min="1" max="1" width="5.42578125" style="26" customWidth="1"/>
    <col min="2" max="2" width="50.7109375" style="26" customWidth="1"/>
    <col min="3" max="3" width="16.7109375" style="26" customWidth="1"/>
    <col min="4" max="16384" width="9.140625" style="26"/>
  </cols>
  <sheetData>
    <row r="1" spans="1:3" ht="21.75" customHeight="1" x14ac:dyDescent="0.25">
      <c r="A1" s="46" t="s">
        <v>127</v>
      </c>
      <c r="B1" s="46"/>
      <c r="C1" s="46"/>
    </row>
    <row r="2" spans="1:3" ht="9.75" customHeight="1" x14ac:dyDescent="0.25">
      <c r="A2" s="37"/>
      <c r="B2" s="37"/>
      <c r="C2" s="37"/>
    </row>
    <row r="3" spans="1:3" ht="30.75" customHeight="1" x14ac:dyDescent="0.25">
      <c r="A3" s="23" t="s">
        <v>0</v>
      </c>
      <c r="B3" s="24" t="s">
        <v>68</v>
      </c>
      <c r="C3" s="28" t="s">
        <v>118</v>
      </c>
    </row>
    <row r="4" spans="1:3" s="14" customFormat="1" ht="15" customHeight="1" x14ac:dyDescent="0.25">
      <c r="A4" s="1" t="s">
        <v>1</v>
      </c>
      <c r="B4" s="29" t="s">
        <v>23</v>
      </c>
      <c r="C4" s="17">
        <v>932405.14600000007</v>
      </c>
    </row>
    <row r="5" spans="1:3" s="14" customFormat="1" ht="15" customHeight="1" x14ac:dyDescent="0.25">
      <c r="A5" s="1" t="s">
        <v>2</v>
      </c>
      <c r="B5" s="29" t="s">
        <v>21</v>
      </c>
      <c r="C5" s="17">
        <v>805940.07400000014</v>
      </c>
    </row>
    <row r="6" spans="1:3" s="14" customFormat="1" ht="15" customHeight="1" x14ac:dyDescent="0.25">
      <c r="A6" s="1" t="s">
        <v>3</v>
      </c>
      <c r="B6" s="29" t="s">
        <v>106</v>
      </c>
      <c r="C6" s="17">
        <v>733626.15300000005</v>
      </c>
    </row>
    <row r="7" spans="1:3" s="14" customFormat="1" ht="15" customHeight="1" x14ac:dyDescent="0.25">
      <c r="A7" s="1" t="s">
        <v>4</v>
      </c>
      <c r="B7" s="29" t="s">
        <v>72</v>
      </c>
      <c r="C7" s="17">
        <v>559688.65859999997</v>
      </c>
    </row>
    <row r="8" spans="1:3" s="14" customFormat="1" ht="15" customHeight="1" x14ac:dyDescent="0.25">
      <c r="A8" s="1" t="s">
        <v>5</v>
      </c>
      <c r="B8" s="29" t="s">
        <v>22</v>
      </c>
      <c r="C8" s="17">
        <v>555570.071</v>
      </c>
    </row>
    <row r="9" spans="1:3" s="14" customFormat="1" ht="15" customHeight="1" x14ac:dyDescent="0.25">
      <c r="A9" s="1" t="s">
        <v>6</v>
      </c>
      <c r="B9" s="29" t="s">
        <v>95</v>
      </c>
      <c r="C9" s="17">
        <v>259094.91100000002</v>
      </c>
    </row>
    <row r="10" spans="1:3" s="14" customFormat="1" ht="15" customHeight="1" x14ac:dyDescent="0.25">
      <c r="A10" s="1" t="s">
        <v>7</v>
      </c>
      <c r="B10" s="29" t="s">
        <v>107</v>
      </c>
      <c r="C10" s="17">
        <v>206615.35</v>
      </c>
    </row>
    <row r="11" spans="1:3" s="14" customFormat="1" ht="15" customHeight="1" x14ac:dyDescent="0.25">
      <c r="A11" s="1" t="s">
        <v>8</v>
      </c>
      <c r="B11" s="29" t="s">
        <v>62</v>
      </c>
      <c r="C11" s="17">
        <v>145619.6372</v>
      </c>
    </row>
    <row r="12" spans="1:3" s="14" customFormat="1" ht="15" customHeight="1" x14ac:dyDescent="0.25">
      <c r="A12" s="1" t="s">
        <v>9</v>
      </c>
      <c r="B12" s="29" t="s">
        <v>31</v>
      </c>
      <c r="C12" s="17">
        <v>134370.44300000003</v>
      </c>
    </row>
    <row r="13" spans="1:3" s="14" customFormat="1" ht="15" customHeight="1" x14ac:dyDescent="0.25">
      <c r="A13" s="1" t="s">
        <v>10</v>
      </c>
      <c r="B13" s="29" t="s">
        <v>108</v>
      </c>
      <c r="C13" s="17">
        <v>91075.784</v>
      </c>
    </row>
    <row r="14" spans="1:3" s="14" customFormat="1" ht="15" customHeight="1" x14ac:dyDescent="0.25">
      <c r="A14" s="1" t="s">
        <v>11</v>
      </c>
      <c r="B14" s="29" t="s">
        <v>112</v>
      </c>
      <c r="C14" s="17">
        <v>86481.320999999996</v>
      </c>
    </row>
    <row r="15" spans="1:3" s="14" customFormat="1" ht="15" customHeight="1" x14ac:dyDescent="0.25">
      <c r="A15" s="1" t="s">
        <v>12</v>
      </c>
      <c r="B15" s="29" t="s">
        <v>54</v>
      </c>
      <c r="C15" s="17">
        <v>72248.249000000011</v>
      </c>
    </row>
    <row r="16" spans="1:3" s="14" customFormat="1" ht="15" customHeight="1" x14ac:dyDescent="0.25">
      <c r="A16" s="1" t="s">
        <v>13</v>
      </c>
      <c r="B16" s="29" t="s">
        <v>110</v>
      </c>
      <c r="C16" s="17">
        <v>61277.637000000002</v>
      </c>
    </row>
    <row r="17" spans="1:3" s="14" customFormat="1" ht="15" customHeight="1" x14ac:dyDescent="0.25">
      <c r="A17" s="1" t="s">
        <v>14</v>
      </c>
      <c r="B17" s="29" t="s">
        <v>113</v>
      </c>
      <c r="C17" s="17">
        <v>45418.001999999993</v>
      </c>
    </row>
    <row r="18" spans="1:3" s="14" customFormat="1" ht="15" customHeight="1" x14ac:dyDescent="0.25">
      <c r="A18" s="1" t="s">
        <v>15</v>
      </c>
      <c r="B18" s="29" t="s">
        <v>60</v>
      </c>
      <c r="C18" s="17">
        <v>43857.102999999996</v>
      </c>
    </row>
    <row r="19" spans="1:3" s="14" customFormat="1" ht="15" customHeight="1" x14ac:dyDescent="0.25">
      <c r="A19" s="1" t="s">
        <v>40</v>
      </c>
      <c r="B19" s="29" t="s">
        <v>114</v>
      </c>
      <c r="C19" s="17">
        <v>30814.174999999999</v>
      </c>
    </row>
    <row r="20" spans="1:3" s="14" customFormat="1" ht="15" customHeight="1" x14ac:dyDescent="0.25">
      <c r="A20" s="1" t="s">
        <v>42</v>
      </c>
      <c r="B20" s="29" t="s">
        <v>69</v>
      </c>
      <c r="C20" s="17">
        <v>30652.345000000001</v>
      </c>
    </row>
    <row r="21" spans="1:3" s="14" customFormat="1" ht="15" customHeight="1" x14ac:dyDescent="0.25">
      <c r="A21" s="1" t="s">
        <v>44</v>
      </c>
      <c r="B21" s="29" t="s">
        <v>37</v>
      </c>
      <c r="C21" s="17">
        <v>29630.78</v>
      </c>
    </row>
    <row r="22" spans="1:3" s="14" customFormat="1" ht="15" customHeight="1" x14ac:dyDescent="0.25">
      <c r="A22" s="1" t="s">
        <v>45</v>
      </c>
      <c r="B22" s="29" t="s">
        <v>64</v>
      </c>
      <c r="C22" s="17">
        <v>27242.490999999998</v>
      </c>
    </row>
    <row r="23" spans="1:3" s="14" customFormat="1" ht="15" customHeight="1" x14ac:dyDescent="0.25">
      <c r="A23" s="1" t="s">
        <v>47</v>
      </c>
      <c r="B23" s="29" t="s">
        <v>82</v>
      </c>
      <c r="C23" s="17">
        <v>12422.341</v>
      </c>
    </row>
    <row r="24" spans="1:3" s="14" customFormat="1" ht="15" customHeight="1" x14ac:dyDescent="0.25">
      <c r="A24" s="1" t="s">
        <v>48</v>
      </c>
      <c r="B24" s="29" t="s">
        <v>58</v>
      </c>
      <c r="C24" s="17">
        <v>9272.0339999999997</v>
      </c>
    </row>
    <row r="25" spans="1:3" s="14" customFormat="1" ht="15" customHeight="1" x14ac:dyDescent="0.25">
      <c r="A25" s="1" t="s">
        <v>50</v>
      </c>
      <c r="B25" s="29" t="s">
        <v>33</v>
      </c>
      <c r="C25" s="17">
        <v>8537.9239999999991</v>
      </c>
    </row>
    <row r="26" spans="1:3" s="14" customFormat="1" ht="15" customHeight="1" x14ac:dyDescent="0.25">
      <c r="A26" s="1" t="s">
        <v>51</v>
      </c>
      <c r="B26" s="29" t="s">
        <v>97</v>
      </c>
      <c r="C26" s="17">
        <v>7956.64</v>
      </c>
    </row>
    <row r="27" spans="1:3" s="14" customFormat="1" ht="15" customHeight="1" x14ac:dyDescent="0.25">
      <c r="A27" s="1" t="s">
        <v>53</v>
      </c>
      <c r="B27" s="29" t="s">
        <v>78</v>
      </c>
      <c r="C27" s="17">
        <v>7261.9719999999998</v>
      </c>
    </row>
    <row r="28" spans="1:3" s="14" customFormat="1" ht="15" customHeight="1" x14ac:dyDescent="0.25">
      <c r="A28" s="1" t="s">
        <v>55</v>
      </c>
      <c r="B28" s="30" t="s">
        <v>111</v>
      </c>
      <c r="C28" s="17">
        <v>5625.06</v>
      </c>
    </row>
    <row r="29" spans="1:3" s="14" customFormat="1" ht="15" customHeight="1" x14ac:dyDescent="0.25">
      <c r="A29" s="1" t="s">
        <v>57</v>
      </c>
      <c r="B29" s="29" t="s">
        <v>66</v>
      </c>
      <c r="C29" s="17">
        <v>4926.6530000000002</v>
      </c>
    </row>
    <row r="30" spans="1:3" s="14" customFormat="1" ht="15" customHeight="1" x14ac:dyDescent="0.25">
      <c r="A30" s="1" t="s">
        <v>59</v>
      </c>
      <c r="B30" s="29" t="s">
        <v>109</v>
      </c>
      <c r="C30" s="17">
        <v>4873.5379999999996</v>
      </c>
    </row>
    <row r="31" spans="1:3" s="14" customFormat="1" ht="15" customHeight="1" x14ac:dyDescent="0.25">
      <c r="A31" s="1" t="s">
        <v>61</v>
      </c>
      <c r="B31" s="29" t="s">
        <v>115</v>
      </c>
      <c r="C31" s="17">
        <v>2062.91</v>
      </c>
    </row>
    <row r="32" spans="1:3" s="14" customFormat="1" ht="15" customHeight="1" x14ac:dyDescent="0.25">
      <c r="A32" s="1" t="s">
        <v>63</v>
      </c>
      <c r="B32" s="29" t="s">
        <v>49</v>
      </c>
      <c r="C32" s="17">
        <v>1503.12</v>
      </c>
    </row>
    <row r="33" spans="1:3" s="14" customFormat="1" ht="15" customHeight="1" x14ac:dyDescent="0.25">
      <c r="A33" s="1" t="s">
        <v>65</v>
      </c>
      <c r="B33" s="29" t="s">
        <v>39</v>
      </c>
      <c r="C33" s="17">
        <v>989.08100000000002</v>
      </c>
    </row>
    <row r="34" spans="1:3" s="14" customFormat="1" ht="15" customHeight="1" x14ac:dyDescent="0.25">
      <c r="A34" s="1" t="s">
        <v>74</v>
      </c>
      <c r="B34" s="29" t="s">
        <v>99</v>
      </c>
      <c r="C34" s="17">
        <v>976.05700000000002</v>
      </c>
    </row>
    <row r="35" spans="1:3" s="14" customFormat="1" ht="15" customHeight="1" x14ac:dyDescent="0.25">
      <c r="A35" s="1" t="s">
        <v>76</v>
      </c>
      <c r="B35" s="29" t="s">
        <v>52</v>
      </c>
      <c r="C35" s="17">
        <v>534.94500000000005</v>
      </c>
    </row>
    <row r="36" spans="1:3" s="14" customFormat="1" ht="15" customHeight="1" x14ac:dyDescent="0.25">
      <c r="A36" s="1" t="s">
        <v>77</v>
      </c>
      <c r="B36" s="29" t="s">
        <v>26</v>
      </c>
      <c r="C36" s="17">
        <v>328.66999999999996</v>
      </c>
    </row>
    <row r="37" spans="1:3" s="14" customFormat="1" ht="15" customHeight="1" x14ac:dyDescent="0.25">
      <c r="A37" s="1" t="s">
        <v>79</v>
      </c>
      <c r="B37" s="29" t="s">
        <v>56</v>
      </c>
      <c r="C37" s="17">
        <v>101.32</v>
      </c>
    </row>
    <row r="38" spans="1:3" s="14" customFormat="1" ht="15" customHeight="1" x14ac:dyDescent="0.25">
      <c r="A38" s="1" t="s">
        <v>81</v>
      </c>
      <c r="B38" s="29" t="s">
        <v>80</v>
      </c>
      <c r="C38" s="17">
        <v>26.5</v>
      </c>
    </row>
    <row r="39" spans="1:3" s="14" customFormat="1" ht="15" customHeight="1" x14ac:dyDescent="0.25">
      <c r="A39" s="40"/>
      <c r="B39" s="41" t="s">
        <v>18</v>
      </c>
      <c r="C39" s="32">
        <f>SUM(C4:C38)</f>
        <v>4919027.0958000012</v>
      </c>
    </row>
    <row r="40" spans="1:3" ht="8.25" customHeight="1" x14ac:dyDescent="0.25"/>
    <row r="41" spans="1:3" x14ac:dyDescent="0.25">
      <c r="A41" s="47" t="s">
        <v>123</v>
      </c>
      <c r="B41" s="47"/>
      <c r="C41" s="47"/>
    </row>
  </sheetData>
  <mergeCells count="2">
    <mergeCell ref="A1:C1"/>
    <mergeCell ref="A41:C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41"/>
  <sheetViews>
    <sheetView topLeftCell="A16" workbookViewId="0">
      <selection activeCell="C48" sqref="C48"/>
    </sheetView>
  </sheetViews>
  <sheetFormatPr defaultRowHeight="14.25" x14ac:dyDescent="0.25"/>
  <cols>
    <col min="1" max="1" width="5.42578125" style="26" customWidth="1"/>
    <col min="2" max="2" width="50.7109375" style="26" customWidth="1"/>
    <col min="3" max="3" width="16.7109375" style="26" customWidth="1"/>
    <col min="4" max="16384" width="9.140625" style="26"/>
  </cols>
  <sheetData>
    <row r="1" spans="1:3" ht="21.75" customHeight="1" x14ac:dyDescent="0.25">
      <c r="A1" s="46" t="s">
        <v>126</v>
      </c>
      <c r="B1" s="46"/>
      <c r="C1" s="46"/>
    </row>
    <row r="2" spans="1:3" ht="9.75" customHeight="1" x14ac:dyDescent="0.25">
      <c r="A2" s="37"/>
      <c r="B2" s="37"/>
      <c r="C2" s="37"/>
    </row>
    <row r="3" spans="1:3" ht="30.75" customHeight="1" x14ac:dyDescent="0.25">
      <c r="A3" s="23" t="s">
        <v>0</v>
      </c>
      <c r="B3" s="24" t="s">
        <v>68</v>
      </c>
      <c r="C3" s="28" t="s">
        <v>118</v>
      </c>
    </row>
    <row r="4" spans="1:3" s="14" customFormat="1" ht="15" customHeight="1" x14ac:dyDescent="0.25">
      <c r="A4" s="42" t="s">
        <v>1</v>
      </c>
      <c r="B4" s="29" t="s">
        <v>23</v>
      </c>
      <c r="C4" s="43">
        <v>914538.65700000012</v>
      </c>
    </row>
    <row r="5" spans="1:3" s="14" customFormat="1" ht="15" customHeight="1" x14ac:dyDescent="0.25">
      <c r="A5" s="42" t="s">
        <v>2</v>
      </c>
      <c r="B5" s="29" t="s">
        <v>21</v>
      </c>
      <c r="C5" s="43">
        <v>764446.81400000001</v>
      </c>
    </row>
    <row r="6" spans="1:3" s="14" customFormat="1" ht="15" customHeight="1" x14ac:dyDescent="0.25">
      <c r="A6" s="42" t="s">
        <v>3</v>
      </c>
      <c r="B6" s="29" t="s">
        <v>106</v>
      </c>
      <c r="C6" s="43">
        <v>679639.99199999985</v>
      </c>
    </row>
    <row r="7" spans="1:3" s="14" customFormat="1" ht="15" customHeight="1" x14ac:dyDescent="0.25">
      <c r="A7" s="42" t="s">
        <v>4</v>
      </c>
      <c r="B7" s="29" t="s">
        <v>22</v>
      </c>
      <c r="C7" s="43">
        <v>497589.68800000008</v>
      </c>
    </row>
    <row r="8" spans="1:3" s="14" customFormat="1" ht="15" customHeight="1" x14ac:dyDescent="0.25">
      <c r="A8" s="42" t="s">
        <v>5</v>
      </c>
      <c r="B8" s="29" t="s">
        <v>72</v>
      </c>
      <c r="C8" s="43">
        <v>346580.12700000004</v>
      </c>
    </row>
    <row r="9" spans="1:3" s="14" customFormat="1" ht="15" customHeight="1" x14ac:dyDescent="0.25">
      <c r="A9" s="42" t="s">
        <v>6</v>
      </c>
      <c r="B9" s="29" t="s">
        <v>95</v>
      </c>
      <c r="C9" s="43">
        <v>225330.946</v>
      </c>
    </row>
    <row r="10" spans="1:3" s="14" customFormat="1" ht="15" customHeight="1" x14ac:dyDescent="0.25">
      <c r="A10" s="42" t="s">
        <v>7</v>
      </c>
      <c r="B10" s="29" t="s">
        <v>107</v>
      </c>
      <c r="C10" s="43">
        <v>210452.98500000002</v>
      </c>
    </row>
    <row r="11" spans="1:3" s="14" customFormat="1" ht="15" customHeight="1" x14ac:dyDescent="0.25">
      <c r="A11" s="42" t="s">
        <v>8</v>
      </c>
      <c r="B11" s="29" t="s">
        <v>31</v>
      </c>
      <c r="C11" s="43">
        <v>131481.52049999998</v>
      </c>
    </row>
    <row r="12" spans="1:3" s="14" customFormat="1" ht="15" customHeight="1" x14ac:dyDescent="0.25">
      <c r="A12" s="42" t="s">
        <v>9</v>
      </c>
      <c r="B12" s="29" t="s">
        <v>62</v>
      </c>
      <c r="C12" s="43">
        <v>117180.96899999998</v>
      </c>
    </row>
    <row r="13" spans="1:3" s="14" customFormat="1" ht="15" customHeight="1" x14ac:dyDescent="0.25">
      <c r="A13" s="42" t="s">
        <v>10</v>
      </c>
      <c r="B13" s="29" t="s">
        <v>108</v>
      </c>
      <c r="C13" s="43">
        <v>91681.444999999992</v>
      </c>
    </row>
    <row r="14" spans="1:3" s="14" customFormat="1" ht="15" customHeight="1" x14ac:dyDescent="0.25">
      <c r="A14" s="42" t="s">
        <v>11</v>
      </c>
      <c r="B14" s="29" t="s">
        <v>54</v>
      </c>
      <c r="C14" s="43">
        <v>87509.534000000014</v>
      </c>
    </row>
    <row r="15" spans="1:3" s="14" customFormat="1" ht="15" customHeight="1" x14ac:dyDescent="0.25">
      <c r="A15" s="42" t="s">
        <v>12</v>
      </c>
      <c r="B15" s="29" t="s">
        <v>112</v>
      </c>
      <c r="C15" s="43">
        <v>83130.547999999995</v>
      </c>
    </row>
    <row r="16" spans="1:3" s="14" customFormat="1" ht="15" customHeight="1" x14ac:dyDescent="0.25">
      <c r="A16" s="42" t="s">
        <v>13</v>
      </c>
      <c r="B16" s="29" t="s">
        <v>37</v>
      </c>
      <c r="C16" s="43">
        <v>38280.067999999999</v>
      </c>
    </row>
    <row r="17" spans="1:3" s="14" customFormat="1" ht="15" customHeight="1" x14ac:dyDescent="0.25">
      <c r="A17" s="42" t="s">
        <v>14</v>
      </c>
      <c r="B17" s="29" t="s">
        <v>110</v>
      </c>
      <c r="C17" s="43">
        <v>35921.838000000003</v>
      </c>
    </row>
    <row r="18" spans="1:3" s="14" customFormat="1" ht="15" customHeight="1" x14ac:dyDescent="0.25">
      <c r="A18" s="42" t="s">
        <v>15</v>
      </c>
      <c r="B18" s="29" t="s">
        <v>69</v>
      </c>
      <c r="C18" s="43">
        <v>27742.030999999995</v>
      </c>
    </row>
    <row r="19" spans="1:3" s="14" customFormat="1" ht="15" customHeight="1" x14ac:dyDescent="0.25">
      <c r="A19" s="42" t="s">
        <v>40</v>
      </c>
      <c r="B19" s="29" t="s">
        <v>114</v>
      </c>
      <c r="C19" s="43">
        <v>26708.233</v>
      </c>
    </row>
    <row r="20" spans="1:3" s="14" customFormat="1" ht="15" customHeight="1" x14ac:dyDescent="0.25">
      <c r="A20" s="42" t="s">
        <v>42</v>
      </c>
      <c r="B20" s="29" t="s">
        <v>64</v>
      </c>
      <c r="C20" s="43">
        <v>25591.842000000001</v>
      </c>
    </row>
    <row r="21" spans="1:3" s="14" customFormat="1" ht="15" customHeight="1" x14ac:dyDescent="0.25">
      <c r="A21" s="42" t="s">
        <v>44</v>
      </c>
      <c r="B21" s="29" t="s">
        <v>60</v>
      </c>
      <c r="C21" s="43">
        <v>21062.648000000001</v>
      </c>
    </row>
    <row r="22" spans="1:3" s="14" customFormat="1" ht="15" customHeight="1" x14ac:dyDescent="0.25">
      <c r="A22" s="42" t="s">
        <v>45</v>
      </c>
      <c r="B22" s="29" t="s">
        <v>82</v>
      </c>
      <c r="C22" s="43">
        <v>20054.990000000002</v>
      </c>
    </row>
    <row r="23" spans="1:3" s="14" customFormat="1" ht="15" customHeight="1" x14ac:dyDescent="0.25">
      <c r="A23" s="42" t="s">
        <v>47</v>
      </c>
      <c r="B23" s="29" t="s">
        <v>113</v>
      </c>
      <c r="C23" s="43">
        <v>19010.825000000001</v>
      </c>
    </row>
    <row r="24" spans="1:3" s="14" customFormat="1" ht="15" customHeight="1" x14ac:dyDescent="0.25">
      <c r="A24" s="42" t="s">
        <v>48</v>
      </c>
      <c r="B24" s="29" t="s">
        <v>78</v>
      </c>
      <c r="C24" s="43">
        <v>11839.471</v>
      </c>
    </row>
    <row r="25" spans="1:3" s="14" customFormat="1" ht="15" customHeight="1" x14ac:dyDescent="0.25">
      <c r="A25" s="42" t="s">
        <v>50</v>
      </c>
      <c r="B25" s="29" t="s">
        <v>33</v>
      </c>
      <c r="C25" s="43">
        <v>11347.706</v>
      </c>
    </row>
    <row r="26" spans="1:3" s="14" customFormat="1" ht="15" customHeight="1" x14ac:dyDescent="0.25">
      <c r="A26" s="42" t="s">
        <v>51</v>
      </c>
      <c r="B26" s="29" t="s">
        <v>58</v>
      </c>
      <c r="C26" s="43">
        <v>7752.65</v>
      </c>
    </row>
    <row r="27" spans="1:3" s="14" customFormat="1" ht="15" customHeight="1" x14ac:dyDescent="0.25">
      <c r="A27" s="42" t="s">
        <v>53</v>
      </c>
      <c r="B27" s="29" t="s">
        <v>109</v>
      </c>
      <c r="C27" s="43">
        <v>3618.84</v>
      </c>
    </row>
    <row r="28" spans="1:3" s="14" customFormat="1" ht="15" customHeight="1" x14ac:dyDescent="0.25">
      <c r="A28" s="42" t="s">
        <v>55</v>
      </c>
      <c r="B28" s="29" t="s">
        <v>66</v>
      </c>
      <c r="C28" s="43">
        <v>3341.6790000000001</v>
      </c>
    </row>
    <row r="29" spans="1:3" s="14" customFormat="1" ht="15" customHeight="1" x14ac:dyDescent="0.25">
      <c r="A29" s="42" t="s">
        <v>57</v>
      </c>
      <c r="B29" s="30" t="s">
        <v>111</v>
      </c>
      <c r="C29" s="43">
        <v>3035.6800000000003</v>
      </c>
    </row>
    <row r="30" spans="1:3" s="14" customFormat="1" ht="15" customHeight="1" x14ac:dyDescent="0.25">
      <c r="A30" s="42" t="s">
        <v>59</v>
      </c>
      <c r="B30" s="29" t="s">
        <v>97</v>
      </c>
      <c r="C30" s="43">
        <v>1600</v>
      </c>
    </row>
    <row r="31" spans="1:3" s="14" customFormat="1" ht="15" customHeight="1" x14ac:dyDescent="0.25">
      <c r="A31" s="42" t="s">
        <v>61</v>
      </c>
      <c r="B31" s="29" t="s">
        <v>99</v>
      </c>
      <c r="C31" s="43">
        <v>1528.3719999999998</v>
      </c>
    </row>
    <row r="32" spans="1:3" s="14" customFormat="1" ht="15" customHeight="1" x14ac:dyDescent="0.25">
      <c r="A32" s="42" t="s">
        <v>63</v>
      </c>
      <c r="B32" s="29" t="s">
        <v>49</v>
      </c>
      <c r="C32" s="43">
        <v>1214.5500000000002</v>
      </c>
    </row>
    <row r="33" spans="1:3" s="14" customFormat="1" ht="15" customHeight="1" x14ac:dyDescent="0.25">
      <c r="A33" s="42" t="s">
        <v>65</v>
      </c>
      <c r="B33" s="29" t="s">
        <v>39</v>
      </c>
      <c r="C33" s="43">
        <v>1100.569</v>
      </c>
    </row>
    <row r="34" spans="1:3" s="14" customFormat="1" ht="15" customHeight="1" x14ac:dyDescent="0.25">
      <c r="A34" s="42" t="s">
        <v>74</v>
      </c>
      <c r="B34" s="29" t="s">
        <v>115</v>
      </c>
      <c r="C34" s="43">
        <v>802.76</v>
      </c>
    </row>
    <row r="35" spans="1:3" s="14" customFormat="1" ht="15" customHeight="1" x14ac:dyDescent="0.25">
      <c r="A35" s="42" t="s">
        <v>76</v>
      </c>
      <c r="B35" s="29" t="s">
        <v>52</v>
      </c>
      <c r="C35" s="43">
        <v>414.59</v>
      </c>
    </row>
    <row r="36" spans="1:3" s="14" customFormat="1" ht="15" customHeight="1" x14ac:dyDescent="0.25">
      <c r="A36" s="42" t="s">
        <v>77</v>
      </c>
      <c r="B36" s="29" t="s">
        <v>80</v>
      </c>
      <c r="C36" s="43">
        <v>247.84</v>
      </c>
    </row>
    <row r="37" spans="1:3" s="14" customFormat="1" ht="15" customHeight="1" x14ac:dyDescent="0.25">
      <c r="A37" s="42" t="s">
        <v>79</v>
      </c>
      <c r="B37" s="29" t="s">
        <v>26</v>
      </c>
      <c r="C37" s="43">
        <v>181.16</v>
      </c>
    </row>
    <row r="38" spans="1:3" s="14" customFormat="1" ht="15" customHeight="1" x14ac:dyDescent="0.25">
      <c r="A38" s="42" t="s">
        <v>81</v>
      </c>
      <c r="B38" s="29" t="s">
        <v>88</v>
      </c>
      <c r="C38" s="43">
        <v>3.18</v>
      </c>
    </row>
    <row r="39" spans="1:3" s="14" customFormat="1" ht="15" customHeight="1" x14ac:dyDescent="0.25">
      <c r="A39" s="40"/>
      <c r="B39" s="41" t="s">
        <v>18</v>
      </c>
      <c r="C39" s="32">
        <f>SUM(C4:C38)</f>
        <v>4411964.7475000005</v>
      </c>
    </row>
    <row r="40" spans="1:3" ht="8.25" customHeight="1" x14ac:dyDescent="0.25"/>
    <row r="41" spans="1:3" x14ac:dyDescent="0.25">
      <c r="A41" s="47" t="s">
        <v>123</v>
      </c>
      <c r="B41" s="47"/>
      <c r="C41" s="47"/>
    </row>
  </sheetData>
  <mergeCells count="2">
    <mergeCell ref="A1:C1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42"/>
  <sheetViews>
    <sheetView topLeftCell="A16" workbookViewId="0">
      <selection activeCell="C37" sqref="C37"/>
    </sheetView>
  </sheetViews>
  <sheetFormatPr defaultRowHeight="14.25" x14ac:dyDescent="0.25"/>
  <cols>
    <col min="1" max="1" width="5.28515625" style="26" customWidth="1"/>
    <col min="2" max="2" width="50.7109375" style="26" customWidth="1"/>
    <col min="3" max="3" width="16.7109375" style="26" customWidth="1"/>
    <col min="4" max="16384" width="9.140625" style="26"/>
  </cols>
  <sheetData>
    <row r="1" spans="1:3" ht="20.25" customHeight="1" x14ac:dyDescent="0.25">
      <c r="A1" s="46" t="s">
        <v>124</v>
      </c>
      <c r="B1" s="46"/>
      <c r="C1" s="46"/>
    </row>
    <row r="2" spans="1:3" ht="9.75" customHeight="1" x14ac:dyDescent="0.25">
      <c r="A2" s="27"/>
      <c r="B2" s="27"/>
      <c r="C2" s="27"/>
    </row>
    <row r="3" spans="1:3" s="39" customFormat="1" ht="30.75" customHeight="1" x14ac:dyDescent="0.25">
      <c r="A3" s="23" t="s">
        <v>0</v>
      </c>
      <c r="B3" s="24" t="s">
        <v>68</v>
      </c>
      <c r="C3" s="28" t="s">
        <v>118</v>
      </c>
    </row>
    <row r="4" spans="1:3" s="14" customFormat="1" ht="15" customHeight="1" x14ac:dyDescent="0.25">
      <c r="A4" s="1" t="s">
        <v>1</v>
      </c>
      <c r="B4" s="29" t="s">
        <v>23</v>
      </c>
      <c r="C4" s="17">
        <v>817199.44400000002</v>
      </c>
    </row>
    <row r="5" spans="1:3" s="14" customFormat="1" ht="15" customHeight="1" x14ac:dyDescent="0.25">
      <c r="A5" s="1" t="s">
        <v>2</v>
      </c>
      <c r="B5" s="29" t="s">
        <v>106</v>
      </c>
      <c r="C5" s="17">
        <v>768889.59699999995</v>
      </c>
    </row>
    <row r="6" spans="1:3" s="14" customFormat="1" ht="15" customHeight="1" x14ac:dyDescent="0.25">
      <c r="A6" s="1" t="s">
        <v>3</v>
      </c>
      <c r="B6" s="29" t="s">
        <v>21</v>
      </c>
      <c r="C6" s="17">
        <v>733451.98400000005</v>
      </c>
    </row>
    <row r="7" spans="1:3" s="14" customFormat="1" ht="15" customHeight="1" x14ac:dyDescent="0.25">
      <c r="A7" s="1" t="s">
        <v>4</v>
      </c>
      <c r="B7" s="29" t="s">
        <v>22</v>
      </c>
      <c r="C7" s="17">
        <v>420712.31300000002</v>
      </c>
    </row>
    <row r="8" spans="1:3" s="14" customFormat="1" ht="15" customHeight="1" x14ac:dyDescent="0.25">
      <c r="A8" s="1" t="s">
        <v>5</v>
      </c>
      <c r="B8" s="29" t="s">
        <v>107</v>
      </c>
      <c r="C8" s="17">
        <v>251506.897</v>
      </c>
    </row>
    <row r="9" spans="1:3" s="14" customFormat="1" ht="15" customHeight="1" x14ac:dyDescent="0.25">
      <c r="A9" s="1" t="s">
        <v>6</v>
      </c>
      <c r="B9" s="29" t="s">
        <v>95</v>
      </c>
      <c r="C9" s="17">
        <v>187874.70699999999</v>
      </c>
    </row>
    <row r="10" spans="1:3" s="14" customFormat="1" ht="15" customHeight="1" x14ac:dyDescent="0.25">
      <c r="A10" s="1" t="s">
        <v>7</v>
      </c>
      <c r="B10" s="29" t="s">
        <v>31</v>
      </c>
      <c r="C10" s="17">
        <v>125140.79</v>
      </c>
    </row>
    <row r="11" spans="1:3" s="14" customFormat="1" ht="15" customHeight="1" x14ac:dyDescent="0.25">
      <c r="A11" s="1" t="s">
        <v>8</v>
      </c>
      <c r="B11" s="29" t="s">
        <v>72</v>
      </c>
      <c r="C11" s="17">
        <v>120601.72500000001</v>
      </c>
    </row>
    <row r="12" spans="1:3" s="14" customFormat="1" ht="15" customHeight="1" x14ac:dyDescent="0.25">
      <c r="A12" s="1" t="s">
        <v>9</v>
      </c>
      <c r="B12" s="29" t="s">
        <v>112</v>
      </c>
      <c r="C12" s="17">
        <v>104438.227</v>
      </c>
    </row>
    <row r="13" spans="1:3" s="14" customFormat="1" ht="15" customHeight="1" x14ac:dyDescent="0.25">
      <c r="A13" s="1" t="s">
        <v>10</v>
      </c>
      <c r="B13" s="29" t="s">
        <v>62</v>
      </c>
      <c r="C13" s="17">
        <v>98405.813999999998</v>
      </c>
    </row>
    <row r="14" spans="1:3" s="14" customFormat="1" ht="15" customHeight="1" x14ac:dyDescent="0.25">
      <c r="A14" s="1" t="s">
        <v>11</v>
      </c>
      <c r="B14" s="29" t="s">
        <v>108</v>
      </c>
      <c r="C14" s="17">
        <v>84923.376999999993</v>
      </c>
    </row>
    <row r="15" spans="1:3" s="14" customFormat="1" ht="15" customHeight="1" x14ac:dyDescent="0.25">
      <c r="A15" s="1" t="s">
        <v>12</v>
      </c>
      <c r="B15" s="29" t="s">
        <v>54</v>
      </c>
      <c r="C15" s="17">
        <v>42113.627</v>
      </c>
    </row>
    <row r="16" spans="1:3" s="14" customFormat="1" ht="15" customHeight="1" x14ac:dyDescent="0.25">
      <c r="A16" s="1" t="s">
        <v>13</v>
      </c>
      <c r="B16" s="29" t="s">
        <v>37</v>
      </c>
      <c r="C16" s="17">
        <v>33060.336000000003</v>
      </c>
    </row>
    <row r="17" spans="1:3" s="14" customFormat="1" ht="15" customHeight="1" x14ac:dyDescent="0.25">
      <c r="A17" s="1" t="s">
        <v>14</v>
      </c>
      <c r="B17" s="29" t="s">
        <v>110</v>
      </c>
      <c r="C17" s="17">
        <v>30349.858</v>
      </c>
    </row>
    <row r="18" spans="1:3" s="14" customFormat="1" ht="15" customHeight="1" x14ac:dyDescent="0.25">
      <c r="A18" s="1" t="s">
        <v>15</v>
      </c>
      <c r="B18" s="29" t="s">
        <v>114</v>
      </c>
      <c r="C18" s="17">
        <v>22334.481</v>
      </c>
    </row>
    <row r="19" spans="1:3" s="14" customFormat="1" ht="15" customHeight="1" x14ac:dyDescent="0.25">
      <c r="A19" s="1" t="s">
        <v>40</v>
      </c>
      <c r="B19" s="29" t="s">
        <v>69</v>
      </c>
      <c r="C19" s="17">
        <v>19741.21</v>
      </c>
    </row>
    <row r="20" spans="1:3" s="14" customFormat="1" ht="15" customHeight="1" x14ac:dyDescent="0.25">
      <c r="A20" s="1" t="s">
        <v>42</v>
      </c>
      <c r="B20" s="29" t="s">
        <v>60</v>
      </c>
      <c r="C20" s="17">
        <v>16732.150000000001</v>
      </c>
    </row>
    <row r="21" spans="1:3" s="14" customFormat="1" ht="15" customHeight="1" x14ac:dyDescent="0.25">
      <c r="A21" s="1" t="s">
        <v>44</v>
      </c>
      <c r="B21" s="29" t="s">
        <v>64</v>
      </c>
      <c r="C21" s="17">
        <v>14601.798000000001</v>
      </c>
    </row>
    <row r="22" spans="1:3" s="14" customFormat="1" ht="15" customHeight="1" x14ac:dyDescent="0.25">
      <c r="A22" s="1" t="s">
        <v>45</v>
      </c>
      <c r="B22" s="29" t="s">
        <v>33</v>
      </c>
      <c r="C22" s="17">
        <v>10606.538</v>
      </c>
    </row>
    <row r="23" spans="1:3" s="14" customFormat="1" ht="15" customHeight="1" x14ac:dyDescent="0.25">
      <c r="A23" s="1" t="s">
        <v>47</v>
      </c>
      <c r="B23" s="29" t="s">
        <v>78</v>
      </c>
      <c r="C23" s="17">
        <v>10129.447</v>
      </c>
    </row>
    <row r="24" spans="1:3" s="14" customFormat="1" ht="15" customHeight="1" x14ac:dyDescent="0.25">
      <c r="A24" s="1" t="s">
        <v>48</v>
      </c>
      <c r="B24" s="29" t="s">
        <v>82</v>
      </c>
      <c r="C24" s="17">
        <v>8215.5249999999996</v>
      </c>
    </row>
    <row r="25" spans="1:3" s="14" customFormat="1" ht="15" customHeight="1" x14ac:dyDescent="0.25">
      <c r="A25" s="1" t="s">
        <v>50</v>
      </c>
      <c r="B25" s="29" t="s">
        <v>113</v>
      </c>
      <c r="C25" s="17">
        <v>7345.9260000000004</v>
      </c>
    </row>
    <row r="26" spans="1:3" s="14" customFormat="1" ht="15" customHeight="1" x14ac:dyDescent="0.25">
      <c r="A26" s="1" t="s">
        <v>51</v>
      </c>
      <c r="B26" s="29" t="s">
        <v>99</v>
      </c>
      <c r="C26" s="17">
        <v>6195.68</v>
      </c>
    </row>
    <row r="27" spans="1:3" s="14" customFormat="1" ht="15" customHeight="1" x14ac:dyDescent="0.25">
      <c r="A27" s="1" t="s">
        <v>53</v>
      </c>
      <c r="B27" s="29" t="s">
        <v>66</v>
      </c>
      <c r="C27" s="17">
        <v>6131.5860000000002</v>
      </c>
    </row>
    <row r="28" spans="1:3" s="14" customFormat="1" ht="15" customHeight="1" x14ac:dyDescent="0.25">
      <c r="A28" s="1" t="s">
        <v>55</v>
      </c>
      <c r="B28" s="29" t="s">
        <v>109</v>
      </c>
      <c r="C28" s="17">
        <v>4394.7780000000002</v>
      </c>
    </row>
    <row r="29" spans="1:3" s="14" customFormat="1" ht="15" customHeight="1" x14ac:dyDescent="0.25">
      <c r="A29" s="1" t="s">
        <v>57</v>
      </c>
      <c r="B29" s="29" t="s">
        <v>58</v>
      </c>
      <c r="C29" s="17">
        <v>4192.8220000000001</v>
      </c>
    </row>
    <row r="30" spans="1:3" s="14" customFormat="1" ht="15" customHeight="1" x14ac:dyDescent="0.25">
      <c r="A30" s="1" t="s">
        <v>59</v>
      </c>
      <c r="B30" s="30" t="s">
        <v>111</v>
      </c>
      <c r="C30" s="17">
        <v>4119.54</v>
      </c>
    </row>
    <row r="31" spans="1:3" s="14" customFormat="1" ht="15" customHeight="1" x14ac:dyDescent="0.25">
      <c r="A31" s="1" t="s">
        <v>61</v>
      </c>
      <c r="B31" s="29" t="s">
        <v>26</v>
      </c>
      <c r="C31" s="17">
        <v>1485.37</v>
      </c>
    </row>
    <row r="32" spans="1:3" s="14" customFormat="1" ht="15" customHeight="1" x14ac:dyDescent="0.25">
      <c r="A32" s="1" t="s">
        <v>63</v>
      </c>
      <c r="B32" s="29" t="s">
        <v>39</v>
      </c>
      <c r="C32" s="17">
        <v>1203.452</v>
      </c>
    </row>
    <row r="33" spans="1:3" s="14" customFormat="1" ht="15" customHeight="1" x14ac:dyDescent="0.25">
      <c r="A33" s="1" t="s">
        <v>65</v>
      </c>
      <c r="B33" s="29" t="s">
        <v>97</v>
      </c>
      <c r="C33" s="17">
        <v>686.41</v>
      </c>
    </row>
    <row r="34" spans="1:3" s="14" customFormat="1" ht="15" customHeight="1" x14ac:dyDescent="0.25">
      <c r="A34" s="1" t="s">
        <v>74</v>
      </c>
      <c r="B34" s="29" t="s">
        <v>49</v>
      </c>
      <c r="C34" s="17">
        <v>418.61</v>
      </c>
    </row>
    <row r="35" spans="1:3" s="14" customFormat="1" ht="15" customHeight="1" x14ac:dyDescent="0.25">
      <c r="A35" s="1" t="s">
        <v>76</v>
      </c>
      <c r="B35" s="29" t="s">
        <v>52</v>
      </c>
      <c r="C35" s="17">
        <v>348.42</v>
      </c>
    </row>
    <row r="36" spans="1:3" s="14" customFormat="1" ht="15" customHeight="1" x14ac:dyDescent="0.25">
      <c r="A36" s="1" t="s">
        <v>77</v>
      </c>
      <c r="B36" s="29" t="s">
        <v>80</v>
      </c>
      <c r="C36" s="17">
        <v>163.13999999999999</v>
      </c>
    </row>
    <row r="37" spans="1:3" s="14" customFormat="1" ht="15" customHeight="1" x14ac:dyDescent="0.25">
      <c r="A37" s="1" t="s">
        <v>79</v>
      </c>
      <c r="B37" s="29" t="s">
        <v>115</v>
      </c>
      <c r="C37" s="17">
        <v>43.78</v>
      </c>
    </row>
    <row r="38" spans="1:3" s="14" customFormat="1" ht="15" customHeight="1" x14ac:dyDescent="0.25">
      <c r="A38" s="1" t="s">
        <v>81</v>
      </c>
      <c r="B38" s="29" t="s">
        <v>91</v>
      </c>
      <c r="C38" s="17">
        <v>35.159999999999997</v>
      </c>
    </row>
    <row r="39" spans="1:3" s="14" customFormat="1" ht="15" customHeight="1" x14ac:dyDescent="0.25">
      <c r="A39" s="1" t="s">
        <v>83</v>
      </c>
      <c r="B39" s="29" t="s">
        <v>88</v>
      </c>
      <c r="C39" s="17">
        <v>9.7560000000000002</v>
      </c>
    </row>
    <row r="40" spans="1:3" s="14" customFormat="1" ht="15" customHeight="1" x14ac:dyDescent="0.25">
      <c r="B40" s="38" t="s">
        <v>18</v>
      </c>
      <c r="C40" s="32">
        <f>SUM(C4:C39)</f>
        <v>3957804.2750000004</v>
      </c>
    </row>
    <row r="41" spans="1:3" ht="6.75" customHeight="1" x14ac:dyDescent="0.25"/>
    <row r="42" spans="1:3" ht="18" customHeight="1" x14ac:dyDescent="0.25">
      <c r="A42" s="47" t="s">
        <v>125</v>
      </c>
      <c r="B42" s="47"/>
      <c r="C42" s="47"/>
    </row>
  </sheetData>
  <mergeCells count="2">
    <mergeCell ref="A1:C1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1"/>
  <sheetViews>
    <sheetView topLeftCell="A4" workbookViewId="0">
      <selection activeCell="I20" sqref="I20"/>
    </sheetView>
  </sheetViews>
  <sheetFormatPr defaultRowHeight="14.25" x14ac:dyDescent="0.2"/>
  <cols>
    <col min="1" max="1" width="5.42578125" style="33" customWidth="1"/>
    <col min="2" max="2" width="50.7109375" style="33" customWidth="1"/>
    <col min="3" max="3" width="16.7109375" style="33" customWidth="1"/>
    <col min="4" max="16384" width="9.140625" style="33"/>
  </cols>
  <sheetData>
    <row r="1" spans="1:3" ht="15" x14ac:dyDescent="0.2">
      <c r="A1" s="46" t="s">
        <v>122</v>
      </c>
      <c r="B1" s="46"/>
      <c r="C1" s="46"/>
    </row>
    <row r="2" spans="1:3" ht="9" customHeight="1" x14ac:dyDescent="0.2">
      <c r="A2" s="27"/>
      <c r="B2" s="27"/>
      <c r="C2" s="27"/>
    </row>
    <row r="3" spans="1:3" s="34" customFormat="1" ht="31.5" customHeight="1" x14ac:dyDescent="0.2">
      <c r="A3" s="23" t="s">
        <v>0</v>
      </c>
      <c r="B3" s="24" t="s">
        <v>68</v>
      </c>
      <c r="C3" s="28" t="s">
        <v>118</v>
      </c>
    </row>
    <row r="4" spans="1:3" s="14" customFormat="1" ht="15" customHeight="1" x14ac:dyDescent="0.25">
      <c r="A4" s="1" t="s">
        <v>1</v>
      </c>
      <c r="B4" s="29" t="s">
        <v>23</v>
      </c>
      <c r="C4" s="17">
        <v>839983.12100000004</v>
      </c>
    </row>
    <row r="5" spans="1:3" s="14" customFormat="1" ht="15" customHeight="1" x14ac:dyDescent="0.25">
      <c r="A5" s="1" t="s">
        <v>2</v>
      </c>
      <c r="B5" s="29" t="s">
        <v>106</v>
      </c>
      <c r="C5" s="17">
        <v>770952.82199999993</v>
      </c>
    </row>
    <row r="6" spans="1:3" s="14" customFormat="1" ht="15" customHeight="1" x14ac:dyDescent="0.25">
      <c r="A6" s="1" t="s">
        <v>3</v>
      </c>
      <c r="B6" s="29" t="s">
        <v>21</v>
      </c>
      <c r="C6" s="17">
        <v>757554.75</v>
      </c>
    </row>
    <row r="7" spans="1:3" s="14" customFormat="1" ht="15" customHeight="1" x14ac:dyDescent="0.25">
      <c r="A7" s="1" t="s">
        <v>4</v>
      </c>
      <c r="B7" s="29" t="s">
        <v>22</v>
      </c>
      <c r="C7" s="17">
        <v>482426.71599999996</v>
      </c>
    </row>
    <row r="8" spans="1:3" s="14" customFormat="1" ht="15" customHeight="1" x14ac:dyDescent="0.25">
      <c r="A8" s="1" t="s">
        <v>5</v>
      </c>
      <c r="B8" s="29" t="s">
        <v>107</v>
      </c>
      <c r="C8" s="17">
        <v>291648.40500000003</v>
      </c>
    </row>
    <row r="9" spans="1:3" s="14" customFormat="1" ht="15" customHeight="1" x14ac:dyDescent="0.25">
      <c r="A9" s="1" t="s">
        <v>6</v>
      </c>
      <c r="B9" s="29" t="s">
        <v>95</v>
      </c>
      <c r="C9" s="17">
        <v>181455.68400000001</v>
      </c>
    </row>
    <row r="10" spans="1:3" s="14" customFormat="1" ht="15" customHeight="1" x14ac:dyDescent="0.25">
      <c r="A10" s="1" t="s">
        <v>7</v>
      </c>
      <c r="B10" s="29" t="s">
        <v>31</v>
      </c>
      <c r="C10" s="17">
        <v>107972.44399999999</v>
      </c>
    </row>
    <row r="11" spans="1:3" s="14" customFormat="1" ht="15" customHeight="1" x14ac:dyDescent="0.25">
      <c r="A11" s="1" t="s">
        <v>8</v>
      </c>
      <c r="B11" s="29" t="s">
        <v>108</v>
      </c>
      <c r="C11" s="17">
        <v>85422.018000000011</v>
      </c>
    </row>
    <row r="12" spans="1:3" s="14" customFormat="1" ht="15" customHeight="1" x14ac:dyDescent="0.25">
      <c r="A12" s="1" t="s">
        <v>9</v>
      </c>
      <c r="B12" s="29" t="s">
        <v>62</v>
      </c>
      <c r="C12" s="17">
        <v>73609.986000000004</v>
      </c>
    </row>
    <row r="13" spans="1:3" s="14" customFormat="1" ht="15" customHeight="1" x14ac:dyDescent="0.25">
      <c r="A13" s="1" t="s">
        <v>10</v>
      </c>
      <c r="B13" s="29" t="s">
        <v>112</v>
      </c>
      <c r="C13" s="17">
        <v>66847.114999999991</v>
      </c>
    </row>
    <row r="14" spans="1:3" s="14" customFormat="1" ht="15" customHeight="1" x14ac:dyDescent="0.25">
      <c r="A14" s="1" t="s">
        <v>11</v>
      </c>
      <c r="B14" s="29" t="s">
        <v>72</v>
      </c>
      <c r="C14" s="17">
        <v>66355.733000000007</v>
      </c>
    </row>
    <row r="15" spans="1:3" s="14" customFormat="1" ht="15" customHeight="1" x14ac:dyDescent="0.25">
      <c r="A15" s="1" t="s">
        <v>12</v>
      </c>
      <c r="B15" s="29" t="s">
        <v>54</v>
      </c>
      <c r="C15" s="17">
        <v>54656.93</v>
      </c>
    </row>
    <row r="16" spans="1:3" s="14" customFormat="1" ht="15" customHeight="1" x14ac:dyDescent="0.25">
      <c r="A16" s="1" t="s">
        <v>13</v>
      </c>
      <c r="B16" s="29" t="s">
        <v>37</v>
      </c>
      <c r="C16" s="17">
        <v>40715.341999999997</v>
      </c>
    </row>
    <row r="17" spans="1:3" s="14" customFormat="1" ht="15" customHeight="1" x14ac:dyDescent="0.25">
      <c r="A17" s="1" t="s">
        <v>14</v>
      </c>
      <c r="B17" s="29" t="s">
        <v>110</v>
      </c>
      <c r="C17" s="17">
        <v>38397.139000000003</v>
      </c>
    </row>
    <row r="18" spans="1:3" s="14" customFormat="1" ht="15" customHeight="1" x14ac:dyDescent="0.25">
      <c r="A18" s="1" t="s">
        <v>15</v>
      </c>
      <c r="B18" s="29" t="s">
        <v>114</v>
      </c>
      <c r="C18" s="17">
        <v>25418.99</v>
      </c>
    </row>
    <row r="19" spans="1:3" s="14" customFormat="1" ht="15" customHeight="1" x14ac:dyDescent="0.25">
      <c r="A19" s="1" t="s">
        <v>40</v>
      </c>
      <c r="B19" s="29" t="s">
        <v>69</v>
      </c>
      <c r="C19" s="17">
        <v>22524.870000000003</v>
      </c>
    </row>
    <row r="20" spans="1:3" s="14" customFormat="1" ht="15" customHeight="1" x14ac:dyDescent="0.25">
      <c r="A20" s="1" t="s">
        <v>42</v>
      </c>
      <c r="B20" s="29" t="s">
        <v>33</v>
      </c>
      <c r="C20" s="17">
        <v>18387.454999999998</v>
      </c>
    </row>
    <row r="21" spans="1:3" s="14" customFormat="1" ht="15" customHeight="1" x14ac:dyDescent="0.25">
      <c r="A21" s="1" t="s">
        <v>44</v>
      </c>
      <c r="B21" s="29" t="s">
        <v>113</v>
      </c>
      <c r="C21" s="17">
        <v>13137.146999999999</v>
      </c>
    </row>
    <row r="22" spans="1:3" s="14" customFormat="1" ht="15" customHeight="1" x14ac:dyDescent="0.25">
      <c r="A22" s="1" t="s">
        <v>45</v>
      </c>
      <c r="B22" s="29" t="s">
        <v>60</v>
      </c>
      <c r="C22" s="17">
        <v>13019.02</v>
      </c>
    </row>
    <row r="23" spans="1:3" s="14" customFormat="1" ht="15" customHeight="1" x14ac:dyDescent="0.25">
      <c r="A23" s="1" t="s">
        <v>47</v>
      </c>
      <c r="B23" s="29" t="s">
        <v>82</v>
      </c>
      <c r="C23" s="17">
        <v>12879.019</v>
      </c>
    </row>
    <row r="24" spans="1:3" s="14" customFormat="1" ht="15" customHeight="1" x14ac:dyDescent="0.25">
      <c r="A24" s="1" t="s">
        <v>48</v>
      </c>
      <c r="B24" s="29" t="s">
        <v>64</v>
      </c>
      <c r="C24" s="17">
        <v>11909.36</v>
      </c>
    </row>
    <row r="25" spans="1:3" s="14" customFormat="1" ht="15" customHeight="1" x14ac:dyDescent="0.25">
      <c r="A25" s="1" t="s">
        <v>50</v>
      </c>
      <c r="B25" s="29" t="s">
        <v>58</v>
      </c>
      <c r="C25" s="17">
        <v>6849.0599999999995</v>
      </c>
    </row>
    <row r="26" spans="1:3" s="14" customFormat="1" ht="15" customHeight="1" x14ac:dyDescent="0.25">
      <c r="A26" s="1" t="s">
        <v>51</v>
      </c>
      <c r="B26" s="29" t="s">
        <v>109</v>
      </c>
      <c r="C26" s="17">
        <v>5171.16</v>
      </c>
    </row>
    <row r="27" spans="1:3" s="14" customFormat="1" ht="15" customHeight="1" x14ac:dyDescent="0.25">
      <c r="A27" s="1" t="s">
        <v>53</v>
      </c>
      <c r="B27" s="29" t="s">
        <v>99</v>
      </c>
      <c r="C27" s="17">
        <v>4919.5390000000007</v>
      </c>
    </row>
    <row r="28" spans="1:3" s="14" customFormat="1" ht="15" customHeight="1" x14ac:dyDescent="0.25">
      <c r="A28" s="1" t="s">
        <v>55</v>
      </c>
      <c r="B28" s="30" t="s">
        <v>111</v>
      </c>
      <c r="C28" s="17">
        <v>3590.09</v>
      </c>
    </row>
    <row r="29" spans="1:3" s="14" customFormat="1" ht="15" customHeight="1" x14ac:dyDescent="0.25">
      <c r="A29" s="1" t="s">
        <v>57</v>
      </c>
      <c r="B29" s="29" t="s">
        <v>88</v>
      </c>
      <c r="C29" s="17">
        <v>2223.66</v>
      </c>
    </row>
    <row r="30" spans="1:3" s="14" customFormat="1" ht="15" customHeight="1" x14ac:dyDescent="0.25">
      <c r="A30" s="1" t="s">
        <v>59</v>
      </c>
      <c r="B30" s="29" t="s">
        <v>39</v>
      </c>
      <c r="C30" s="17">
        <v>1435.8420000000001</v>
      </c>
    </row>
    <row r="31" spans="1:3" s="14" customFormat="1" ht="15" customHeight="1" x14ac:dyDescent="0.25">
      <c r="A31" s="1" t="s">
        <v>61</v>
      </c>
      <c r="B31" s="29" t="s">
        <v>56</v>
      </c>
      <c r="C31" s="17">
        <v>865.41000000000008</v>
      </c>
    </row>
    <row r="32" spans="1:3" s="14" customFormat="1" ht="15" customHeight="1" x14ac:dyDescent="0.25">
      <c r="A32" s="1" t="s">
        <v>63</v>
      </c>
      <c r="B32" s="29" t="s">
        <v>78</v>
      </c>
      <c r="C32" s="17">
        <v>615.92000000000007</v>
      </c>
    </row>
    <row r="33" spans="1:3" s="14" customFormat="1" ht="15" customHeight="1" x14ac:dyDescent="0.25">
      <c r="A33" s="1" t="s">
        <v>65</v>
      </c>
      <c r="B33" s="29" t="s">
        <v>52</v>
      </c>
      <c r="C33" s="17">
        <v>356.66999999999996</v>
      </c>
    </row>
    <row r="34" spans="1:3" s="14" customFormat="1" ht="15" customHeight="1" x14ac:dyDescent="0.25">
      <c r="A34" s="1" t="s">
        <v>74</v>
      </c>
      <c r="B34" s="29" t="s">
        <v>66</v>
      </c>
      <c r="C34" s="17">
        <v>204.33</v>
      </c>
    </row>
    <row r="35" spans="1:3" s="14" customFormat="1" ht="15" customHeight="1" x14ac:dyDescent="0.25">
      <c r="A35" s="1" t="s">
        <v>76</v>
      </c>
      <c r="B35" s="29" t="s">
        <v>49</v>
      </c>
      <c r="C35" s="17">
        <v>150.36000000000001</v>
      </c>
    </row>
    <row r="36" spans="1:3" s="14" customFormat="1" ht="15" customHeight="1" x14ac:dyDescent="0.25">
      <c r="A36" s="1" t="s">
        <v>77</v>
      </c>
      <c r="B36" s="29" t="s">
        <v>80</v>
      </c>
      <c r="C36" s="17">
        <v>140.46</v>
      </c>
    </row>
    <row r="37" spans="1:3" s="14" customFormat="1" ht="15" customHeight="1" x14ac:dyDescent="0.25">
      <c r="A37" s="1" t="s">
        <v>79</v>
      </c>
      <c r="B37" s="29" t="s">
        <v>26</v>
      </c>
      <c r="C37" s="17">
        <v>40.04</v>
      </c>
    </row>
    <row r="38" spans="1:3" s="14" customFormat="1" ht="15" customHeight="1" x14ac:dyDescent="0.25">
      <c r="A38" s="1" t="s">
        <v>81</v>
      </c>
      <c r="B38" s="29" t="s">
        <v>91</v>
      </c>
      <c r="C38" s="17">
        <v>39.92</v>
      </c>
    </row>
    <row r="39" spans="1:3" s="14" customFormat="1" ht="15" customHeight="1" x14ac:dyDescent="0.25">
      <c r="B39" s="38" t="s">
        <v>18</v>
      </c>
      <c r="C39" s="32">
        <f>SUM(C4:C38)</f>
        <v>4001876.5270000012</v>
      </c>
    </row>
    <row r="40" spans="1:3" ht="5.25" customHeight="1" x14ac:dyDescent="0.2"/>
    <row r="41" spans="1:3" x14ac:dyDescent="0.2">
      <c r="A41" s="47" t="s">
        <v>123</v>
      </c>
      <c r="B41" s="47"/>
      <c r="C41" s="47"/>
    </row>
  </sheetData>
  <mergeCells count="2">
    <mergeCell ref="A1:C1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40"/>
  <sheetViews>
    <sheetView topLeftCell="A4" workbookViewId="0">
      <selection activeCell="I16" sqref="I16"/>
    </sheetView>
  </sheetViews>
  <sheetFormatPr defaultRowHeight="14.25" x14ac:dyDescent="0.2"/>
  <cols>
    <col min="1" max="1" width="5.5703125" style="33" customWidth="1"/>
    <col min="2" max="2" width="50.7109375" style="33" customWidth="1"/>
    <col min="3" max="3" width="16.7109375" style="33" customWidth="1"/>
    <col min="4" max="16384" width="9.140625" style="33"/>
  </cols>
  <sheetData>
    <row r="1" spans="1:3" ht="23.25" customHeight="1" x14ac:dyDescent="0.2">
      <c r="A1" s="46" t="s">
        <v>120</v>
      </c>
      <c r="B1" s="46"/>
      <c r="C1" s="46"/>
    </row>
    <row r="2" spans="1:3" ht="9" customHeight="1" x14ac:dyDescent="0.2">
      <c r="A2" s="27"/>
      <c r="B2" s="27"/>
      <c r="C2" s="27"/>
    </row>
    <row r="3" spans="1:3" s="34" customFormat="1" ht="30.75" customHeight="1" x14ac:dyDescent="0.2">
      <c r="A3" s="23" t="s">
        <v>0</v>
      </c>
      <c r="B3" s="24" t="s">
        <v>68</v>
      </c>
      <c r="C3" s="28" t="s">
        <v>118</v>
      </c>
    </row>
    <row r="4" spans="1:3" ht="15" customHeight="1" x14ac:dyDescent="0.2">
      <c r="A4" s="1" t="s">
        <v>1</v>
      </c>
      <c r="B4" s="29" t="s">
        <v>21</v>
      </c>
      <c r="C4" s="35">
        <v>807223.4580000001</v>
      </c>
    </row>
    <row r="5" spans="1:3" ht="15" customHeight="1" x14ac:dyDescent="0.2">
      <c r="A5" s="1" t="s">
        <v>2</v>
      </c>
      <c r="B5" s="29" t="s">
        <v>23</v>
      </c>
      <c r="C5" s="35">
        <v>762295.60400000005</v>
      </c>
    </row>
    <row r="6" spans="1:3" ht="15" customHeight="1" x14ac:dyDescent="0.2">
      <c r="A6" s="1" t="s">
        <v>3</v>
      </c>
      <c r="B6" s="29" t="s">
        <v>106</v>
      </c>
      <c r="C6" s="35">
        <v>756929.17100000009</v>
      </c>
    </row>
    <row r="7" spans="1:3" ht="15" customHeight="1" x14ac:dyDescent="0.2">
      <c r="A7" s="1" t="s">
        <v>4</v>
      </c>
      <c r="B7" s="29" t="s">
        <v>22</v>
      </c>
      <c r="C7" s="35">
        <v>472151.99</v>
      </c>
    </row>
    <row r="8" spans="1:3" ht="15" customHeight="1" x14ac:dyDescent="0.2">
      <c r="A8" s="1" t="s">
        <v>5</v>
      </c>
      <c r="B8" s="29" t="s">
        <v>107</v>
      </c>
      <c r="C8" s="35">
        <v>280208.75700000004</v>
      </c>
    </row>
    <row r="9" spans="1:3" ht="15" customHeight="1" x14ac:dyDescent="0.2">
      <c r="A9" s="1" t="s">
        <v>6</v>
      </c>
      <c r="B9" s="29" t="s">
        <v>95</v>
      </c>
      <c r="C9" s="35">
        <v>158174.08500000002</v>
      </c>
    </row>
    <row r="10" spans="1:3" ht="15" customHeight="1" x14ac:dyDescent="0.2">
      <c r="A10" s="1" t="s">
        <v>7</v>
      </c>
      <c r="B10" s="29" t="s">
        <v>37</v>
      </c>
      <c r="C10" s="35">
        <v>96090.468999999997</v>
      </c>
    </row>
    <row r="11" spans="1:3" ht="15" customHeight="1" x14ac:dyDescent="0.2">
      <c r="A11" s="1" t="s">
        <v>8</v>
      </c>
      <c r="B11" s="29" t="s">
        <v>108</v>
      </c>
      <c r="C11" s="35">
        <v>82703.207999999999</v>
      </c>
    </row>
    <row r="12" spans="1:3" ht="15" customHeight="1" x14ac:dyDescent="0.2">
      <c r="A12" s="1" t="s">
        <v>9</v>
      </c>
      <c r="B12" s="29" t="s">
        <v>31</v>
      </c>
      <c r="C12" s="35">
        <v>75977.310999999987</v>
      </c>
    </row>
    <row r="13" spans="1:3" ht="15" customHeight="1" x14ac:dyDescent="0.2">
      <c r="A13" s="1" t="s">
        <v>10</v>
      </c>
      <c r="B13" s="29" t="s">
        <v>110</v>
      </c>
      <c r="C13" s="35">
        <v>46013.021999999997</v>
      </c>
    </row>
    <row r="14" spans="1:3" ht="15" customHeight="1" x14ac:dyDescent="0.2">
      <c r="A14" s="1" t="s">
        <v>11</v>
      </c>
      <c r="B14" s="29" t="s">
        <v>62</v>
      </c>
      <c r="C14" s="35">
        <v>35250.439999999995</v>
      </c>
    </row>
    <row r="15" spans="1:3" ht="15" customHeight="1" x14ac:dyDescent="0.2">
      <c r="A15" s="1" t="s">
        <v>12</v>
      </c>
      <c r="B15" s="29" t="s">
        <v>72</v>
      </c>
      <c r="C15" s="35">
        <v>32563.750999999997</v>
      </c>
    </row>
    <row r="16" spans="1:3" ht="15" customHeight="1" x14ac:dyDescent="0.2">
      <c r="A16" s="1" t="s">
        <v>13</v>
      </c>
      <c r="B16" s="29" t="s">
        <v>114</v>
      </c>
      <c r="C16" s="35">
        <v>25141.425999999999</v>
      </c>
    </row>
    <row r="17" spans="1:3" ht="15" customHeight="1" x14ac:dyDescent="0.2">
      <c r="A17" s="1" t="s">
        <v>14</v>
      </c>
      <c r="B17" s="29" t="s">
        <v>33</v>
      </c>
      <c r="C17" s="35">
        <v>24477.218000000001</v>
      </c>
    </row>
    <row r="18" spans="1:3" ht="15" customHeight="1" x14ac:dyDescent="0.2">
      <c r="A18" s="1" t="s">
        <v>15</v>
      </c>
      <c r="B18" s="29" t="s">
        <v>54</v>
      </c>
      <c r="C18" s="35">
        <v>24223.322</v>
      </c>
    </row>
    <row r="19" spans="1:3" ht="15" customHeight="1" x14ac:dyDescent="0.2">
      <c r="A19" s="1" t="s">
        <v>40</v>
      </c>
      <c r="B19" s="29" t="s">
        <v>113</v>
      </c>
      <c r="C19" s="35">
        <v>21316.684999999998</v>
      </c>
    </row>
    <row r="20" spans="1:3" ht="15" customHeight="1" x14ac:dyDescent="0.2">
      <c r="A20" s="1" t="s">
        <v>42</v>
      </c>
      <c r="B20" s="29" t="s">
        <v>69</v>
      </c>
      <c r="C20" s="35">
        <v>21083.68</v>
      </c>
    </row>
    <row r="21" spans="1:3" ht="15" customHeight="1" x14ac:dyDescent="0.2">
      <c r="A21" s="1" t="s">
        <v>44</v>
      </c>
      <c r="B21" s="29" t="s">
        <v>112</v>
      </c>
      <c r="C21" s="35">
        <v>15380.505000000001</v>
      </c>
    </row>
    <row r="22" spans="1:3" ht="15" customHeight="1" x14ac:dyDescent="0.2">
      <c r="A22" s="1" t="s">
        <v>45</v>
      </c>
      <c r="B22" s="29" t="s">
        <v>109</v>
      </c>
      <c r="C22" s="35">
        <v>11810.939999999999</v>
      </c>
    </row>
    <row r="23" spans="1:3" ht="15" customHeight="1" x14ac:dyDescent="0.2">
      <c r="A23" s="1" t="s">
        <v>47</v>
      </c>
      <c r="B23" s="29" t="s">
        <v>58</v>
      </c>
      <c r="C23" s="35">
        <v>11584.86</v>
      </c>
    </row>
    <row r="24" spans="1:3" ht="15" customHeight="1" x14ac:dyDescent="0.2">
      <c r="A24" s="1" t="s">
        <v>48</v>
      </c>
      <c r="B24" s="29" t="s">
        <v>82</v>
      </c>
      <c r="C24" s="35">
        <v>7178.1959999999999</v>
      </c>
    </row>
    <row r="25" spans="1:3" ht="15" customHeight="1" x14ac:dyDescent="0.2">
      <c r="A25" s="1" t="s">
        <v>50</v>
      </c>
      <c r="B25" s="29" t="s">
        <v>64</v>
      </c>
      <c r="C25" s="35">
        <v>7116.893</v>
      </c>
    </row>
    <row r="26" spans="1:3" ht="15" customHeight="1" x14ac:dyDescent="0.2">
      <c r="A26" s="1" t="s">
        <v>51</v>
      </c>
      <c r="B26" s="30" t="s">
        <v>111</v>
      </c>
      <c r="C26" s="35">
        <v>4400.3600000000006</v>
      </c>
    </row>
    <row r="27" spans="1:3" ht="15" customHeight="1" x14ac:dyDescent="0.2">
      <c r="A27" s="1" t="s">
        <v>53</v>
      </c>
      <c r="B27" s="29" t="s">
        <v>99</v>
      </c>
      <c r="C27" s="35">
        <v>4184.0540000000001</v>
      </c>
    </row>
    <row r="28" spans="1:3" ht="15" customHeight="1" x14ac:dyDescent="0.2">
      <c r="A28" s="1" t="s">
        <v>55</v>
      </c>
      <c r="B28" s="29" t="s">
        <v>56</v>
      </c>
      <c r="C28" s="35">
        <v>3898.7799999999997</v>
      </c>
    </row>
    <row r="29" spans="1:3" ht="15" customHeight="1" x14ac:dyDescent="0.2">
      <c r="A29" s="1" t="s">
        <v>57</v>
      </c>
      <c r="B29" s="29" t="s">
        <v>88</v>
      </c>
      <c r="C29" s="35">
        <v>3305.45</v>
      </c>
    </row>
    <row r="30" spans="1:3" ht="15" customHeight="1" x14ac:dyDescent="0.2">
      <c r="A30" s="1" t="s">
        <v>59</v>
      </c>
      <c r="B30" s="29" t="s">
        <v>60</v>
      </c>
      <c r="C30" s="35">
        <v>1494.08</v>
      </c>
    </row>
    <row r="31" spans="1:3" ht="15" customHeight="1" x14ac:dyDescent="0.2">
      <c r="A31" s="1" t="s">
        <v>61</v>
      </c>
      <c r="B31" s="29" t="s">
        <v>78</v>
      </c>
      <c r="C31" s="35">
        <v>1475.6389999999999</v>
      </c>
    </row>
    <row r="32" spans="1:3" ht="15" customHeight="1" x14ac:dyDescent="0.2">
      <c r="A32" s="1" t="s">
        <v>63</v>
      </c>
      <c r="B32" s="29" t="s">
        <v>39</v>
      </c>
      <c r="C32" s="35">
        <v>1368.5</v>
      </c>
    </row>
    <row r="33" spans="1:3" ht="15" customHeight="1" x14ac:dyDescent="0.2">
      <c r="A33" s="1" t="s">
        <v>65</v>
      </c>
      <c r="B33" s="29" t="s">
        <v>49</v>
      </c>
      <c r="C33" s="35">
        <v>1043.68</v>
      </c>
    </row>
    <row r="34" spans="1:3" ht="15" customHeight="1" x14ac:dyDescent="0.2">
      <c r="A34" s="1" t="s">
        <v>74</v>
      </c>
      <c r="B34" s="29" t="s">
        <v>52</v>
      </c>
      <c r="C34" s="35">
        <v>484.00900000000001</v>
      </c>
    </row>
    <row r="35" spans="1:3" ht="15" customHeight="1" x14ac:dyDescent="0.2">
      <c r="A35" s="1" t="s">
        <v>76</v>
      </c>
      <c r="B35" s="29" t="s">
        <v>80</v>
      </c>
      <c r="C35" s="35">
        <v>234.28000000000003</v>
      </c>
    </row>
    <row r="36" spans="1:3" ht="15" customHeight="1" x14ac:dyDescent="0.2">
      <c r="A36" s="1" t="s">
        <v>77</v>
      </c>
      <c r="B36" s="29" t="s">
        <v>66</v>
      </c>
      <c r="C36" s="35">
        <v>78.299000000000007</v>
      </c>
    </row>
    <row r="37" spans="1:3" ht="15" customHeight="1" x14ac:dyDescent="0.2">
      <c r="A37" s="1" t="s">
        <v>79</v>
      </c>
      <c r="B37" s="29" t="s">
        <v>91</v>
      </c>
      <c r="C37" s="35">
        <v>68.14</v>
      </c>
    </row>
    <row r="38" spans="1:3" ht="15" customHeight="1" x14ac:dyDescent="0.2">
      <c r="A38" s="36"/>
      <c r="B38" s="31" t="s">
        <v>18</v>
      </c>
      <c r="C38" s="32">
        <f>SUM(C4:C37)</f>
        <v>3796930.2620000006</v>
      </c>
    </row>
    <row r="39" spans="1:3" ht="4.5" customHeight="1" x14ac:dyDescent="0.2"/>
    <row r="40" spans="1:3" x14ac:dyDescent="0.2">
      <c r="A40" s="48" t="s">
        <v>121</v>
      </c>
      <c r="B40" s="48"/>
      <c r="C40" s="48"/>
    </row>
  </sheetData>
  <mergeCells count="2">
    <mergeCell ref="A1:C1"/>
    <mergeCell ref="A40:C40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dane za 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Pszczółkowski Tomasz</dc:creator>
  <cp:lastModifiedBy>Pszczółkowski Tomasz</cp:lastModifiedBy>
  <cp:lastPrinted>2022-04-19T06:23:26Z</cp:lastPrinted>
  <dcterms:created xsi:type="dcterms:W3CDTF">2015-03-31T08:43:47Z</dcterms:created>
  <dcterms:modified xsi:type="dcterms:W3CDTF">2026-03-27T09:47:39Z</dcterms:modified>
</cp:coreProperties>
</file>