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4"/>
  <workbookPr defaultThemeVersion="124226"/>
  <mc:AlternateContent xmlns:mc="http://schemas.openxmlformats.org/markup-compatibility/2006">
    <mc:Choice Requires="x15">
      <x15ac:absPath xmlns:x15ac="http://schemas.microsoft.com/office/spreadsheetml/2010/11/ac" url="Z:\administracja\wydzial zamowien publicznych\postępowania 2020\1-20 opieka medyczna\SIWZ na usługi społeczne\"/>
    </mc:Choice>
  </mc:AlternateContent>
  <xr:revisionPtr revIDLastSave="0" documentId="13_ncr:1_{D6D81F2A-F289-44EC-B782-5546EC1644A5}" xr6:coauthVersionLast="36" xr6:coauthVersionMax="36" xr10:uidLastSave="{00000000-0000-0000-0000-000000000000}"/>
  <bookViews>
    <workbookView xWindow="480" yWindow="90" windowWidth="11355" windowHeight="8955" xr2:uid="{00000000-000D-0000-FFFF-FFFF00000000}"/>
  </bookViews>
  <sheets>
    <sheet name="szacunek" sheetId="1" r:id="rId1"/>
  </sheets>
  <calcPr calcId="191029"/>
</workbook>
</file>

<file path=xl/calcChain.xml><?xml version="1.0" encoding="utf-8"?>
<calcChain xmlns="http://schemas.openxmlformats.org/spreadsheetml/2006/main">
  <c r="C62" i="1" l="1"/>
  <c r="C63" i="1"/>
  <c r="C64" i="1"/>
  <c r="C68" i="1" l="1"/>
  <c r="C67" i="1"/>
  <c r="C66" i="1"/>
  <c r="C65" i="1"/>
</calcChain>
</file>

<file path=xl/sharedStrings.xml><?xml version="1.0" encoding="utf-8"?>
<sst xmlns="http://schemas.openxmlformats.org/spreadsheetml/2006/main" count="87" uniqueCount="24">
  <si>
    <t>lp.</t>
  </si>
  <si>
    <t>pakiet usług medycznych</t>
  </si>
  <si>
    <t>Laboratorium Specjalistyczne w Gdyni, Al. Mar. J. Piłsudskiego 8/12, 81-378 Gdynia</t>
  </si>
  <si>
    <t>Laboratorium Specjalistyczne w Lublinie, ul. Nowy Świat 3, 20-418 Lublin</t>
  </si>
  <si>
    <t>Laboratorium Specjalistyczne w Białymstoku, ul. Ogrodowa 10, 15-027 Białystok</t>
  </si>
  <si>
    <t>Laboratorium Specjalistyczne w Kielcach, ul. Zagnańska 91, 25-558 Kielce</t>
  </si>
  <si>
    <t>medycyna pracy</t>
  </si>
  <si>
    <t>ilość pracowników obecnie korzystających z opieki medycznej</t>
  </si>
  <si>
    <t>stawka podatku VAT</t>
  </si>
  <si>
    <t>wartość usługi rocznie          (12 miesięcy)</t>
  </si>
  <si>
    <t>dodatkowe świadczenia PAKIET I (dla pracownika)</t>
  </si>
  <si>
    <t>cena jednostkowa usługi netto (miesięcznie)</t>
  </si>
  <si>
    <t xml:space="preserve">wartość usługi brutto (miesięcznie) </t>
  </si>
  <si>
    <t>RAZEM WSZYSTKIE LOKALIZACJE ZAMAWIAJACEGO</t>
  </si>
  <si>
    <t>rodzina pracownika PAKIET II (pakiet rodzinny II: współmąłżonek/partner lub dziecko)</t>
  </si>
  <si>
    <t>rodzina pracownika PAKIET II (pakiet rodzinny II: współmąłżonek/partner i dzieci)</t>
  </si>
  <si>
    <t xml:space="preserve">Główny Inspektorat Jakości Handlowej Artykułów Rolno-Spożywczych, ul. Wspólna 30, 00-930 Warszawa </t>
  </si>
  <si>
    <t>dodatkowe świadczenia PAKIET II (dla pracownika)</t>
  </si>
  <si>
    <t>rodzina pracownika PAKIET I (pakiet rodzinny I: współmałżonek/partner lub dziecko)</t>
  </si>
  <si>
    <t>rodzina pracownika PAKIET I (pakiet rodzinny I: współmałżonek/partner i dzieci)</t>
  </si>
  <si>
    <t>Centralne Laboratorium  w Poznaniu, ul. Reymonta 11/13, 60-791 Poznań</t>
  </si>
  <si>
    <t>GI-BAD-231-1/20</t>
  </si>
  <si>
    <t>Formularz cenowy</t>
  </si>
  <si>
    <t>załącznik nr 2 do SIWZ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</si>
</sst>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zł&quot;;[Red]\-#,##0.00\ &quot;zł&quot;"/>
    <numFmt numFmtId="44" formatCode="_-* #,##0.00\ &quot;zł&quot;_-;\-* #,##0.00\ &quot;zł&quot;_-;_-* &quot;-&quot;??\ &quot;zł&quot;_-;_-@_-"/>
  </numFmts>
  <fonts count="7" x14ac:knownFonts="1">
    <font>
      <sz val="12"/>
      <name val="Arial"/>
      <family val="2"/>
      <charset val="238"/>
    </font>
    <font>
      <sz val="10"/>
      <name val="Arial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9">
    <xf numFmtId="0" fontId="0" fillId="0" borderId="0" xfId="0"/>
    <xf numFmtId="0" fontId="2" fillId="0" borderId="0" xfId="0" applyFont="1"/>
    <xf numFmtId="0" fontId="3" fillId="0" borderId="0" xfId="0" applyFont="1"/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/>
    <xf numFmtId="0" fontId="0" fillId="2" borderId="1" xfId="0" applyFill="1" applyBorder="1" applyAlignment="1">
      <alignment horizontal="right"/>
    </xf>
    <xf numFmtId="0" fontId="0" fillId="0" borderId="0" xfId="0" applyAlignment="1">
      <alignment horizontal="right"/>
    </xf>
    <xf numFmtId="0" fontId="0" fillId="0" borderId="0" xfId="0" applyFill="1" applyBorder="1" applyAlignment="1">
      <alignment horizontal="right"/>
    </xf>
    <xf numFmtId="2" fontId="0" fillId="0" borderId="0" xfId="0" applyNumberFormat="1" applyFill="1" applyBorder="1"/>
    <xf numFmtId="0" fontId="0" fillId="0" borderId="0" xfId="0" applyFill="1" applyBorder="1"/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2" borderId="2" xfId="0" applyFill="1" applyBorder="1" applyAlignment="1">
      <alignment horizontal="right"/>
    </xf>
    <xf numFmtId="0" fontId="0" fillId="0" borderId="0" xfId="0" applyAlignment="1"/>
    <xf numFmtId="0" fontId="0" fillId="0" borderId="0" xfId="0" applyFill="1" applyBorder="1" applyAlignment="1">
      <alignment horizontal="center" vertical="center" wrapText="1"/>
    </xf>
    <xf numFmtId="2" fontId="0" fillId="0" borderId="0" xfId="0" applyNumberFormat="1" applyFill="1" applyBorder="1" applyAlignment="1">
      <alignment vertical="center"/>
    </xf>
    <xf numFmtId="44" fontId="2" fillId="0" borderId="0" xfId="1" applyFont="1" applyFill="1" applyBorder="1"/>
    <xf numFmtId="0" fontId="0" fillId="0" borderId="0" xfId="0" applyFill="1" applyBorder="1" applyAlignment="1">
      <alignment vertical="center"/>
    </xf>
    <xf numFmtId="0" fontId="0" fillId="0" borderId="0" xfId="0" applyBorder="1" applyAlignment="1">
      <alignment vertical="center" wrapText="1"/>
    </xf>
    <xf numFmtId="2" fontId="0" fillId="0" borderId="1" xfId="0" applyNumberFormat="1" applyFill="1" applyBorder="1" applyAlignment="1">
      <alignment vertical="center"/>
    </xf>
    <xf numFmtId="2" fontId="0" fillId="2" borderId="1" xfId="0" applyNumberFormat="1" applyFill="1" applyBorder="1"/>
    <xf numFmtId="9" fontId="0" fillId="0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0" xfId="0" applyBorder="1"/>
    <xf numFmtId="0" fontId="0" fillId="0" borderId="0" xfId="0" applyBorder="1" applyAlignment="1"/>
    <xf numFmtId="0" fontId="0" fillId="2" borderId="1" xfId="0" applyFill="1" applyBorder="1"/>
    <xf numFmtId="8" fontId="0" fillId="2" borderId="1" xfId="0" applyNumberFormat="1" applyFill="1" applyBorder="1" applyAlignment="1">
      <alignment horizontal="right" vertical="top" wrapText="1"/>
    </xf>
    <xf numFmtId="4" fontId="0" fillId="0" borderId="1" xfId="0" applyNumberFormat="1" applyFill="1" applyBorder="1" applyAlignment="1">
      <alignment vertical="center"/>
    </xf>
    <xf numFmtId="4" fontId="2" fillId="2" borderId="1" xfId="0" applyNumberFormat="1" applyFont="1" applyFill="1" applyBorder="1"/>
    <xf numFmtId="4" fontId="2" fillId="0" borderId="1" xfId="0" applyNumberFormat="1" applyFont="1" applyFill="1" applyBorder="1" applyAlignment="1">
      <alignment vertical="center"/>
    </xf>
    <xf numFmtId="0" fontId="0" fillId="0" borderId="1" xfId="0" applyBorder="1" applyAlignment="1">
      <alignment vertical="top" wrapText="1"/>
    </xf>
    <xf numFmtId="2" fontId="0" fillId="2" borderId="2" xfId="0" applyNumberFormat="1" applyFill="1" applyBorder="1"/>
    <xf numFmtId="0" fontId="0" fillId="2" borderId="2" xfId="0" applyFill="1" applyBorder="1" applyAlignment="1">
      <alignment horizontal="center"/>
    </xf>
    <xf numFmtId="4" fontId="2" fillId="2" borderId="2" xfId="0" applyNumberFormat="1" applyFont="1" applyFill="1" applyBorder="1"/>
    <xf numFmtId="4" fontId="0" fillId="0" borderId="0" xfId="0" applyNumberFormat="1"/>
    <xf numFmtId="0" fontId="0" fillId="0" borderId="1" xfId="0" applyFill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Fill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0" fillId="0" borderId="0" xfId="0" applyFont="1"/>
    <xf numFmtId="0" fontId="3" fillId="0" borderId="0" xfId="0" applyFont="1" applyAlignment="1">
      <alignment wrapText="1"/>
    </xf>
    <xf numFmtId="0" fontId="0" fillId="0" borderId="0" xfId="0" applyAlignment="1"/>
    <xf numFmtId="0" fontId="0" fillId="0" borderId="0" xfId="0" applyFont="1" applyAlignment="1">
      <alignment horizontal="right"/>
    </xf>
    <xf numFmtId="0" fontId="6" fillId="0" borderId="0" xfId="0" applyFont="1" applyAlignment="1">
      <alignment horizontal="center" vertical="top" wrapText="1"/>
    </xf>
    <xf numFmtId="0" fontId="0" fillId="0" borderId="0" xfId="0" applyFont="1" applyAlignment="1">
      <alignment vertical="top" wrapText="1"/>
    </xf>
  </cellXfs>
  <cellStyles count="2">
    <cellStyle name="Normalny" xfId="0" builtinId="0" customBuiltin="1"/>
    <cellStyle name="Walutowy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72"/>
  <sheetViews>
    <sheetView tabSelected="1" view="pageLayout" zoomScaleNormal="100" zoomScaleSheetLayoutView="100" workbookViewId="0">
      <selection activeCell="B3" sqref="B3:F3"/>
    </sheetView>
  </sheetViews>
  <sheetFormatPr defaultRowHeight="15" x14ac:dyDescent="0.2"/>
  <cols>
    <col min="1" max="1" width="3.5546875" customWidth="1"/>
    <col min="2" max="2" width="29.33203125" customWidth="1"/>
    <col min="3" max="3" width="23.6640625" customWidth="1"/>
    <col min="4" max="4" width="17.6640625" customWidth="1"/>
    <col min="5" max="5" width="14.44140625" customWidth="1"/>
    <col min="6" max="6" width="13.109375" customWidth="1"/>
    <col min="7" max="7" width="14.33203125" customWidth="1"/>
    <col min="8" max="8" width="14.44140625" customWidth="1"/>
  </cols>
  <sheetData>
    <row r="1" spans="1:11" x14ac:dyDescent="0.2">
      <c r="A1" s="43" t="s">
        <v>21</v>
      </c>
      <c r="B1" s="43"/>
      <c r="C1" s="43"/>
      <c r="D1" s="43"/>
      <c r="E1" s="43"/>
      <c r="F1" s="46" t="s">
        <v>23</v>
      </c>
      <c r="G1" s="46"/>
    </row>
    <row r="2" spans="1:11" x14ac:dyDescent="0.2">
      <c r="A2" s="43"/>
      <c r="B2" s="43"/>
      <c r="C2" s="43"/>
      <c r="D2" s="43"/>
      <c r="E2" s="43"/>
      <c r="F2" s="43"/>
      <c r="G2" s="43"/>
    </row>
    <row r="3" spans="1:11" ht="27.75" customHeight="1" x14ac:dyDescent="0.2">
      <c r="A3" s="43"/>
      <c r="B3" s="47" t="s">
        <v>22</v>
      </c>
      <c r="C3" s="48"/>
      <c r="D3" s="48"/>
      <c r="E3" s="48"/>
      <c r="F3" s="48"/>
      <c r="G3" s="43"/>
    </row>
    <row r="4" spans="1:11" ht="28.5" customHeight="1" x14ac:dyDescent="0.25">
      <c r="A4" s="44" t="s">
        <v>16</v>
      </c>
      <c r="B4" s="45"/>
      <c r="C4" s="45"/>
      <c r="D4" s="45"/>
      <c r="E4" s="45"/>
      <c r="F4" s="45"/>
      <c r="G4" s="45"/>
      <c r="H4" s="15"/>
      <c r="I4" s="2"/>
      <c r="J4" s="2"/>
      <c r="K4" s="2"/>
    </row>
    <row r="5" spans="1:11" ht="15.75" x14ac:dyDescent="0.25">
      <c r="A5" s="2"/>
    </row>
    <row r="6" spans="1:11" ht="52.5" customHeight="1" x14ac:dyDescent="0.2">
      <c r="A6" s="3" t="s">
        <v>0</v>
      </c>
      <c r="B6" s="4" t="s">
        <v>1</v>
      </c>
      <c r="C6" s="4" t="s">
        <v>7</v>
      </c>
      <c r="D6" s="4" t="s">
        <v>11</v>
      </c>
      <c r="E6" s="4" t="s">
        <v>8</v>
      </c>
      <c r="F6" s="4" t="s">
        <v>12</v>
      </c>
      <c r="G6" s="4" t="s">
        <v>9</v>
      </c>
      <c r="H6" s="16"/>
    </row>
    <row r="7" spans="1:11" x14ac:dyDescent="0.2">
      <c r="A7" s="11">
        <v>1</v>
      </c>
      <c r="B7" s="12" t="s">
        <v>6</v>
      </c>
      <c r="C7" s="39">
        <v>106</v>
      </c>
      <c r="D7" s="21"/>
      <c r="E7" s="23"/>
      <c r="F7" s="31"/>
      <c r="G7" s="31"/>
      <c r="H7" s="17"/>
    </row>
    <row r="8" spans="1:11" ht="29.25" customHeight="1" x14ac:dyDescent="0.2">
      <c r="A8" s="11">
        <v>2</v>
      </c>
      <c r="B8" s="12" t="s">
        <v>10</v>
      </c>
      <c r="C8" s="39">
        <v>53</v>
      </c>
      <c r="D8" s="21"/>
      <c r="E8" s="23"/>
      <c r="F8" s="31"/>
      <c r="G8" s="31"/>
      <c r="H8" s="17"/>
    </row>
    <row r="9" spans="1:11" ht="31.5" customHeight="1" x14ac:dyDescent="0.2">
      <c r="A9" s="11">
        <v>3</v>
      </c>
      <c r="B9" s="12" t="s">
        <v>17</v>
      </c>
      <c r="C9" s="39">
        <v>17</v>
      </c>
      <c r="D9" s="21"/>
      <c r="E9" s="23"/>
      <c r="F9" s="31"/>
      <c r="G9" s="31"/>
      <c r="H9" s="17"/>
    </row>
    <row r="10" spans="1:11" ht="38.25" x14ac:dyDescent="0.2">
      <c r="A10" s="11">
        <v>4</v>
      </c>
      <c r="B10" s="40" t="s">
        <v>18</v>
      </c>
      <c r="C10" s="39">
        <v>9</v>
      </c>
      <c r="D10" s="21"/>
      <c r="E10" s="23"/>
      <c r="F10" s="31"/>
      <c r="G10" s="31"/>
      <c r="H10" s="17"/>
    </row>
    <row r="11" spans="1:11" ht="25.5" x14ac:dyDescent="0.2">
      <c r="A11" s="11">
        <v>5</v>
      </c>
      <c r="B11" s="40" t="s">
        <v>19</v>
      </c>
      <c r="C11" s="39">
        <v>6</v>
      </c>
      <c r="D11" s="21"/>
      <c r="E11" s="23"/>
      <c r="F11" s="31"/>
      <c r="G11" s="31"/>
      <c r="H11" s="17"/>
    </row>
    <row r="12" spans="1:11" ht="38.25" x14ac:dyDescent="0.2">
      <c r="A12" s="11">
        <v>6</v>
      </c>
      <c r="B12" s="40" t="s">
        <v>14</v>
      </c>
      <c r="C12" s="39">
        <v>6</v>
      </c>
      <c r="D12" s="21"/>
      <c r="E12" s="23"/>
      <c r="F12" s="31"/>
      <c r="G12" s="31"/>
      <c r="H12" s="17"/>
    </row>
    <row r="13" spans="1:11" ht="25.5" x14ac:dyDescent="0.2">
      <c r="A13" s="11">
        <v>7</v>
      </c>
      <c r="B13" s="40" t="s">
        <v>15</v>
      </c>
      <c r="C13" s="39">
        <v>4</v>
      </c>
      <c r="D13" s="21"/>
      <c r="E13" s="23"/>
      <c r="F13" s="31"/>
      <c r="G13" s="31"/>
      <c r="H13" s="17"/>
    </row>
    <row r="14" spans="1:11" x14ac:dyDescent="0.2">
      <c r="C14" s="14"/>
      <c r="D14" s="22"/>
      <c r="E14" s="24"/>
      <c r="F14" s="32"/>
      <c r="G14" s="32"/>
      <c r="H14" s="9"/>
    </row>
    <row r="16" spans="1:11" ht="15.75" x14ac:dyDescent="0.25">
      <c r="A16" s="2" t="s">
        <v>3</v>
      </c>
    </row>
    <row r="17" spans="1:9" ht="15.75" x14ac:dyDescent="0.25">
      <c r="A17" s="2"/>
    </row>
    <row r="18" spans="1:9" ht="40.5" customHeight="1" x14ac:dyDescent="0.2">
      <c r="A18" s="3" t="s">
        <v>0</v>
      </c>
      <c r="B18" s="4" t="s">
        <v>1</v>
      </c>
      <c r="C18" s="4" t="s">
        <v>7</v>
      </c>
      <c r="D18" s="4" t="s">
        <v>11</v>
      </c>
      <c r="E18" s="4" t="s">
        <v>8</v>
      </c>
      <c r="F18" s="4" t="s">
        <v>12</v>
      </c>
      <c r="G18" s="4" t="s">
        <v>9</v>
      </c>
      <c r="H18" s="16"/>
      <c r="I18" s="10"/>
    </row>
    <row r="19" spans="1:9" x14ac:dyDescent="0.2">
      <c r="A19" s="5">
        <v>1</v>
      </c>
      <c r="B19" s="12" t="s">
        <v>6</v>
      </c>
      <c r="C19" s="39">
        <v>18</v>
      </c>
      <c r="D19" s="21"/>
      <c r="E19" s="23"/>
      <c r="F19" s="31"/>
      <c r="G19" s="31"/>
      <c r="H19" s="17"/>
      <c r="I19" s="10"/>
    </row>
    <row r="20" spans="1:9" ht="28.5" customHeight="1" x14ac:dyDescent="0.2">
      <c r="A20" s="11">
        <v>2</v>
      </c>
      <c r="B20" s="12" t="s">
        <v>10</v>
      </c>
      <c r="C20" s="39">
        <v>6</v>
      </c>
      <c r="D20" s="21"/>
      <c r="E20" s="23"/>
      <c r="F20" s="31"/>
      <c r="G20" s="31"/>
      <c r="H20" s="17"/>
      <c r="I20" s="10"/>
    </row>
    <row r="21" spans="1:9" ht="28.5" customHeight="1" x14ac:dyDescent="0.2">
      <c r="A21" s="11">
        <v>3</v>
      </c>
      <c r="B21" s="34" t="s">
        <v>17</v>
      </c>
      <c r="C21" s="39">
        <v>1</v>
      </c>
      <c r="D21" s="21"/>
      <c r="E21" s="23"/>
      <c r="F21" s="31"/>
      <c r="G21" s="31"/>
      <c r="H21" s="17"/>
      <c r="I21" s="10"/>
    </row>
    <row r="22" spans="1:9" x14ac:dyDescent="0.2">
      <c r="C22" s="6"/>
      <c r="D22" s="22"/>
      <c r="E22" s="24"/>
      <c r="F22" s="32"/>
      <c r="G22" s="32"/>
      <c r="H22" s="9"/>
      <c r="I22" s="10"/>
    </row>
    <row r="24" spans="1:9" ht="15.75" x14ac:dyDescent="0.25">
      <c r="A24" s="2" t="s">
        <v>2</v>
      </c>
    </row>
    <row r="26" spans="1:9" ht="45" x14ac:dyDescent="0.2">
      <c r="A26" s="3" t="s">
        <v>0</v>
      </c>
      <c r="B26" s="4" t="s">
        <v>1</v>
      </c>
      <c r="C26" s="4" t="s">
        <v>7</v>
      </c>
      <c r="D26" s="4" t="s">
        <v>11</v>
      </c>
      <c r="E26" s="4" t="s">
        <v>8</v>
      </c>
      <c r="F26" s="4" t="s">
        <v>12</v>
      </c>
      <c r="G26" s="4" t="s">
        <v>9</v>
      </c>
      <c r="H26" s="16"/>
    </row>
    <row r="27" spans="1:9" x14ac:dyDescent="0.2">
      <c r="A27" s="11">
        <v>1</v>
      </c>
      <c r="B27" s="12" t="s">
        <v>6</v>
      </c>
      <c r="C27" s="39">
        <v>24</v>
      </c>
      <c r="D27" s="21"/>
      <c r="E27" s="23"/>
      <c r="F27" s="31"/>
      <c r="G27" s="31"/>
      <c r="H27" s="17"/>
    </row>
    <row r="28" spans="1:9" ht="30" x14ac:dyDescent="0.2">
      <c r="A28" s="11">
        <v>2</v>
      </c>
      <c r="B28" s="12" t="s">
        <v>10</v>
      </c>
      <c r="C28" s="39">
        <v>12</v>
      </c>
      <c r="D28" s="21"/>
      <c r="E28" s="23"/>
      <c r="F28" s="31"/>
      <c r="G28" s="31"/>
      <c r="H28" s="17"/>
    </row>
    <row r="29" spans="1:9" ht="30" x14ac:dyDescent="0.2">
      <c r="A29" s="11">
        <v>3</v>
      </c>
      <c r="B29" s="12" t="s">
        <v>17</v>
      </c>
      <c r="C29" s="39">
        <v>3</v>
      </c>
      <c r="D29" s="21"/>
      <c r="E29" s="23"/>
      <c r="F29" s="31"/>
      <c r="G29" s="31"/>
      <c r="H29" s="17"/>
    </row>
    <row r="30" spans="1:9" x14ac:dyDescent="0.2">
      <c r="A30" s="19"/>
      <c r="B30" s="20"/>
      <c r="C30" s="14"/>
      <c r="D30" s="35"/>
      <c r="E30" s="36"/>
      <c r="F30" s="37"/>
      <c r="G30" s="37"/>
      <c r="H30" s="9"/>
    </row>
    <row r="31" spans="1:9" x14ac:dyDescent="0.2">
      <c r="A31" s="19"/>
      <c r="B31" s="20"/>
      <c r="C31" s="8"/>
      <c r="D31" s="9"/>
      <c r="E31" s="25"/>
      <c r="F31" s="9"/>
      <c r="G31" s="9"/>
      <c r="H31" s="9"/>
    </row>
    <row r="33" spans="1:8" ht="15.75" x14ac:dyDescent="0.25">
      <c r="A33" s="2" t="s">
        <v>20</v>
      </c>
    </row>
    <row r="35" spans="1:8" ht="45" x14ac:dyDescent="0.2">
      <c r="A35" s="3" t="s">
        <v>0</v>
      </c>
      <c r="B35" s="4" t="s">
        <v>1</v>
      </c>
      <c r="C35" s="4" t="s">
        <v>7</v>
      </c>
      <c r="D35" s="4" t="s">
        <v>11</v>
      </c>
      <c r="E35" s="4" t="s">
        <v>8</v>
      </c>
      <c r="F35" s="4" t="s">
        <v>12</v>
      </c>
      <c r="G35" s="4" t="s">
        <v>9</v>
      </c>
      <c r="H35" s="16"/>
    </row>
    <row r="36" spans="1:8" x14ac:dyDescent="0.2">
      <c r="A36" s="11">
        <v>1</v>
      </c>
      <c r="B36" s="12" t="s">
        <v>6</v>
      </c>
      <c r="C36" s="39">
        <v>29</v>
      </c>
      <c r="D36" s="21"/>
      <c r="E36" s="23"/>
      <c r="F36" s="31"/>
      <c r="G36" s="31"/>
      <c r="H36" s="17"/>
    </row>
    <row r="37" spans="1:8" ht="30" x14ac:dyDescent="0.2">
      <c r="A37" s="11">
        <v>2</v>
      </c>
      <c r="B37" s="12" t="s">
        <v>10</v>
      </c>
      <c r="C37" s="39">
        <v>22</v>
      </c>
      <c r="D37" s="21"/>
      <c r="E37" s="23"/>
      <c r="F37" s="31"/>
      <c r="G37" s="31"/>
      <c r="H37" s="17"/>
    </row>
    <row r="38" spans="1:8" ht="38.25" x14ac:dyDescent="0.2">
      <c r="A38" s="11">
        <v>3</v>
      </c>
      <c r="B38" s="40" t="s">
        <v>18</v>
      </c>
      <c r="C38" s="39">
        <v>2</v>
      </c>
      <c r="D38" s="21"/>
      <c r="E38" s="23"/>
      <c r="F38" s="31"/>
      <c r="G38" s="31"/>
      <c r="H38" s="17"/>
    </row>
    <row r="39" spans="1:8" ht="25.5" x14ac:dyDescent="0.2">
      <c r="A39" s="11">
        <v>4</v>
      </c>
      <c r="B39" s="40" t="s">
        <v>19</v>
      </c>
      <c r="C39" s="39">
        <v>8</v>
      </c>
      <c r="D39" s="21"/>
      <c r="E39" s="23"/>
      <c r="F39" s="31"/>
      <c r="G39" s="31"/>
      <c r="H39" s="17"/>
    </row>
    <row r="40" spans="1:8" x14ac:dyDescent="0.2">
      <c r="C40" s="14"/>
      <c r="D40" s="35"/>
      <c r="E40" s="36"/>
      <c r="F40" s="37"/>
      <c r="G40" s="37"/>
      <c r="H40" s="9"/>
    </row>
    <row r="41" spans="1:8" x14ac:dyDescent="0.2">
      <c r="C41" s="8"/>
      <c r="D41" s="9"/>
      <c r="E41" s="10"/>
      <c r="F41" s="9"/>
      <c r="G41" s="9"/>
      <c r="H41" s="9"/>
    </row>
    <row r="42" spans="1:8" x14ac:dyDescent="0.2">
      <c r="C42" s="8"/>
      <c r="D42" s="9"/>
      <c r="E42" s="10"/>
      <c r="F42" s="9"/>
      <c r="G42" s="9"/>
      <c r="H42" s="9"/>
    </row>
    <row r="43" spans="1:8" ht="15.75" x14ac:dyDescent="0.25">
      <c r="A43" s="2" t="s">
        <v>4</v>
      </c>
    </row>
    <row r="45" spans="1:8" ht="45" x14ac:dyDescent="0.2">
      <c r="A45" s="3" t="s">
        <v>0</v>
      </c>
      <c r="B45" s="4" t="s">
        <v>1</v>
      </c>
      <c r="C45" s="4" t="s">
        <v>7</v>
      </c>
      <c r="D45" s="4" t="s">
        <v>11</v>
      </c>
      <c r="E45" s="4" t="s">
        <v>8</v>
      </c>
      <c r="F45" s="4" t="s">
        <v>12</v>
      </c>
      <c r="G45" s="4" t="s">
        <v>9</v>
      </c>
      <c r="H45" s="16"/>
    </row>
    <row r="46" spans="1:8" x14ac:dyDescent="0.2">
      <c r="A46" s="11">
        <v>1</v>
      </c>
      <c r="B46" s="12" t="s">
        <v>6</v>
      </c>
      <c r="C46" s="39">
        <v>10</v>
      </c>
      <c r="D46" s="21"/>
      <c r="E46" s="23"/>
      <c r="F46" s="31"/>
      <c r="G46" s="31"/>
      <c r="H46" s="17"/>
    </row>
    <row r="47" spans="1:8" ht="30" x14ac:dyDescent="0.2">
      <c r="A47" s="11">
        <v>2</v>
      </c>
      <c r="B47" s="12" t="s">
        <v>10</v>
      </c>
      <c r="C47" s="39">
        <v>0</v>
      </c>
      <c r="D47" s="21"/>
      <c r="E47" s="23"/>
      <c r="F47" s="31"/>
      <c r="G47" s="31"/>
      <c r="H47" s="17"/>
    </row>
    <row r="48" spans="1:8" x14ac:dyDescent="0.2">
      <c r="C48" s="6"/>
      <c r="D48" s="22"/>
      <c r="E48" s="24"/>
      <c r="F48" s="32"/>
      <c r="G48" s="32"/>
      <c r="H48" s="9"/>
    </row>
    <row r="49" spans="1:8" x14ac:dyDescent="0.2">
      <c r="C49" s="8"/>
      <c r="D49" s="9"/>
      <c r="E49" s="10"/>
      <c r="F49" s="9"/>
      <c r="G49" s="9"/>
      <c r="H49" s="9"/>
    </row>
    <row r="50" spans="1:8" ht="15.75" x14ac:dyDescent="0.25">
      <c r="A50" s="2" t="s">
        <v>5</v>
      </c>
    </row>
    <row r="52" spans="1:8" ht="45" x14ac:dyDescent="0.2">
      <c r="A52" s="3" t="s">
        <v>0</v>
      </c>
      <c r="B52" s="4" t="s">
        <v>1</v>
      </c>
      <c r="C52" s="4" t="s">
        <v>7</v>
      </c>
      <c r="D52" s="4" t="s">
        <v>11</v>
      </c>
      <c r="E52" s="4" t="s">
        <v>8</v>
      </c>
      <c r="F52" s="4" t="s">
        <v>12</v>
      </c>
      <c r="G52" s="4" t="s">
        <v>9</v>
      </c>
      <c r="H52" s="16"/>
    </row>
    <row r="53" spans="1:8" x14ac:dyDescent="0.2">
      <c r="A53" s="11">
        <v>1</v>
      </c>
      <c r="B53" s="12" t="s">
        <v>6</v>
      </c>
      <c r="C53" s="39">
        <v>20</v>
      </c>
      <c r="D53" s="21"/>
      <c r="E53" s="23"/>
      <c r="F53" s="31"/>
      <c r="G53" s="31"/>
      <c r="H53" s="17"/>
    </row>
    <row r="54" spans="1:8" ht="30" x14ac:dyDescent="0.2">
      <c r="A54" s="11">
        <v>2</v>
      </c>
      <c r="B54" s="12" t="s">
        <v>10</v>
      </c>
      <c r="C54" s="39">
        <v>7</v>
      </c>
      <c r="D54" s="21"/>
      <c r="E54" s="23"/>
      <c r="F54" s="31"/>
      <c r="G54" s="31"/>
      <c r="H54" s="17"/>
    </row>
    <row r="55" spans="1:8" x14ac:dyDescent="0.2">
      <c r="C55" s="6"/>
      <c r="D55" s="22"/>
      <c r="E55" s="24"/>
      <c r="F55" s="32"/>
      <c r="G55" s="32"/>
      <c r="H55" s="9"/>
    </row>
    <row r="56" spans="1:8" x14ac:dyDescent="0.2">
      <c r="C56" s="8"/>
      <c r="D56" s="9"/>
      <c r="E56" s="10"/>
      <c r="F56" s="9"/>
      <c r="G56" s="9"/>
      <c r="H56" s="9"/>
    </row>
    <row r="57" spans="1:8" x14ac:dyDescent="0.2">
      <c r="C57" s="8"/>
      <c r="D57" s="9"/>
      <c r="E57" s="10"/>
      <c r="F57" s="9"/>
      <c r="G57" s="9"/>
      <c r="H57" s="9"/>
    </row>
    <row r="58" spans="1:8" x14ac:dyDescent="0.2">
      <c r="C58" s="8"/>
      <c r="D58" s="9"/>
      <c r="E58" s="10"/>
      <c r="F58" s="9"/>
      <c r="G58" s="9"/>
      <c r="H58" s="9"/>
    </row>
    <row r="59" spans="1:8" x14ac:dyDescent="0.2">
      <c r="A59" s="1" t="s">
        <v>13</v>
      </c>
      <c r="B59" s="1"/>
      <c r="C59" s="8"/>
      <c r="D59" s="9"/>
      <c r="E59" s="10"/>
      <c r="F59" s="9"/>
      <c r="G59" s="9"/>
      <c r="H59" s="9"/>
    </row>
    <row r="60" spans="1:8" x14ac:dyDescent="0.2">
      <c r="C60" s="8"/>
      <c r="D60" s="9"/>
      <c r="E60" s="10"/>
      <c r="F60" s="9"/>
      <c r="G60" s="9"/>
      <c r="H60" s="9"/>
    </row>
    <row r="61" spans="1:8" ht="45" x14ac:dyDescent="0.2">
      <c r="A61" s="3" t="s">
        <v>0</v>
      </c>
      <c r="B61" s="4" t="s">
        <v>1</v>
      </c>
      <c r="C61" s="4" t="s">
        <v>7</v>
      </c>
      <c r="D61" s="4" t="s">
        <v>11</v>
      </c>
      <c r="E61" s="4" t="s">
        <v>8</v>
      </c>
      <c r="F61" s="4" t="s">
        <v>12</v>
      </c>
      <c r="G61" s="4" t="s">
        <v>9</v>
      </c>
      <c r="H61" s="18"/>
    </row>
    <row r="62" spans="1:8" ht="15.75" x14ac:dyDescent="0.2">
      <c r="A62" s="11">
        <v>1</v>
      </c>
      <c r="B62" s="12" t="s">
        <v>6</v>
      </c>
      <c r="C62" s="42">
        <f>C7+C19+C27+C36+C46+C53</f>
        <v>207</v>
      </c>
      <c r="D62" s="21"/>
      <c r="E62" s="23"/>
      <c r="F62" s="33"/>
      <c r="G62" s="33"/>
      <c r="H62" s="18"/>
    </row>
    <row r="63" spans="1:8" ht="30" x14ac:dyDescent="0.2">
      <c r="A63" s="11">
        <v>2</v>
      </c>
      <c r="B63" s="12" t="s">
        <v>10</v>
      </c>
      <c r="C63" s="26">
        <f>C8+C20+C28+C37+C54</f>
        <v>100</v>
      </c>
      <c r="D63" s="21"/>
      <c r="E63" s="23"/>
      <c r="F63" s="41"/>
      <c r="G63" s="41"/>
      <c r="H63" s="18"/>
    </row>
    <row r="64" spans="1:8" ht="30" x14ac:dyDescent="0.2">
      <c r="A64" s="11">
        <v>3</v>
      </c>
      <c r="B64" s="12" t="s">
        <v>17</v>
      </c>
      <c r="C64" s="26">
        <f>C9+C21+C29</f>
        <v>21</v>
      </c>
      <c r="D64" s="21"/>
      <c r="E64" s="23"/>
      <c r="F64" s="41"/>
      <c r="G64" s="41"/>
      <c r="H64" s="18"/>
    </row>
    <row r="65" spans="1:12" ht="38.25" x14ac:dyDescent="0.2">
      <c r="A65" s="11">
        <v>4</v>
      </c>
      <c r="B65" s="40" t="s">
        <v>18</v>
      </c>
      <c r="C65" s="13">
        <f>C10+C38</f>
        <v>11</v>
      </c>
      <c r="D65" s="21"/>
      <c r="E65" s="23"/>
      <c r="F65" s="41"/>
      <c r="G65" s="41"/>
      <c r="H65" s="10"/>
    </row>
    <row r="66" spans="1:12" ht="25.5" x14ac:dyDescent="0.2">
      <c r="A66" s="11">
        <v>5</v>
      </c>
      <c r="B66" s="40" t="s">
        <v>19</v>
      </c>
      <c r="C66" s="13">
        <f>C11+C39</f>
        <v>14</v>
      </c>
      <c r="D66" s="21"/>
      <c r="E66" s="23"/>
      <c r="F66" s="41"/>
      <c r="G66" s="41"/>
      <c r="H66" s="27"/>
    </row>
    <row r="67" spans="1:12" ht="38.25" x14ac:dyDescent="0.2">
      <c r="A67" s="11">
        <v>6</v>
      </c>
      <c r="B67" s="40" t="s">
        <v>14</v>
      </c>
      <c r="C67" s="13">
        <f>C12</f>
        <v>6</v>
      </c>
      <c r="D67" s="21"/>
      <c r="E67" s="23"/>
      <c r="F67" s="41"/>
      <c r="G67" s="41"/>
      <c r="H67" s="28"/>
    </row>
    <row r="68" spans="1:12" ht="25.5" x14ac:dyDescent="0.2">
      <c r="A68" s="11">
        <v>7</v>
      </c>
      <c r="B68" s="40" t="s">
        <v>15</v>
      </c>
      <c r="C68" s="13">
        <f>C13</f>
        <v>4</v>
      </c>
      <c r="D68" s="21"/>
      <c r="E68" s="23"/>
      <c r="F68" s="41"/>
      <c r="G68" s="41"/>
    </row>
    <row r="69" spans="1:12" x14ac:dyDescent="0.2">
      <c r="C69" s="29"/>
      <c r="D69" s="29"/>
      <c r="E69" s="30"/>
      <c r="F69" s="32"/>
      <c r="G69" s="32"/>
    </row>
    <row r="70" spans="1:12" x14ac:dyDescent="0.2">
      <c r="E70" s="7"/>
      <c r="K70" s="1"/>
    </row>
    <row r="71" spans="1:12" x14ac:dyDescent="0.2">
      <c r="F71" s="38"/>
      <c r="G71" s="38"/>
      <c r="L71" s="1"/>
    </row>
    <row r="72" spans="1:12" x14ac:dyDescent="0.2">
      <c r="E72" s="38"/>
      <c r="F72" s="38"/>
      <c r="G72" s="38"/>
    </row>
  </sheetData>
  <mergeCells count="3">
    <mergeCell ref="A4:G4"/>
    <mergeCell ref="F1:G1"/>
    <mergeCell ref="B3:F3"/>
  </mergeCells>
  <phoneticPr fontId="4" type="noConversion"/>
  <pageMargins left="0.75" right="0.75" top="1" bottom="1" header="0.5" footer="0.5"/>
  <pageSetup paperSize="9" scale="62" orientation="portrait" r:id="rId1"/>
  <headerFooter alignWithMargins="0"/>
  <rowBreaks count="1" manualBreakCount="1">
    <brk id="40" max="16383" man="1"/>
  </rowBreaks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szacunek</vt:lpstr>
    </vt:vector>
  </TitlesOfParts>
  <Company>IJHARS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zalącznik nr 2 do SIWZ formularz cenowy GI-BAD-231-1/20</dc:title>
  <dc:creator>Katarzyna</dc:creator>
  <cp:lastModifiedBy>Katarzyna Niedźwiedzka-Rozkosz</cp:lastModifiedBy>
  <cp:lastPrinted>2020-02-06T16:27:12Z</cp:lastPrinted>
  <dcterms:created xsi:type="dcterms:W3CDTF">2008-12-19T11:37:59Z</dcterms:created>
  <dcterms:modified xsi:type="dcterms:W3CDTF">2020-02-06T16:28:09Z</dcterms:modified>
</cp:coreProperties>
</file>