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ciak\Desktop\OGŁOSZENIE - WĘDLINA\"/>
    </mc:Choice>
  </mc:AlternateContent>
  <xr:revisionPtr revIDLastSave="0" documentId="8_{46AED339-0101-4B01-9B8D-241309E945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" sheetId="4" r:id="rId1"/>
  </sheets>
  <definedNames>
    <definedName name="_xlnm.Print_Area" localSheetId="0">formularz!$A$1:$I$42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4" l="1"/>
  <c r="H38" i="4"/>
  <c r="F38" i="4"/>
  <c r="F37" i="4" l="1"/>
  <c r="H37" i="4" s="1"/>
  <c r="I37" i="4" s="1"/>
  <c r="F36" i="4" l="1"/>
  <c r="H36" i="4" l="1"/>
  <c r="I36" i="4" s="1"/>
  <c r="F34" i="4"/>
  <c r="H34" i="4" s="1"/>
  <c r="I34" i="4" s="1"/>
  <c r="F13" i="4"/>
  <c r="H13" i="4" s="1"/>
  <c r="I13" i="4" s="1"/>
  <c r="F9" i="4"/>
  <c r="H9" i="4" l="1"/>
  <c r="I9" i="4" s="1"/>
  <c r="F8" i="4"/>
  <c r="H8" i="4" s="1"/>
  <c r="I8" i="4" s="1"/>
  <c r="F7" i="4"/>
  <c r="H7" i="4" s="1"/>
  <c r="I7" i="4" s="1"/>
  <c r="F28" i="4"/>
  <c r="F4" i="4"/>
  <c r="H4" i="4" s="1"/>
  <c r="I4" i="4" s="1"/>
  <c r="F5" i="4"/>
  <c r="H5" i="4" s="1"/>
  <c r="I5" i="4" s="1"/>
  <c r="F16" i="4"/>
  <c r="H28" i="4" l="1"/>
  <c r="I28" i="4" s="1"/>
  <c r="H16" i="4"/>
  <c r="I16" i="4" s="1"/>
  <c r="F20" i="4"/>
  <c r="H20" i="4" s="1"/>
  <c r="I20" i="4" s="1"/>
  <c r="F26" i="4"/>
  <c r="F35" i="4"/>
  <c r="H35" i="4" s="1"/>
  <c r="I35" i="4" s="1"/>
  <c r="F25" i="4"/>
  <c r="H25" i="4" s="1"/>
  <c r="I25" i="4" s="1"/>
  <c r="F18" i="4"/>
  <c r="H18" i="4" s="1"/>
  <c r="I18" i="4" s="1"/>
  <c r="F22" i="4"/>
  <c r="H22" i="4" s="1"/>
  <c r="I22" i="4" s="1"/>
  <c r="F32" i="4"/>
  <c r="H32" i="4" s="1"/>
  <c r="I32" i="4" s="1"/>
  <c r="F31" i="4"/>
  <c r="H31" i="4" s="1"/>
  <c r="I31" i="4" s="1"/>
  <c r="F30" i="4"/>
  <c r="H30" i="4" s="1"/>
  <c r="I30" i="4" l="1"/>
  <c r="F11" i="4"/>
  <c r="H11" i="4" s="1"/>
  <c r="F19" i="4"/>
  <c r="F33" i="4"/>
  <c r="H33" i="4" s="1"/>
  <c r="F24" i="4"/>
  <c r="H24" i="4" s="1"/>
  <c r="F23" i="4"/>
  <c r="H23" i="4" s="1"/>
  <c r="F3" i="4"/>
  <c r="F6" i="4"/>
  <c r="H6" i="4" s="1"/>
  <c r="F21" i="4"/>
  <c r="F27" i="4"/>
  <c r="H27" i="4" s="1"/>
  <c r="F17" i="4"/>
  <c r="F12" i="4"/>
  <c r="F15" i="4"/>
  <c r="H15" i="4" s="1"/>
  <c r="I15" i="4" s="1"/>
  <c r="F10" i="4"/>
  <c r="H10" i="4" s="1"/>
  <c r="I10" i="4" s="1"/>
  <c r="F14" i="4"/>
  <c r="F29" i="4"/>
  <c r="I24" i="4" l="1"/>
  <c r="H17" i="4"/>
  <c r="I17" i="4" s="1"/>
  <c r="H12" i="4"/>
  <c r="I12" i="4" s="1"/>
  <c r="H3" i="4"/>
  <c r="I33" i="4"/>
  <c r="H19" i="4"/>
  <c r="I19" i="4" s="1"/>
  <c r="H26" i="4"/>
  <c r="I26" i="4" s="1"/>
  <c r="I27" i="4"/>
  <c r="I11" i="4"/>
  <c r="H21" i="4"/>
  <c r="I21" i="4" s="1"/>
  <c r="I6" i="4"/>
  <c r="I23" i="4"/>
  <c r="H14" i="4"/>
  <c r="I14" i="4" s="1"/>
  <c r="H29" i="4"/>
  <c r="I29" i="4" s="1"/>
  <c r="I3" i="4" l="1"/>
</calcChain>
</file>

<file path=xl/sharedStrings.xml><?xml version="1.0" encoding="utf-8"?>
<sst xmlns="http://schemas.openxmlformats.org/spreadsheetml/2006/main" count="122" uniqueCount="88">
  <si>
    <t>Lp.</t>
  </si>
  <si>
    <t>J.m.</t>
  </si>
  <si>
    <t>kg</t>
  </si>
  <si>
    <t>Łącznie</t>
  </si>
  <si>
    <t>Zakupiona wędlina musi być świeża  z terminem przydatności do spożycia minimum 5 dni od daty zakupu.</t>
  </si>
  <si>
    <t>Podpis Wykonawcy</t>
  </si>
  <si>
    <t>(podpisy osób wskazanych w dokumencie uprawniającym do występowania w obrocie prawnym lub posiadających pełnomocnictwo)</t>
  </si>
  <si>
    <t>Proszę o wpisanie w wykropkowanych miejscach nazwę asortymentu i Producenta oferowanych produktów.</t>
  </si>
  <si>
    <t>Podatek         VAT                   %</t>
  </si>
  <si>
    <t>Cena jednostk.         netto    PLN</t>
  </si>
  <si>
    <t>Wartość             podatku       VAT          PLN</t>
  </si>
  <si>
    <t>Podane ilości i asortyment poszczegolnych artykułów są przybliżone i mogą ulec zmianie w razie
zaistnienia potrzeby ze strony Zamawiającego.</t>
  </si>
  <si>
    <t>Wartość              brutto
PLN</t>
  </si>
  <si>
    <t>Wartość
netto
PLN</t>
  </si>
  <si>
    <t>Nazwa towaru (artykułu) podane w treści nazwy
nie są bezwzględnie obowiązujące, dopuszcza się
art. równoważne jakością lub lepsze.</t>
  </si>
  <si>
    <t xml:space="preserve">Ilość          </t>
  </si>
  <si>
    <t>Szynka szwardzwaldzka mięsień wieprzowy surowy długodojrzewający 100 g produktu uzyskano z 133 g mięsa
..............................................................
nazwa (asortymentu,Producenta)-wypełnia Wykonawca</t>
  </si>
  <si>
    <t>Polędwica sopocka wyrób ze schabu wieprzowego (80%) bez kości bez tłuszczu peklowany wędzony parzony 
..............................................................
nazwa (asortymentu,Producenta)-wypełnia Wykonawca</t>
  </si>
  <si>
    <t>Polędwica łososiowa wyrób ze schabu wieprzowego (77%) bez kości bez tłuszczu peklowany wędzony parzony wędzonka surowa
..............................................................
nazwa (asortymentu,Producenta)-wypełnia Wykonawca</t>
  </si>
  <si>
    <t>Żebra wieprzowe wędzone gorącym dymem peklowane
..............................................................
nazwa (asortymentu,Producenta)-wypełnia Wykonawca</t>
  </si>
  <si>
    <t>Kabanosy klasyczne wyrób wieprzowo-drobiowy średnio rozdrobniony wędzony podsuszany
..............................................................
nazwa (asortymentu,Producenta)-wypełnia Wykonawca</t>
  </si>
  <si>
    <t>Kiełbasa biała parzona nie wędzona w naturalnej osłonce mięso wieprzowe 65%
..............................................................
nazwa (asortymentu,Producenta)-wypełnia Wykonawca</t>
  </si>
  <si>
    <t>Kiełbasa parówkowa (serdelki) wyrób z mięsa drobiowego i wieprzowego (mięso 46%) w naturalnych osłonkach parzona i lekko wędzona 
..............................................................
nazwa (asortymentu,Producenta)-wypełnia Wykonawca</t>
  </si>
  <si>
    <t>Boczek wieprzowy wędzony bez żeber wędzonka przygotowana z wyselekcjonowanego chudego boczku 84% wędzony tradycyjnie
..............................................................
nazwa (asortymentu,Producenta)-wypełnia Wykonawca</t>
  </si>
  <si>
    <t>Szynka gotowana mięso wieprzowe z szynki (95%) ciemne wędzenie okrągła średnica ok. 150-200mm
…………………………………………..                                            nazwa (asortymentu,Producenta)-wypełnia Wykonawca</t>
  </si>
  <si>
    <t>Mielonka tyrolska blok mięso wieprzowe 66% mięso drobiowe 16% mięso wołowe 7% parzona
..............................................................
nazwa (asortymentu,Producenta)-wypełnia Wykonawca</t>
  </si>
  <si>
    <t>Salami bankietowe rogal wieprzowe kiełbasa drobno rozdrobniona surowa
..............................................................
nazwa (asortymentu,Producenta)-wypełnia Wykonawca</t>
  </si>
  <si>
    <t>Kiełbasa śląska wyrób w jelicie cienkim mięso wieprzowe 81% waga pojedyńczej sztuki 80-90g
..............................................................
nazwa (asortymentu,Producenta)-wypełnia Wykonawca</t>
  </si>
  <si>
    <t>Parówki delikatesowe klasyczne odtłuszczone z wysokiej jakości mięsa wieprzowego, cienkie, krótkie,delikatnie wędzone wędzone, parzone
..............................................................
nazwa (asortymentu,Producenta)-wypełnia Wykonawca</t>
  </si>
  <si>
    <t>Kiełbasa jałowcowa z sucha wędzona wyrób w jelicie wieprzowym z dodatkiem jałowca 
..............................................................
nazwa (asortymentu,Producenta)-wypełnia Wykonawca</t>
  </si>
  <si>
    <t>Ogonówka wędzona 68% łopatki wieprzowej
..............................................................
nazwa (asortymentu,Producenta)-wypełnia Wykonawca</t>
  </si>
  <si>
    <t>Szynka konserwowa przygotowana w formie bloku parzona nie wędzona mięso wieprzowe 71%
…………………………………………..                                            nazwa (asortymentu,Producenta)-wypełnia Wykonawca</t>
  </si>
  <si>
    <t>Pierś wędzona z indyka parzona o niskiej zawartości tłuszczu o jędrnej i spoistej strukturze 
…………………………………………..                                            nazwa (asortymentu,Producenta)-wypełnia Wykonawca</t>
  </si>
  <si>
    <t>Kiełbasa krakowska podsuszana grubo rozdrobniona wędzona suszona
..............................................................
nazwa (asortymentu,Producenta)-wypełnia Wykonawca</t>
  </si>
  <si>
    <t>Kiełbasa żywiecka podsuszana grubo rozdrobniona wędzona suszona
..............................................................
nazwa (asortymentu,Producenta)-wypełnia Wykonawca</t>
  </si>
  <si>
    <t>Kiełbasa wiejska pieczona w naturalnej osłonce wieprzowej lekko podsuszana o intensywnym smaku i aromacie wędzenia 
..............................................................
nazwa (asortymentu,Producenta)-wypełnia Wykonawca</t>
  </si>
  <si>
    <t>Kaszanka czarna gryczana w naturalnej osłonce waga pojedyńczej porcji 100-120g
..............................................................
nazwa (asortymentu,Producenta)-wypełnia Wykonawca</t>
  </si>
  <si>
    <t>Pasztetowa wyrób z mięsa wieprzowego (32%) oraz wątroby w naturalnych jelitach wieprzowych
..............................................................
nazwa (asortymentu,Producenta)-wypełnia Wykonawca</t>
  </si>
  <si>
    <t>Salceson włoski wyrób podrobowy wyprodukowany z chudego mięsa w naturalnych osłonkach parzony
..............................................................
nazwa (asortymentu,Producenta)-wypełnia Wykonawca</t>
  </si>
  <si>
    <t>Salceson ozorkowy biały wyrób z podrobów wieprzowych i mięsa w naturalnych osłonkach
..............................................................
nazwa (asortymentu,Producenta)-wypełnia Wykonawca</t>
  </si>
  <si>
    <t>Kiełbaski frankfurterki wyrób z mięsa wieprzowego 80% krótkie cienkie kiełbaski w jelicie baranim wędzone parzone
..............................................................
nazwa (asortymentu,Producenta)-wypełnia Wykonawca</t>
  </si>
  <si>
    <t>Boczek faszerowany wieprzowy wędzony bez żeber wędzonka przygotowana z wyselekcjonowanego chudego boczku 84% wędzony tradycyjnie 
..............................................................
nazwa (asortymentu,Producenta)-wypełnia Wykonawca</t>
  </si>
  <si>
    <t>Kiełbasa biała surowa w naturalnej osłonce mięso wieprzowe z przyprawami czosnek majeranek sól
..............................................................
nazwa (asortymentu,Producenta)-wypełnia Wykonawca</t>
  </si>
  <si>
    <t>Kiełbasa swojska wyrób w jelicie cienkim mięso wieprzowe 81% waga pojedyńczej sztuki 80-90g
..............................................................
nazwa (asortymentu,Producenta)-wypełnia Wykonawca</t>
  </si>
  <si>
    <t>Szynka wędzona z beczki 
…………………………………………..                                            nazwa (asortymentu,Producenta)-wypełnia Wykonawca</t>
  </si>
  <si>
    <t>Baleron chłopski wędzony przygotowany z peklowanych karczków wieprzowych (76%)
..............................................................
nazwa (asortymentu,Producenta)-wypełnia Wykonawca</t>
  </si>
  <si>
    <t>Schab z beczki szlachetna wędzonka ze specjalnie selekcjonowanej wieprzowiny (82%) o ciemnobrązowej barwie i intensywnym aromacie dymu dębowego
..............................................................
nazwa (asortymentu,Producenta)-wypełnia Wykonawca</t>
  </si>
  <si>
    <t>Kiszka ziemniaczana z boczkiem opakowanie 500-600g pakowana próżniowo 
..............................................................
nazwa (asortymentu,Producenta)-wypełnia Wykonawca</t>
  </si>
  <si>
    <t>Kiszka ziemniaczana wegetariańska bez boczku  opakowanie 500-600g pakowana próżniowo 
..............................................................
nazwa (asortymentu,Producenta)-wypełnia Wykonawca</t>
  </si>
  <si>
    <t>Szynka biebrzówka wędzonka ze specjalnie selekcjonowanej szynki wieprzowej (82%) o ciemnobrązowej barwie i intensywnym aromacie dymu dębowego
…………………………………………..                                            nazwa (asortymentu,Producenta)-wypełnia Wykonawca</t>
  </si>
  <si>
    <t>X</t>
  </si>
  <si>
    <t>Szynka klasyczna z mięśni szynki wieprzowej (83%) z delikatną okrywą tłuszczową parzona wędzona sznurowana
…………………………………………..                                            nazwa (asortymentu,Producenta)-wypełnia Wykonawca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</si>
  <si>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</si>
  <si>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</si>
  <si>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</si>
  <si>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</si>
  <si>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</si>
  <si>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</si>
  <si>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</si>
  <si>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</si>
  <si>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</si>
  <si>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</si>
  <si>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</si>
  <si>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</si>
  <si>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</si>
  <si>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</si>
  <si>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</si>
  <si>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</si>
  <si>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</si>
  <si>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</si>
  <si>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</si>
  <si>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</si>
  <si>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</si>
  <si>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</si>
  <si>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</si>
  <si>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</si>
  <si>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</si>
  <si>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</si>
  <si>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</si>
  <si>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</si>
  <si>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</si>
  <si>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</si>
  <si>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</si>
  <si>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</si>
  <si>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</si>
  <si>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</si>
  <si>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</si>
  <si>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r>
      <t xml:space="preserve">                                                                                                                                                     </t>
    </r>
    <r>
      <rPr>
        <b/>
        <sz val="10"/>
        <color theme="1"/>
        <rFont val="Verdana"/>
        <family val="2"/>
        <charset val="238"/>
      </rPr>
      <t xml:space="preserve">  Załącznik nr 1 do Umowy       </t>
    </r>
    <r>
      <rPr>
        <sz val="10"/>
        <color theme="1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Formularz cenowy                                                                                                                                                                             Sukcesywna dostawa wędlin do Zespołu Obsługi Szkoleń i Konferencji w Józefowie k/Otwocka, Al. Drogowców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</si>
</sst>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82" zoomScaleNormal="82" workbookViewId="0">
      <selection activeCell="H3" sqref="H3"/>
    </sheetView>
  </sheetViews>
  <sheetFormatPr defaultRowHeight="13.8"/>
  <cols>
    <col min="1" max="1" width="4.3984375" customWidth="1"/>
    <col min="2" max="2" width="53.19921875" customWidth="1"/>
    <col min="3" max="3" width="4.69921875" customWidth="1"/>
    <col min="4" max="4" width="5.59765625" customWidth="1"/>
    <col min="5" max="5" width="9.59765625" bestFit="1" customWidth="1"/>
    <col min="6" max="6" width="11.09765625" customWidth="1"/>
    <col min="7" max="7" width="8.3984375" customWidth="1"/>
    <col min="8" max="8" width="9.3984375" customWidth="1"/>
    <col min="9" max="9" width="11.59765625" customWidth="1"/>
    <col min="10" max="10" width="19.59765625" style="20" customWidth="1"/>
    <col min="12" max="12" width="7.3984375" customWidth="1"/>
    <col min="13" max="13" width="4.59765625" customWidth="1"/>
    <col min="14" max="14" width="6" hidden="1" customWidth="1"/>
    <col min="15" max="15" width="9" hidden="1" customWidth="1"/>
  </cols>
  <sheetData>
    <row r="1" spans="1:15" ht="66.75" customHeight="1">
      <c r="A1" s="28" t="s">
        <v>87</v>
      </c>
      <c r="B1" s="28"/>
      <c r="C1" s="28"/>
      <c r="D1" s="28"/>
      <c r="E1" s="28"/>
      <c r="F1" s="28"/>
      <c r="G1" s="28"/>
      <c r="H1" s="28"/>
      <c r="I1" s="28"/>
      <c r="J1" s="19"/>
      <c r="K1" s="2"/>
      <c r="L1" s="2"/>
      <c r="M1" s="2"/>
      <c r="N1" s="2"/>
      <c r="O1" s="2"/>
    </row>
    <row r="2" spans="1:15" ht="85.5" customHeight="1">
      <c r="A2" s="3" t="s">
        <v>0</v>
      </c>
      <c r="B2" s="13" t="s">
        <v>14</v>
      </c>
      <c r="C2" s="3" t="s">
        <v>1</v>
      </c>
      <c r="D2" s="13" t="s">
        <v>15</v>
      </c>
      <c r="E2" s="13" t="s">
        <v>9</v>
      </c>
      <c r="F2" s="13" t="s">
        <v>13</v>
      </c>
      <c r="G2" s="13" t="s">
        <v>8</v>
      </c>
      <c r="H2" s="13" t="s">
        <v>10</v>
      </c>
      <c r="I2" s="13" t="s">
        <v>12</v>
      </c>
    </row>
    <row r="3" spans="1:15" ht="81.75" customHeight="1">
      <c r="A3" s="1" t="s">
        <v>52</v>
      </c>
      <c r="B3" s="5" t="s">
        <v>45</v>
      </c>
      <c r="C3" s="1" t="s">
        <v>2</v>
      </c>
      <c r="D3" s="1">
        <v>25</v>
      </c>
      <c r="E3" s="1"/>
      <c r="F3" s="11">
        <f>D3*E3</f>
        <v>0</v>
      </c>
      <c r="G3" s="4">
        <v>0.05</v>
      </c>
      <c r="H3" s="6">
        <f>F3*G3</f>
        <v>0</v>
      </c>
      <c r="I3" s="6">
        <f>SUM(F3,H3)</f>
        <v>0</v>
      </c>
    </row>
    <row r="4" spans="1:15" ht="83.25" customHeight="1">
      <c r="A4" s="1" t="s">
        <v>53</v>
      </c>
      <c r="B4" s="5" t="s">
        <v>41</v>
      </c>
      <c r="C4" s="1" t="s">
        <v>2</v>
      </c>
      <c r="D4" s="1">
        <v>10</v>
      </c>
      <c r="E4" s="1"/>
      <c r="F4" s="11">
        <f t="shared" ref="F4" si="0">D4*E4</f>
        <v>0</v>
      </c>
      <c r="G4" s="4">
        <v>0.05</v>
      </c>
      <c r="H4" s="6">
        <f t="shared" ref="H4" si="1">F4*G4</f>
        <v>0</v>
      </c>
      <c r="I4" s="6">
        <f t="shared" ref="I4" si="2">SUM(F4,H4)</f>
        <v>0</v>
      </c>
    </row>
    <row r="5" spans="1:15" ht="80.25" customHeight="1">
      <c r="A5" s="1" t="s">
        <v>54</v>
      </c>
      <c r="B5" s="5" t="s">
        <v>23</v>
      </c>
      <c r="C5" s="1" t="s">
        <v>2</v>
      </c>
      <c r="D5" s="1">
        <v>60</v>
      </c>
      <c r="E5" s="1"/>
      <c r="F5" s="11">
        <f t="shared" ref="F5:F9" si="3">D5*E5</f>
        <v>0</v>
      </c>
      <c r="G5" s="4">
        <v>0.05</v>
      </c>
      <c r="H5" s="6">
        <f t="shared" ref="H5:H9" si="4">F5*G5</f>
        <v>0</v>
      </c>
      <c r="I5" s="6">
        <f t="shared" ref="I5:I9" si="5">SUM(F5,H5)</f>
        <v>0</v>
      </c>
    </row>
    <row r="6" spans="1:15" ht="73.5" customHeight="1">
      <c r="A6" s="1" t="s">
        <v>55</v>
      </c>
      <c r="B6" s="5" t="s">
        <v>20</v>
      </c>
      <c r="C6" s="1" t="s">
        <v>2</v>
      </c>
      <c r="D6" s="1">
        <v>5</v>
      </c>
      <c r="E6" s="1"/>
      <c r="F6" s="11">
        <f t="shared" si="3"/>
        <v>0</v>
      </c>
      <c r="G6" s="4">
        <v>0.05</v>
      </c>
      <c r="H6" s="6">
        <f t="shared" si="4"/>
        <v>0</v>
      </c>
      <c r="I6" s="6">
        <f t="shared" si="5"/>
        <v>0</v>
      </c>
    </row>
    <row r="7" spans="1:15" ht="81" customHeight="1">
      <c r="A7" s="1" t="s">
        <v>56</v>
      </c>
      <c r="B7" s="5" t="s">
        <v>36</v>
      </c>
      <c r="C7" s="1" t="s">
        <v>2</v>
      </c>
      <c r="D7" s="1">
        <v>80</v>
      </c>
      <c r="E7" s="1"/>
      <c r="F7" s="11">
        <f t="shared" si="3"/>
        <v>0</v>
      </c>
      <c r="G7" s="4">
        <v>0.05</v>
      </c>
      <c r="H7" s="6">
        <f t="shared" si="4"/>
        <v>0</v>
      </c>
      <c r="I7" s="6">
        <f t="shared" si="5"/>
        <v>0</v>
      </c>
    </row>
    <row r="8" spans="1:15" ht="81" customHeight="1">
      <c r="A8" s="1" t="s">
        <v>57</v>
      </c>
      <c r="B8" s="5" t="s">
        <v>21</v>
      </c>
      <c r="C8" s="1" t="s">
        <v>2</v>
      </c>
      <c r="D8" s="1">
        <v>40</v>
      </c>
      <c r="E8" s="6"/>
      <c r="F8" s="11">
        <f t="shared" si="3"/>
        <v>0</v>
      </c>
      <c r="G8" s="4">
        <v>0.05</v>
      </c>
      <c r="H8" s="6">
        <f t="shared" si="4"/>
        <v>0</v>
      </c>
      <c r="I8" s="6">
        <f t="shared" si="5"/>
        <v>0</v>
      </c>
    </row>
    <row r="9" spans="1:15" ht="81" customHeight="1">
      <c r="A9" s="1" t="s">
        <v>58</v>
      </c>
      <c r="B9" s="5" t="s">
        <v>42</v>
      </c>
      <c r="C9" s="1" t="s">
        <v>2</v>
      </c>
      <c r="D9" s="1">
        <v>20</v>
      </c>
      <c r="E9" s="6"/>
      <c r="F9" s="11">
        <f t="shared" si="3"/>
        <v>0</v>
      </c>
      <c r="G9" s="4">
        <v>0.05</v>
      </c>
      <c r="H9" s="6">
        <f t="shared" si="4"/>
        <v>0</v>
      </c>
      <c r="I9" s="6">
        <f t="shared" si="5"/>
        <v>0</v>
      </c>
    </row>
    <row r="10" spans="1:15" ht="69" customHeight="1">
      <c r="A10" s="1" t="s">
        <v>59</v>
      </c>
      <c r="B10" s="5" t="s">
        <v>29</v>
      </c>
      <c r="C10" s="1" t="s">
        <v>2</v>
      </c>
      <c r="D10" s="1">
        <v>2</v>
      </c>
      <c r="E10" s="6"/>
      <c r="F10" s="11">
        <f t="shared" ref="F10:F26" si="6">D10*E10</f>
        <v>0</v>
      </c>
      <c r="G10" s="4">
        <v>0.05</v>
      </c>
      <c r="H10" s="6">
        <f t="shared" ref="H10:H25" si="7">F10*G10</f>
        <v>0</v>
      </c>
      <c r="I10" s="6">
        <f t="shared" ref="I10:I25" si="8">SUM(F10,H10)</f>
        <v>0</v>
      </c>
    </row>
    <row r="11" spans="1:15" ht="85.5" customHeight="1">
      <c r="A11" s="1" t="s">
        <v>60</v>
      </c>
      <c r="B11" s="17" t="s">
        <v>33</v>
      </c>
      <c r="C11" s="21" t="s">
        <v>2</v>
      </c>
      <c r="D11" s="21">
        <v>15</v>
      </c>
      <c r="E11" s="21"/>
      <c r="F11" s="22">
        <f t="shared" si="6"/>
        <v>0</v>
      </c>
      <c r="G11" s="23">
        <v>0.05</v>
      </c>
      <c r="H11" s="24">
        <f t="shared" si="7"/>
        <v>0</v>
      </c>
      <c r="I11" s="24">
        <f t="shared" si="8"/>
        <v>0</v>
      </c>
      <c r="J11" s="25"/>
    </row>
    <row r="12" spans="1:15" ht="80.25" customHeight="1">
      <c r="A12" s="1" t="s">
        <v>61</v>
      </c>
      <c r="B12" s="5" t="s">
        <v>22</v>
      </c>
      <c r="C12" s="1" t="s">
        <v>2</v>
      </c>
      <c r="D12" s="1">
        <v>40</v>
      </c>
      <c r="E12" s="1"/>
      <c r="F12" s="11">
        <f t="shared" si="6"/>
        <v>0</v>
      </c>
      <c r="G12" s="4">
        <v>0.05</v>
      </c>
      <c r="H12" s="6">
        <f t="shared" si="7"/>
        <v>0</v>
      </c>
      <c r="I12" s="6">
        <f t="shared" si="8"/>
        <v>0</v>
      </c>
    </row>
    <row r="13" spans="1:15" ht="80.25" customHeight="1">
      <c r="A13" s="1" t="s">
        <v>62</v>
      </c>
      <c r="B13" s="17" t="s">
        <v>43</v>
      </c>
      <c r="C13" s="21" t="s">
        <v>2</v>
      </c>
      <c r="D13" s="21">
        <v>30</v>
      </c>
      <c r="E13" s="21"/>
      <c r="F13" s="22">
        <f t="shared" ref="F13" si="9">D13*E13</f>
        <v>0</v>
      </c>
      <c r="G13" s="23">
        <v>0.05</v>
      </c>
      <c r="H13" s="24">
        <f t="shared" ref="H13" si="10">F13*G13</f>
        <v>0</v>
      </c>
      <c r="I13" s="24">
        <f t="shared" ref="I13" si="11">SUM(F13,H13)</f>
        <v>0</v>
      </c>
      <c r="J13" s="25"/>
    </row>
    <row r="14" spans="1:15" ht="67.5" customHeight="1">
      <c r="A14" s="1" t="s">
        <v>63</v>
      </c>
      <c r="B14" s="5" t="s">
        <v>27</v>
      </c>
      <c r="C14" s="1" t="s">
        <v>2</v>
      </c>
      <c r="D14" s="1">
        <v>60</v>
      </c>
      <c r="E14" s="1"/>
      <c r="F14" s="11">
        <f t="shared" si="6"/>
        <v>0</v>
      </c>
      <c r="G14" s="4">
        <v>0.05</v>
      </c>
      <c r="H14" s="6">
        <f t="shared" si="7"/>
        <v>0</v>
      </c>
      <c r="I14" s="6">
        <f t="shared" si="8"/>
        <v>0</v>
      </c>
    </row>
    <row r="15" spans="1:15" ht="85.5" customHeight="1">
      <c r="A15" s="1" t="s">
        <v>64</v>
      </c>
      <c r="B15" s="17" t="s">
        <v>35</v>
      </c>
      <c r="C15" s="21" t="s">
        <v>2</v>
      </c>
      <c r="D15" s="21">
        <v>5</v>
      </c>
      <c r="E15" s="24"/>
      <c r="F15" s="22">
        <f t="shared" si="6"/>
        <v>0</v>
      </c>
      <c r="G15" s="23">
        <v>0.05</v>
      </c>
      <c r="H15" s="24">
        <f t="shared" si="7"/>
        <v>0</v>
      </c>
      <c r="I15" s="24">
        <f t="shared" si="8"/>
        <v>0</v>
      </c>
      <c r="J15" s="25"/>
    </row>
    <row r="16" spans="1:15" ht="83.1" customHeight="1">
      <c r="A16" s="1" t="s">
        <v>65</v>
      </c>
      <c r="B16" s="17" t="s">
        <v>34</v>
      </c>
      <c r="C16" s="21" t="s">
        <v>2</v>
      </c>
      <c r="D16" s="21">
        <v>15</v>
      </c>
      <c r="E16" s="21"/>
      <c r="F16" s="22">
        <f t="shared" si="6"/>
        <v>0</v>
      </c>
      <c r="G16" s="23">
        <v>0.05</v>
      </c>
      <c r="H16" s="24">
        <f t="shared" si="7"/>
        <v>0</v>
      </c>
      <c r="I16" s="24">
        <f t="shared" si="8"/>
        <v>0</v>
      </c>
      <c r="J16" s="25"/>
    </row>
    <row r="17" spans="1:10" ht="79.5" customHeight="1">
      <c r="A17" s="1" t="s">
        <v>66</v>
      </c>
      <c r="B17" s="5" t="s">
        <v>40</v>
      </c>
      <c r="C17" s="1" t="s">
        <v>2</v>
      </c>
      <c r="D17" s="1">
        <v>80</v>
      </c>
      <c r="E17" s="1"/>
      <c r="F17" s="11">
        <f t="shared" si="6"/>
        <v>0</v>
      </c>
      <c r="G17" s="4">
        <v>0.05</v>
      </c>
      <c r="H17" s="6">
        <f t="shared" si="7"/>
        <v>0</v>
      </c>
      <c r="I17" s="6">
        <f t="shared" si="8"/>
        <v>0</v>
      </c>
    </row>
    <row r="18" spans="1:10" ht="66" customHeight="1">
      <c r="A18" s="1" t="s">
        <v>67</v>
      </c>
      <c r="B18" s="5" t="s">
        <v>25</v>
      </c>
      <c r="C18" s="1" t="s">
        <v>2</v>
      </c>
      <c r="D18" s="1">
        <v>40</v>
      </c>
      <c r="E18" s="1"/>
      <c r="F18" s="11">
        <f t="shared" si="6"/>
        <v>0</v>
      </c>
      <c r="G18" s="4">
        <v>0.05</v>
      </c>
      <c r="H18" s="6">
        <f t="shared" si="7"/>
        <v>0</v>
      </c>
      <c r="I18" s="6">
        <f t="shared" si="8"/>
        <v>0</v>
      </c>
    </row>
    <row r="19" spans="1:10" ht="64.5" customHeight="1">
      <c r="A19" s="1" t="s">
        <v>68</v>
      </c>
      <c r="B19" s="5" t="s">
        <v>30</v>
      </c>
      <c r="C19" s="1" t="s">
        <v>2</v>
      </c>
      <c r="D19" s="1">
        <v>5</v>
      </c>
      <c r="E19" s="1"/>
      <c r="F19" s="11">
        <f t="shared" si="6"/>
        <v>0</v>
      </c>
      <c r="G19" s="4">
        <v>0.05</v>
      </c>
      <c r="H19" s="6">
        <f t="shared" si="7"/>
        <v>0</v>
      </c>
      <c r="I19" s="6">
        <f t="shared" si="8"/>
        <v>0</v>
      </c>
    </row>
    <row r="20" spans="1:10" ht="78.75" customHeight="1">
      <c r="A20" s="1" t="s">
        <v>69</v>
      </c>
      <c r="B20" s="5" t="s">
        <v>28</v>
      </c>
      <c r="C20" s="1" t="s">
        <v>2</v>
      </c>
      <c r="D20" s="1">
        <v>50</v>
      </c>
      <c r="E20" s="1"/>
      <c r="F20" s="11">
        <f t="shared" si="6"/>
        <v>0</v>
      </c>
      <c r="G20" s="4">
        <v>0.05</v>
      </c>
      <c r="H20" s="6">
        <f t="shared" si="7"/>
        <v>0</v>
      </c>
      <c r="I20" s="6">
        <f t="shared" si="8"/>
        <v>0</v>
      </c>
    </row>
    <row r="21" spans="1:10" ht="68.099999999999994" customHeight="1">
      <c r="A21" s="1" t="s">
        <v>70</v>
      </c>
      <c r="B21" s="5" t="s">
        <v>37</v>
      </c>
      <c r="C21" s="1" t="s">
        <v>2</v>
      </c>
      <c r="D21" s="1">
        <v>10</v>
      </c>
      <c r="E21" s="1"/>
      <c r="F21" s="11">
        <f t="shared" si="6"/>
        <v>0</v>
      </c>
      <c r="G21" s="4">
        <v>0.05</v>
      </c>
      <c r="H21" s="6">
        <f t="shared" si="7"/>
        <v>0</v>
      </c>
      <c r="I21" s="6">
        <f t="shared" si="8"/>
        <v>0</v>
      </c>
    </row>
    <row r="22" spans="1:10" ht="75.75" customHeight="1">
      <c r="A22" s="1" t="s">
        <v>71</v>
      </c>
      <c r="B22" s="10" t="s">
        <v>32</v>
      </c>
      <c r="C22" s="1" t="s">
        <v>2</v>
      </c>
      <c r="D22" s="1">
        <v>5</v>
      </c>
      <c r="E22" s="6"/>
      <c r="F22" s="11">
        <f t="shared" si="6"/>
        <v>0</v>
      </c>
      <c r="G22" s="4">
        <v>0.05</v>
      </c>
      <c r="H22" s="6">
        <f t="shared" si="7"/>
        <v>0</v>
      </c>
      <c r="I22" s="6">
        <f t="shared" si="8"/>
        <v>0</v>
      </c>
    </row>
    <row r="23" spans="1:10" ht="69" customHeight="1">
      <c r="A23" s="1" t="s">
        <v>72</v>
      </c>
      <c r="B23" s="5" t="s">
        <v>18</v>
      </c>
      <c r="C23" s="1" t="s">
        <v>2</v>
      </c>
      <c r="D23" s="1">
        <v>5</v>
      </c>
      <c r="E23" s="1"/>
      <c r="F23" s="11">
        <f t="shared" si="6"/>
        <v>0</v>
      </c>
      <c r="G23" s="4">
        <v>0.05</v>
      </c>
      <c r="H23" s="6">
        <f t="shared" si="7"/>
        <v>0</v>
      </c>
      <c r="I23" s="6">
        <f t="shared" si="8"/>
        <v>0</v>
      </c>
    </row>
    <row r="24" spans="1:10" ht="71.25" customHeight="1">
      <c r="A24" s="1" t="s">
        <v>73</v>
      </c>
      <c r="B24" s="5" t="s">
        <v>17</v>
      </c>
      <c r="C24" s="1" t="s">
        <v>2</v>
      </c>
      <c r="D24" s="1">
        <v>40</v>
      </c>
      <c r="E24" s="1"/>
      <c r="F24" s="11">
        <f t="shared" si="6"/>
        <v>0</v>
      </c>
      <c r="G24" s="4">
        <v>0.05</v>
      </c>
      <c r="H24" s="6">
        <f t="shared" si="7"/>
        <v>0</v>
      </c>
      <c r="I24" s="6">
        <f t="shared" si="8"/>
        <v>0</v>
      </c>
    </row>
    <row r="25" spans="1:10" ht="63.75" customHeight="1">
      <c r="A25" s="1" t="s">
        <v>74</v>
      </c>
      <c r="B25" s="5" t="s">
        <v>26</v>
      </c>
      <c r="C25" s="1" t="s">
        <v>2</v>
      </c>
      <c r="D25" s="1">
        <v>5</v>
      </c>
      <c r="E25" s="1"/>
      <c r="F25" s="11">
        <f t="shared" si="6"/>
        <v>0</v>
      </c>
      <c r="G25" s="4">
        <v>0.05</v>
      </c>
      <c r="H25" s="6">
        <f t="shared" si="7"/>
        <v>0</v>
      </c>
      <c r="I25" s="6">
        <f t="shared" si="8"/>
        <v>0</v>
      </c>
    </row>
    <row r="26" spans="1:10" ht="69" customHeight="1">
      <c r="A26" s="1" t="s">
        <v>75</v>
      </c>
      <c r="B26" s="5" t="s">
        <v>39</v>
      </c>
      <c r="C26" s="1" t="s">
        <v>2</v>
      </c>
      <c r="D26" s="1">
        <v>2</v>
      </c>
      <c r="E26" s="1"/>
      <c r="F26" s="11">
        <f t="shared" si="6"/>
        <v>0</v>
      </c>
      <c r="G26" s="4">
        <v>0.05</v>
      </c>
      <c r="H26" s="6">
        <f t="shared" ref="H26" si="12">F26*G26</f>
        <v>0</v>
      </c>
      <c r="I26" s="6">
        <f t="shared" ref="I26" si="13">SUM(F26,H26)</f>
        <v>0</v>
      </c>
    </row>
    <row r="27" spans="1:10" ht="69" customHeight="1">
      <c r="A27" s="1" t="s">
        <v>76</v>
      </c>
      <c r="B27" s="5" t="s">
        <v>38</v>
      </c>
      <c r="C27" s="1" t="s">
        <v>2</v>
      </c>
      <c r="D27" s="1">
        <v>10</v>
      </c>
      <c r="E27" s="1"/>
      <c r="F27" s="11">
        <f t="shared" ref="F27" si="14">D27*E27</f>
        <v>0</v>
      </c>
      <c r="G27" s="4">
        <v>0.05</v>
      </c>
      <c r="H27" s="6">
        <f>F27*G27</f>
        <v>0</v>
      </c>
      <c r="I27" s="6">
        <f>SUM(F27,H27)</f>
        <v>0</v>
      </c>
    </row>
    <row r="28" spans="1:10" ht="95.1" customHeight="1">
      <c r="A28" s="1" t="s">
        <v>77</v>
      </c>
      <c r="B28" s="17" t="s">
        <v>46</v>
      </c>
      <c r="C28" s="1" t="s">
        <v>2</v>
      </c>
      <c r="D28" s="1">
        <v>10</v>
      </c>
      <c r="E28" s="1"/>
      <c r="F28" s="11">
        <f t="shared" ref="F28" si="15">D28*E28</f>
        <v>0</v>
      </c>
      <c r="G28" s="4">
        <v>0.05</v>
      </c>
      <c r="H28" s="6">
        <f t="shared" ref="H28" si="16">F28*G28</f>
        <v>0</v>
      </c>
      <c r="I28" s="6">
        <f t="shared" ref="I28" si="17">SUM(F28,H28)</f>
        <v>0</v>
      </c>
    </row>
    <row r="29" spans="1:10" ht="92.25" customHeight="1">
      <c r="A29" s="1" t="s">
        <v>78</v>
      </c>
      <c r="B29" s="18" t="s">
        <v>49</v>
      </c>
      <c r="C29" s="21" t="s">
        <v>2</v>
      </c>
      <c r="D29" s="21">
        <v>20</v>
      </c>
      <c r="E29" s="24"/>
      <c r="F29" s="22">
        <f t="shared" ref="F29:F33" si="18">D29*E29</f>
        <v>0</v>
      </c>
      <c r="G29" s="23">
        <v>0.05</v>
      </c>
      <c r="H29" s="24">
        <f t="shared" ref="H29:H33" si="19">F29*G29</f>
        <v>0</v>
      </c>
      <c r="I29" s="24">
        <f t="shared" ref="I29:I33" si="20">SUM(F29,H29)</f>
        <v>0</v>
      </c>
      <c r="J29" s="25"/>
    </row>
    <row r="30" spans="1:10" ht="82.5" customHeight="1">
      <c r="A30" s="1" t="s">
        <v>79</v>
      </c>
      <c r="B30" s="18" t="s">
        <v>51</v>
      </c>
      <c r="C30" s="21" t="s">
        <v>2</v>
      </c>
      <c r="D30" s="21">
        <v>25</v>
      </c>
      <c r="E30" s="24"/>
      <c r="F30" s="22">
        <f t="shared" si="18"/>
        <v>0</v>
      </c>
      <c r="G30" s="23">
        <v>0.05</v>
      </c>
      <c r="H30" s="24">
        <f t="shared" si="19"/>
        <v>0</v>
      </c>
      <c r="I30" s="24">
        <f t="shared" si="20"/>
        <v>0</v>
      </c>
      <c r="J30" s="25"/>
    </row>
    <row r="31" spans="1:10" ht="63">
      <c r="A31" s="1" t="s">
        <v>80</v>
      </c>
      <c r="B31" s="18" t="s">
        <v>24</v>
      </c>
      <c r="C31" s="21" t="s">
        <v>2</v>
      </c>
      <c r="D31" s="21">
        <v>40</v>
      </c>
      <c r="E31" s="24"/>
      <c r="F31" s="22">
        <f t="shared" si="18"/>
        <v>0</v>
      </c>
      <c r="G31" s="23">
        <v>0.05</v>
      </c>
      <c r="H31" s="24">
        <f t="shared" si="19"/>
        <v>0</v>
      </c>
      <c r="I31" s="24">
        <f t="shared" si="20"/>
        <v>0</v>
      </c>
      <c r="J31" s="25"/>
    </row>
    <row r="32" spans="1:10" ht="66" customHeight="1">
      <c r="A32" s="1" t="s">
        <v>81</v>
      </c>
      <c r="B32" s="18" t="s">
        <v>31</v>
      </c>
      <c r="C32" s="1" t="s">
        <v>2</v>
      </c>
      <c r="D32" s="1">
        <v>40</v>
      </c>
      <c r="E32" s="6"/>
      <c r="F32" s="11">
        <f t="shared" si="18"/>
        <v>0</v>
      </c>
      <c r="G32" s="4">
        <v>0.05</v>
      </c>
      <c r="H32" s="6">
        <f t="shared" si="19"/>
        <v>0</v>
      </c>
      <c r="I32" s="6">
        <f t="shared" si="20"/>
        <v>0</v>
      </c>
    </row>
    <row r="33" spans="1:10" ht="75.599999999999994">
      <c r="A33" s="1" t="s">
        <v>82</v>
      </c>
      <c r="B33" s="5" t="s">
        <v>16</v>
      </c>
      <c r="C33" s="1" t="s">
        <v>2</v>
      </c>
      <c r="D33" s="1">
        <v>2</v>
      </c>
      <c r="E33" s="1"/>
      <c r="F33" s="11">
        <f t="shared" si="18"/>
        <v>0</v>
      </c>
      <c r="G33" s="4">
        <v>0.05</v>
      </c>
      <c r="H33" s="6">
        <f t="shared" si="19"/>
        <v>0</v>
      </c>
      <c r="I33" s="6">
        <f t="shared" si="20"/>
        <v>0</v>
      </c>
    </row>
    <row r="34" spans="1:10" ht="51" customHeight="1">
      <c r="A34" s="1" t="s">
        <v>83</v>
      </c>
      <c r="B34" s="18" t="s">
        <v>44</v>
      </c>
      <c r="C34" s="1" t="s">
        <v>2</v>
      </c>
      <c r="D34" s="1">
        <v>20</v>
      </c>
      <c r="E34" s="6"/>
      <c r="F34" s="11">
        <f t="shared" ref="F34" si="21">D34*E34</f>
        <v>0</v>
      </c>
      <c r="G34" s="4">
        <v>0.05</v>
      </c>
      <c r="H34" s="6">
        <f t="shared" ref="H34" si="22">F34*G34</f>
        <v>0</v>
      </c>
      <c r="I34" s="6">
        <f t="shared" ref="I34" si="23">SUM(F34,H34)</f>
        <v>0</v>
      </c>
      <c r="J34" s="26"/>
    </row>
    <row r="35" spans="1:10" ht="66.75" customHeight="1">
      <c r="A35" s="1" t="s">
        <v>84</v>
      </c>
      <c r="B35" s="5" t="s">
        <v>19</v>
      </c>
      <c r="C35" s="1" t="s">
        <v>2</v>
      </c>
      <c r="D35" s="1">
        <v>10</v>
      </c>
      <c r="E35" s="1"/>
      <c r="F35" s="11">
        <f t="shared" ref="F35" si="24">D35*E35</f>
        <v>0</v>
      </c>
      <c r="G35" s="4">
        <v>0.05</v>
      </c>
      <c r="H35" s="6">
        <f t="shared" ref="H35" si="25">F35*G35</f>
        <v>0</v>
      </c>
      <c r="I35" s="6">
        <f t="shared" ref="I35" si="26">SUM(F35,H35)</f>
        <v>0</v>
      </c>
    </row>
    <row r="36" spans="1:10" ht="70.5" customHeight="1">
      <c r="A36" s="1" t="s">
        <v>85</v>
      </c>
      <c r="B36" s="5" t="s">
        <v>47</v>
      </c>
      <c r="C36" s="1" t="s">
        <v>2</v>
      </c>
      <c r="D36" s="1">
        <v>5</v>
      </c>
      <c r="E36" s="1"/>
      <c r="F36" s="11">
        <f t="shared" ref="F36" si="27">D36*E36</f>
        <v>0</v>
      </c>
      <c r="G36" s="4">
        <v>0.05</v>
      </c>
      <c r="H36" s="6">
        <f t="shared" ref="H36" si="28">F36*G36</f>
        <v>0</v>
      </c>
      <c r="I36" s="6">
        <f t="shared" ref="I36" si="29">SUM(F36,H36)</f>
        <v>0</v>
      </c>
    </row>
    <row r="37" spans="1:10" ht="78.900000000000006" customHeight="1">
      <c r="A37" s="1" t="s">
        <v>86</v>
      </c>
      <c r="B37" s="5" t="s">
        <v>48</v>
      </c>
      <c r="C37" s="1" t="s">
        <v>2</v>
      </c>
      <c r="D37" s="1">
        <v>5</v>
      </c>
      <c r="E37" s="1"/>
      <c r="F37" s="11">
        <f t="shared" ref="F37" si="30">D37*E37</f>
        <v>0</v>
      </c>
      <c r="G37" s="4">
        <v>0.05</v>
      </c>
      <c r="H37" s="6">
        <f t="shared" ref="H37" si="31">F37*G37</f>
        <v>0</v>
      </c>
      <c r="I37" s="6">
        <f t="shared" ref="I37" si="32">SUM(F37,H37)</f>
        <v>0</v>
      </c>
    </row>
    <row r="38" spans="1:10" ht="31.5" customHeight="1">
      <c r="A38" s="1"/>
      <c r="B38" s="5"/>
      <c r="C38" s="1"/>
      <c r="D38" s="1"/>
      <c r="E38" s="3" t="s">
        <v>3</v>
      </c>
      <c r="F38" s="12">
        <f>SUM(F3:F37)</f>
        <v>0</v>
      </c>
      <c r="G38" s="8" t="s">
        <v>50</v>
      </c>
      <c r="H38" s="7">
        <f>SUM(H3:H37)</f>
        <v>0</v>
      </c>
      <c r="I38" s="7">
        <f>SUM(I3:I37)</f>
        <v>0</v>
      </c>
    </row>
    <row r="39" spans="1:10" ht="24.9" customHeight="1">
      <c r="A39" s="15"/>
      <c r="B39" s="31" t="s">
        <v>7</v>
      </c>
      <c r="C39" s="31"/>
      <c r="D39" s="31"/>
      <c r="E39" s="31"/>
      <c r="F39" s="31"/>
      <c r="G39" s="31"/>
      <c r="H39" s="31"/>
      <c r="I39" s="31"/>
    </row>
    <row r="40" spans="1:10" ht="24.9" customHeight="1">
      <c r="A40" s="14"/>
      <c r="B40" s="32" t="s">
        <v>4</v>
      </c>
      <c r="C40" s="32"/>
      <c r="D40" s="32"/>
      <c r="E40" s="32"/>
      <c r="F40" s="32"/>
      <c r="G40" s="32"/>
      <c r="H40" s="32"/>
      <c r="I40" s="32"/>
    </row>
    <row r="41" spans="1:10" ht="32.25" customHeight="1">
      <c r="A41" s="16"/>
      <c r="B41" s="30" t="s">
        <v>11</v>
      </c>
      <c r="C41" s="31"/>
      <c r="D41" s="31"/>
      <c r="E41" s="31"/>
      <c r="F41" s="31"/>
      <c r="G41" s="31"/>
      <c r="H41" s="31"/>
      <c r="I41" s="31"/>
    </row>
    <row r="42" spans="1:10">
      <c r="A42" s="15"/>
      <c r="B42" s="33"/>
      <c r="C42" s="34"/>
      <c r="D42" s="34"/>
      <c r="E42" s="34"/>
      <c r="F42" s="34"/>
      <c r="G42" s="34"/>
      <c r="H42" s="34"/>
      <c r="I42" s="34"/>
    </row>
    <row r="43" spans="1:10">
      <c r="E43" s="15"/>
      <c r="F43" s="29" t="s">
        <v>5</v>
      </c>
      <c r="G43" s="29"/>
      <c r="H43" s="15"/>
    </row>
    <row r="44" spans="1:10" ht="21.75" customHeight="1">
      <c r="D44" s="9"/>
      <c r="E44" s="15"/>
      <c r="F44" s="15"/>
      <c r="G44" s="15"/>
      <c r="H44" s="15"/>
    </row>
    <row r="45" spans="1:10" ht="27.75" customHeight="1">
      <c r="E45" s="15"/>
      <c r="F45" s="15"/>
      <c r="G45" s="15"/>
      <c r="H45" s="15"/>
    </row>
    <row r="46" spans="1:10" ht="48" customHeight="1">
      <c r="E46" s="27" t="s">
        <v>6</v>
      </c>
      <c r="F46" s="27"/>
      <c r="G46" s="27"/>
      <c r="H46" s="27"/>
    </row>
    <row r="47" spans="1:10" ht="14.25" customHeight="1"/>
    <row r="53" ht="33.75" customHeight="1"/>
    <row r="54" ht="13.5" hidden="1" customHeight="1"/>
    <row r="55" ht="14.25" hidden="1" customHeight="1"/>
  </sheetData>
  <mergeCells count="7">
    <mergeCell ref="E46:H46"/>
    <mergeCell ref="A1:I1"/>
    <mergeCell ref="F43:G43"/>
    <mergeCell ref="B41:I41"/>
    <mergeCell ref="B40:I40"/>
    <mergeCell ref="B39:I39"/>
    <mergeCell ref="B42:I42"/>
  </mergeCells>
  <phoneticPr fontId="5" type="noConversion"/>
  <pageMargins left="0.9055118110236221" right="0.6692913385826772" top="0.74803149606299213" bottom="0.5314960629921260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F4C6DAB866DA4F811B9E9985AFDD25" ma:contentTypeVersion="8" ma:contentTypeDescription="Utwórz nowy dokument." ma:contentTypeScope="" ma:versionID="c9886bb98af300a33a68e3a43f6a4938">
  <xsd:schema xmlns:xsd="http://www.w3.org/2001/XMLSchema" xmlns:xs="http://www.w3.org/2001/XMLSchema" xmlns:p="http://schemas.microsoft.com/office/2006/metadata/properties" xmlns:ns3="d7610ac9-09e5-4b53-a4ac-5872d759f669" xmlns:ns4="dda016f2-7de4-4bfc-aee5-6caa6afbc404" targetNamespace="http://schemas.microsoft.com/office/2006/metadata/properties" ma:root="true" ma:fieldsID="a4e8db4c7bfcf889fad4cd63b4f533fb" ns3:_="" ns4:_="">
    <xsd:import namespace="d7610ac9-09e5-4b53-a4ac-5872d759f669"/>
    <xsd:import namespace="dda016f2-7de4-4bfc-aee5-6caa6afbc4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10ac9-09e5-4b53-a4ac-5872d759f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016f2-7de4-4bfc-aee5-6caa6afbc4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610ac9-09e5-4b53-a4ac-5872d759f669" xsi:nil="true"/>
  </documentManagement>
</p:properties>
</file>

<file path=customXml/itemProps1.xml><?xml version="1.0" encoding="utf-8"?>
<ds:datastoreItem xmlns:ds="http://schemas.openxmlformats.org/officeDocument/2006/customXml" ds:itemID="{CA4220F9-F78F-41A1-B42F-5F96CBD22A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60DB1-848E-4EC2-A05C-7A8A691CD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10ac9-09e5-4b53-a4ac-5872d759f669"/>
    <ds:schemaRef ds:uri="dda016f2-7de4-4bfc-aee5-6caa6afbc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D2F286-1152-48BA-9C08-F9F81402AF0E}">
  <ds:schemaRefs>
    <ds:schemaRef ds:uri="http://schemas.microsoft.com/office/infopath/2007/PartnerControls"/>
    <ds:schemaRef ds:uri="d7610ac9-09e5-4b53-a4ac-5872d759f669"/>
    <ds:schemaRef ds:uri="http://purl.org/dc/elements/1.1/"/>
    <ds:schemaRef ds:uri="http://schemas.microsoft.com/office/2006/metadata/properties"/>
    <ds:schemaRef ds:uri="dda016f2-7de4-4bfc-aee5-6caa6afbc40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asnopkiewicz</dc:creator>
  <cp:lastModifiedBy>Maciak Maria</cp:lastModifiedBy>
  <cp:lastPrinted>2020-11-02T12:18:42Z</cp:lastPrinted>
  <dcterms:created xsi:type="dcterms:W3CDTF">2012-04-13T10:58:40Z</dcterms:created>
  <dcterms:modified xsi:type="dcterms:W3CDTF">2026-02-13T11:54:28Z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0x0101005CF4C6DAB866DA4F811B9E9985AFDD25</vt:lpwstr>
  </property>
</Properties>
</file>