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_organizacje producentów" sheetId="26" r:id="rId5"/>
    <sheet name="ceny zakupu_sieci handlowe" sheetId="19" r:id="rId6"/>
    <sheet name="sieci handlowe - owoce_wykresy" sheetId="20" r:id="rId7"/>
    <sheet name="sieci handlowe - warzywa_wykres" sheetId="22" r:id="rId8"/>
    <sheet name="handel zagraniczny_III_2022" sheetId="23" r:id="rId9"/>
    <sheet name="eksport_III_2022" sheetId="24" r:id="rId10"/>
    <sheet name="import_III_2022" sheetId="25" r:id="rId11"/>
    <sheet name="handel zagraniczny_2021" sheetId="18" r:id="rId12"/>
    <sheet name="eksport_2021" sheetId="16" r:id="rId13"/>
    <sheet name="import_2021" sheetId="17" r:id="rId14"/>
    <sheet name="Sł_Pol-Ang" sheetId="5" r:id="rId15"/>
    <sheet name="Moduł1" sheetId="10" state="veryHidden" r:id="rId16"/>
    <sheet name="Moduł2" sheetId="11" state="veryHidden" r:id="rId17"/>
    <sheet name="Moduł3" sheetId="12" state="veryHidden" r:id="rId18"/>
    <sheet name="Moduł4" sheetId="13" state="veryHidden" r:id="rId19"/>
    <sheet name="Moduł5" sheetId="14" state="veryHidden" r:id="rId20"/>
    <sheet name="Moduł6" sheetId="15" state="veryHidden" r:id="rId21"/>
  </sheets>
  <externalReferences>
    <externalReference r:id="rId22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 localSheetId="9">#REF!</definedName>
    <definedName name="Charakterystyka_tabela1_Lista" localSheetId="8">#REF!</definedName>
    <definedName name="Charakterystyka_tabela1_Lista" localSheetId="10">#REF!</definedName>
    <definedName name="Charakterystyka_tabela1_Lista">#REF!</definedName>
    <definedName name="fg" localSheetId="9">#REF!</definedName>
    <definedName name="fg" localSheetId="8">#REF!</definedName>
    <definedName name="fg" localSheetId="10">#REF!</definedName>
    <definedName name="fg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<sst xmlns="http://schemas.openxmlformats.org/spreadsheetml/2006/main" count="1002" uniqueCount="318">
  <si>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</si>
  <si>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</si>
  <si>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</si>
  <si>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 xml:space="preserve"> </t>
  </si>
  <si>
    <t xml:space="preserve">Adres internetowy: Strona ZSRIR 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</si>
  <si>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</si>
  <si>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</si>
  <si>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</si>
  <si>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</si>
  <si>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</si>
  <si>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</si>
  <si>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</si>
  <si>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</si>
  <si>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</si>
  <si>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</si>
  <si>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</si>
  <si>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</si>
  <si>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</si>
  <si>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</si>
  <si>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</si>
  <si>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</si>
  <si>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</si>
  <si>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</si>
  <si>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</si>
  <si>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</si>
  <si>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</si>
  <si>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</si>
  <si>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</si>
  <si>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</si>
  <si>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</si>
  <si>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</si>
  <si>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</si>
  <si>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</si>
  <si>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</si>
  <si>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</si>
  <si>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</si>
  <si>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</si>
  <si>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</si>
  <si>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</si>
  <si>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</si>
  <si>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</si>
  <si>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</si>
  <si>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</si>
  <si>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</si>
  <si>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</si>
  <si>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</si>
  <si>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</si>
  <si>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</si>
  <si>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</si>
  <si>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</si>
  <si>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</si>
  <si>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</si>
  <si>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</si>
  <si>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</si>
  <si>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</si>
  <si>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</si>
  <si>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</si>
  <si>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</si>
  <si>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</si>
  <si>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</si>
  <si>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</si>
  <si>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</si>
  <si>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</si>
  <si>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</si>
  <si>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</si>
  <si>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</si>
  <si>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</si>
  <si>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</si>
  <si>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</si>
  <si>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</si>
  <si>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</si>
  <si>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</si>
  <si>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</si>
  <si>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</si>
  <si>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</si>
  <si>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</si>
  <si>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</si>
  <si>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</si>
  <si>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</si>
  <si>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</si>
  <si>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</si>
  <si>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</si>
  <si>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</si>
  <si>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</si>
  <si>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</si>
  <si>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</si>
  <si>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</si>
  <si>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</si>
  <si>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</si>
  <si>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</si>
  <si>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</si>
  <si>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</si>
  <si>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</si>
  <si>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</si>
  <si>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</si>
  <si>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</si>
  <si>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</si>
  <si>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</si>
  <si>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</si>
  <si>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</si>
  <si>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</si>
  <si>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</si>
  <si>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</si>
  <si>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</si>
  <si>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</si>
  <si>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</si>
  <si>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</si>
  <si>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</si>
  <si>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</si>
  <si>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</si>
  <si>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</si>
  <si>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</si>
  <si>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</si>
  <si>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Buraki ćwikłowe</t>
  </si>
  <si>
    <t>IMPORTOWANE</t>
  </si>
  <si>
    <t>Cena w zł/kg</t>
  </si>
  <si>
    <t>Champignons</t>
  </si>
  <si>
    <t>Jabłka:</t>
  </si>
  <si>
    <t>Pomidory malinowe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</si>
  <si>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</si>
  <si>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</si>
  <si>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</si>
  <si>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</si>
  <si>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</si>
  <si>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</si>
  <si>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</si>
  <si>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</si>
  <si>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</si>
  <si>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</si>
  <si>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</si>
  <si>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</si>
  <si>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</si>
  <si>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</si>
  <si>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</si>
  <si>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</si>
  <si>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</si>
  <si>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</si>
  <si>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</si>
  <si>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</si>
  <si>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</si>
  <si>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</si>
  <si>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</si>
  <si>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</si>
  <si>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</si>
  <si>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</si>
  <si>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</si>
  <si>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</si>
  <si>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Peru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</si>
  <si>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</si>
  <si>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</si>
  <si>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</si>
  <si>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</si>
  <si>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</si>
  <si>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</si>
  <si>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</si>
  <si>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</si>
  <si>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</si>
  <si>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</si>
  <si>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</si>
  <si>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</si>
  <si>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</si>
  <si>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</si>
  <si>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</si>
  <si>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</si>
  <si>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</si>
  <si>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</si>
  <si>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</si>
  <si>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</si>
  <si>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</si>
  <si>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</si>
  <si>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</si>
  <si>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</si>
  <si>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</si>
  <si>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</si>
  <si>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</si>
  <si>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</si>
  <si>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</si>
  <si>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</si>
  <si>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</si>
  <si>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</si>
  <si>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</si>
  <si>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</si>
  <si>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</si>
  <si>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</si>
  <si>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</si>
  <si>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</si>
  <si>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</si>
  <si>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Import pomarańczy (CN 080510) wg. ważniejszych krajów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</si>
  <si>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</si>
  <si>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</si>
  <si>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</si>
  <si>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</si>
  <si>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</si>
  <si>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</si>
  <si>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</si>
  <si>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Ligol</t>
  </si>
  <si>
    <t>Szampion</t>
  </si>
  <si>
    <t>Zmiany cen hurtowych dla wybranego asortymentu owoców i warzyw</t>
  </si>
  <si>
    <t>Jonagored</t>
  </si>
  <si>
    <t>pęczek</t>
  </si>
  <si>
    <t>Owoce importowane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</si>
  <si>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</si>
  <si>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</si>
  <si>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</si>
  <si>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</si>
  <si>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</si>
  <si>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</si>
  <si>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</si>
  <si>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</si>
  <si>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</si>
  <si>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</si>
  <si>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</si>
  <si>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</si>
  <si>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</si>
  <si>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</si>
  <si>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</si>
  <si>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</si>
  <si>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Poznań</t>
  </si>
  <si>
    <t>Departament Rynków Rolnych</t>
  </si>
  <si>
    <t>Bułgaria</t>
  </si>
  <si>
    <t>Zmiana  [%]</t>
  </si>
  <si>
    <t>Jabłka wg odmian (krajowe):</t>
  </si>
  <si>
    <t>krajowe</t>
  </si>
  <si>
    <t>Pomidory okrągłe</t>
  </si>
  <si>
    <t>Pomidory typu cherry</t>
  </si>
  <si>
    <t>Jonagold/jonagored</t>
  </si>
  <si>
    <t>z importu</t>
  </si>
  <si>
    <t>Pomarańcze odmiany:</t>
  </si>
  <si>
    <t>nieokreślone</t>
  </si>
  <si>
    <t>OWOCE - luzem</t>
  </si>
  <si>
    <t>WARZYWA - luzem</t>
  </si>
  <si>
    <t>WARZYWA - opakowania do 2 kg</t>
  </si>
  <si>
    <t>Towar</t>
  </si>
  <si>
    <t>IMPORT</t>
  </si>
  <si>
    <t>Lobo</t>
  </si>
  <si>
    <t>Boskoop</t>
  </si>
  <si>
    <t>Cortland</t>
  </si>
  <si>
    <t>Gala</t>
  </si>
  <si>
    <t>Golden delicious</t>
  </si>
  <si>
    <t>Zimbabwe</t>
  </si>
  <si>
    <t>Golden</t>
  </si>
  <si>
    <t>Warzywa importowane</t>
  </si>
  <si>
    <t>Pomidory na gałązkach</t>
  </si>
  <si>
    <t>Urugwaj</t>
  </si>
  <si>
    <t>+</t>
  </si>
  <si>
    <t xml:space="preserve">WYDZIAŁ INFORMACJI RYNKOWEJ </t>
  </si>
  <si>
    <t>RYNEK OWOCÓW I WARZYW ŚWIEŻYCH</t>
  </si>
  <si>
    <t>Notowania z okresu:</t>
  </si>
  <si>
    <t>Wydawca:</t>
  </si>
  <si>
    <t>ul. Wspólna 30</t>
  </si>
  <si>
    <t>00-930 Warszawa</t>
  </si>
  <si>
    <t>tel. (022) 623-27-67</t>
  </si>
  <si>
    <t xml:space="preserve">Ministerstwo Rolnictwa i Rozwoju Wsi, Departament Rynków Rolnych </t>
  </si>
  <si>
    <t>1. Informacje dot. cen skupu dostarczane są przez IER iGŻ</t>
  </si>
  <si>
    <t xml:space="preserve">2. Informacje dot. cen producenta dostarczane są przez KRIR </t>
  </si>
  <si>
    <t xml:space="preserve">3. Informacje dot. cen hurtowych dostarczone są przez przedstawicieli </t>
  </si>
  <si>
    <t xml:space="preserve">4. Informacje dot. cen targowiskowych ziemniaków i cebuli </t>
  </si>
  <si>
    <t xml:space="preserve">     rynków hurtowych i ośrodków doradztwa rolniczego</t>
  </si>
  <si>
    <t xml:space="preserve">    dostarczone są przez pracowników ośrodków doradztwa rolniczego</t>
  </si>
  <si>
    <t>Idared</t>
  </si>
  <si>
    <t>Łódź</t>
  </si>
  <si>
    <t>2020r.</t>
  </si>
  <si>
    <t>2021r*.</t>
  </si>
  <si>
    <t>Mołdowa</t>
  </si>
  <si>
    <t>Kalisz</t>
  </si>
  <si>
    <t>Ziemniaki młode</t>
  </si>
  <si>
    <t>Irlandia</t>
  </si>
  <si>
    <t>Samoa</t>
  </si>
  <si>
    <t>Erytrea</t>
  </si>
  <si>
    <t>Namibia</t>
  </si>
  <si>
    <t>Brazylia</t>
  </si>
  <si>
    <t>Lublin</t>
  </si>
  <si>
    <t xml:space="preserve">Autor:   </t>
  </si>
  <si>
    <t>Tomasz Chruśliński</t>
  </si>
  <si>
    <t>E-mail: T.Chruslinski@minrol.gov.pl</t>
  </si>
  <si>
    <t>Kapusta młoda</t>
  </si>
  <si>
    <t>OWOCE - opakowania do 2 kg</t>
  </si>
  <si>
    <t>Nektaryny (import):</t>
  </si>
  <si>
    <t xml:space="preserve">Średnie ceny zakupu warzyw (luzem) płacone przez podmioty handlu detalicznego </t>
  </si>
  <si>
    <t xml:space="preserve">Średnie ceny zakupu jabłek (luzem) płacone przez podmioty handlu detalicznego </t>
  </si>
  <si>
    <t xml:space="preserve">Skup jabłek przez organizacje producentów  - główne odmiany </t>
  </si>
  <si>
    <t>PLN/100kg</t>
  </si>
  <si>
    <t>Odmiana</t>
  </si>
  <si>
    <t>Jonagold/Jonagored</t>
  </si>
  <si>
    <t xml:space="preserve">Sprzedaż jabłek przez organizacje producentów  - główne odmiany </t>
  </si>
  <si>
    <t>Mongolia</t>
  </si>
  <si>
    <t>Węgry</t>
  </si>
  <si>
    <t>* - odmiany jabłek, dla których pobierane są ceny:</t>
  </si>
  <si>
    <t>"Boskoop, Cortland, Elstar, Gala, Gloster, Golden delicious, Idared, Jonagold/Jonagored, Ligol, Lobo, Red delicious, Shampion "</t>
  </si>
  <si>
    <t>Szczecin</t>
  </si>
  <si>
    <t>Nektarynki</t>
  </si>
  <si>
    <t xml:space="preserve">Pomidory na gałązkach </t>
  </si>
  <si>
    <t>Ligol*</t>
  </si>
  <si>
    <t>Średnia ważona (wszystkie odmiany)</t>
  </si>
  <si>
    <t>Morele</t>
  </si>
  <si>
    <t>Brzoskwinie (import):</t>
  </si>
  <si>
    <t>Buraki młode</t>
  </si>
  <si>
    <t>Czereśnie</t>
  </si>
  <si>
    <t>Marchew młoda</t>
  </si>
  <si>
    <t>Maliny</t>
  </si>
  <si>
    <t>09-15.05</t>
  </si>
  <si>
    <t>żółty miąższ</t>
  </si>
  <si>
    <t>Średnie ceny zakupu owoców i warzyw płacone przez podmioty handlu detalicznego w okresie 16 - 22 maja 2022 r.</t>
  </si>
  <si>
    <r>
      <t xml:space="preserve">(daty podane w tabeli oznaczają </t>
    </r>
    <r>
      <rPr>
        <b/>
        <i/>
        <sz val="12"/>
        <color indexed="63"/>
        <rFont val="Calibri"/>
        <family val="2"/>
        <charset val="238"/>
      </rPr>
      <t xml:space="preserve">ostatni dzień </t>
    </r>
    <r>
      <rPr>
        <i/>
        <sz val="12"/>
        <color indexed="63"/>
        <rFont val="Calibri"/>
        <family val="2"/>
        <charset val="238"/>
      </rPr>
      <t xml:space="preserve"> analizowanego tygodnia)</t>
    </r>
  </si>
  <si>
    <t>I-III 2021r.*</t>
  </si>
  <si>
    <t>I-III 2022r.*</t>
  </si>
  <si>
    <t>I-III 2021r.</t>
  </si>
  <si>
    <t>I-III 2022r.</t>
  </si>
  <si>
    <t>Arabia Saudyjska</t>
  </si>
  <si>
    <t>Gdańsk</t>
  </si>
  <si>
    <t>Radom</t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</si>
  <si>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WARZYW</t>
    </r>
    <r>
      <rPr>
        <b/>
        <sz val="16"/>
        <rFont val="Calibri"/>
        <family val="2"/>
        <charset val="238"/>
        <scheme val="minor"/>
      </rPr>
      <t xml:space="preserve"> na rynkach hurtowych w dniach:  20.05 - 24.05.2022r</t>
    </r>
  </si>
  <si>
    <r>
      <t xml:space="preserve">Ceny </t>
    </r>
    <r>
      <rPr>
        <b/>
        <sz val="16"/>
        <color theme="6" tint="-0.249977111117893"/>
        <rFont val="Calibri"/>
        <family val="2"/>
        <charset val="238"/>
        <scheme val="minor"/>
      </rPr>
      <t>OWOCÓW</t>
    </r>
    <r>
      <rPr>
        <b/>
        <sz val="16"/>
        <rFont val="Calibri"/>
        <family val="2"/>
        <charset val="238"/>
        <scheme val="minor"/>
      </rPr>
      <t xml:space="preserve"> na rynkach hurtowych w dniach: 20.05 - 24.05.2022r</t>
    </r>
  </si>
  <si>
    <t>NR 20/2022</t>
  </si>
  <si>
    <t>26 maja 2022r.</t>
  </si>
  <si>
    <t>16-22.05</t>
  </si>
  <si>
    <t>16-24 maja 2022 roku</t>
  </si>
  <si>
    <r>
      <t xml:space="preserve">Biuletyn „Rynek owoców i warzyw świeżych” ukazuje się w każdy </t>
    </r>
    <r>
      <rPr>
        <b/>
        <sz val="12"/>
        <rFont val="Calibri"/>
        <family val="2"/>
        <charset val="238"/>
        <scheme val="minor"/>
      </rPr>
      <t>czwartek.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</si>
</sst>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60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 CE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6" tint="-0.249977111117893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b/>
      <i/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i/>
      <sz val="12"/>
      <color indexed="63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i/>
      <sz val="12"/>
      <color indexed="63"/>
      <name val="Calibri"/>
      <family val="2"/>
      <charset val="238"/>
    </font>
    <font>
      <b/>
      <sz val="12"/>
      <color indexed="63"/>
      <name val="Calibri"/>
      <family val="2"/>
      <charset val="238"/>
    </font>
    <font>
      <sz val="12"/>
      <color indexed="63"/>
      <name val="Calibri"/>
      <family val="2"/>
      <charset val="238"/>
    </font>
    <font>
      <b/>
      <i/>
      <sz val="12"/>
      <color indexed="6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name val="Calibri"/>
      <family val="2"/>
      <charset val="238"/>
    </font>
    <font>
      <i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rgb="FF0000FF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i/>
      <sz val="20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DashDot">
        <color indexed="64"/>
      </top>
      <bottom style="mediumDashDot">
        <color indexed="64"/>
      </bottom>
      <diagonal/>
    </border>
    <border>
      <left/>
      <right/>
      <top style="mediumDashDot">
        <color indexed="64"/>
      </top>
      <bottom style="mediumDashDot">
        <color indexed="64"/>
      </bottom>
      <diagonal/>
    </border>
    <border>
      <left/>
      <right style="medium">
        <color indexed="64"/>
      </right>
      <top style="mediumDashDot">
        <color indexed="64"/>
      </top>
      <bottom style="mediumDashDot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5" fillId="0" borderId="0"/>
    <xf numFmtId="0" fontId="1" fillId="0" borderId="0"/>
    <xf numFmtId="0" fontId="18" fillId="0" borderId="0"/>
    <xf numFmtId="0" fontId="19" fillId="0" borderId="0"/>
    <xf numFmtId="0" fontId="1" fillId="0" borderId="0"/>
  </cellStyleXfs>
  <cellXfs count="40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7" fillId="0" borderId="0" xfId="0" applyFont="1"/>
    <xf numFmtId="0" fontId="8" fillId="0" borderId="0" xfId="0" applyFont="1"/>
    <xf numFmtId="0" fontId="9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0" fillId="0" borderId="4" xfId="0" applyFont="1" applyBorder="1"/>
    <xf numFmtId="0" fontId="11" fillId="0" borderId="5" xfId="0" applyFont="1" applyBorder="1"/>
    <xf numFmtId="0" fontId="12" fillId="0" borderId="5" xfId="0" applyFont="1" applyBorder="1"/>
    <xf numFmtId="0" fontId="11" fillId="0" borderId="6" xfId="0" applyFont="1" applyBorder="1"/>
    <xf numFmtId="0" fontId="9" fillId="0" borderId="5" xfId="0" applyFont="1" applyBorder="1"/>
    <xf numFmtId="0" fontId="6" fillId="0" borderId="6" xfId="0" applyFont="1" applyBorder="1"/>
    <xf numFmtId="0" fontId="13" fillId="0" borderId="0" xfId="0" applyFont="1"/>
    <xf numFmtId="0" fontId="10" fillId="0" borderId="7" xfId="0" applyFont="1" applyBorder="1"/>
    <xf numFmtId="0" fontId="11" fillId="0" borderId="8" xfId="0" applyFont="1" applyBorder="1"/>
    <xf numFmtId="0" fontId="12" fillId="0" borderId="8" xfId="0" applyFont="1" applyBorder="1"/>
    <xf numFmtId="0" fontId="11" fillId="0" borderId="9" xfId="0" applyFont="1" applyBorder="1"/>
    <xf numFmtId="0" fontId="19" fillId="0" borderId="0" xfId="6"/>
    <xf numFmtId="2" fontId="17" fillId="0" borderId="0" xfId="0" applyNumberFormat="1" applyFont="1"/>
    <xf numFmtId="2" fontId="17" fillId="0" borderId="0" xfId="0" applyNumberFormat="1" applyFont="1" applyAlignment="1">
      <alignment horizontal="center"/>
    </xf>
    <xf numFmtId="0" fontId="16" fillId="0" borderId="0" xfId="0" applyFont="1"/>
    <xf numFmtId="0" fontId="20" fillId="0" borderId="0" xfId="0" applyFont="1"/>
    <xf numFmtId="0" fontId="21" fillId="0" borderId="0" xfId="0" applyFont="1"/>
    <xf numFmtId="0" fontId="24" fillId="5" borderId="0" xfId="0" applyFont="1" applyFill="1"/>
    <xf numFmtId="0" fontId="26" fillId="5" borderId="0" xfId="0" applyFont="1" applyFill="1"/>
    <xf numFmtId="0" fontId="27" fillId="5" borderId="0" xfId="0" applyFont="1" applyFill="1"/>
    <xf numFmtId="0" fontId="28" fillId="5" borderId="0" xfId="0" applyFont="1" applyFill="1"/>
    <xf numFmtId="0" fontId="25" fillId="0" borderId="0" xfId="0" applyFont="1"/>
    <xf numFmtId="0" fontId="27" fillId="0" borderId="0" xfId="0" applyFont="1" applyFill="1"/>
    <xf numFmtId="0" fontId="26" fillId="0" borderId="0" xfId="0" applyFont="1" applyFill="1"/>
    <xf numFmtId="0" fontId="20" fillId="0" borderId="0" xfId="0" applyFont="1" applyFill="1"/>
    <xf numFmtId="0" fontId="22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4" fillId="0" borderId="0" xfId="0" applyFont="1" applyFill="1"/>
    <xf numFmtId="0" fontId="29" fillId="3" borderId="0" xfId="7" applyFont="1" applyFill="1" applyAlignment="1">
      <alignment vertical="center"/>
    </xf>
    <xf numFmtId="0" fontId="30" fillId="3" borderId="0" xfId="7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0" fillId="3" borderId="0" xfId="0" applyFont="1" applyFill="1" applyAlignment="1">
      <alignment vertical="center"/>
    </xf>
    <xf numFmtId="0" fontId="20" fillId="3" borderId="0" xfId="7" applyFont="1" applyFill="1" applyAlignment="1">
      <alignment vertical="center"/>
    </xf>
    <xf numFmtId="0" fontId="31" fillId="3" borderId="0" xfId="7" applyFont="1" applyFill="1" applyAlignment="1">
      <alignment horizontal="left"/>
    </xf>
    <xf numFmtId="0" fontId="32" fillId="3" borderId="0" xfId="7" applyFont="1" applyFill="1"/>
    <xf numFmtId="2" fontId="31" fillId="3" borderId="0" xfId="7" applyNumberFormat="1" applyFont="1" applyFill="1"/>
    <xf numFmtId="0" fontId="20" fillId="0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2" fontId="24" fillId="0" borderId="0" xfId="0" applyNumberFormat="1" applyFont="1" applyAlignment="1">
      <alignment horizontal="center"/>
    </xf>
    <xf numFmtId="2" fontId="24" fillId="0" borderId="0" xfId="0" applyNumberFormat="1" applyFont="1"/>
    <xf numFmtId="0" fontId="36" fillId="0" borderId="0" xfId="0" applyFont="1" applyFill="1" applyAlignment="1">
      <alignment vertical="center"/>
    </xf>
    <xf numFmtId="0" fontId="37" fillId="0" borderId="0" xfId="5" applyFont="1" applyFill="1"/>
    <xf numFmtId="0" fontId="23" fillId="0" borderId="17" xfId="0" applyFont="1" applyBorder="1" applyAlignment="1">
      <alignment horizontal="centerContinuous" vertical="center"/>
    </xf>
    <xf numFmtId="49" fontId="23" fillId="0" borderId="23" xfId="0" applyNumberFormat="1" applyFont="1" applyBorder="1" applyAlignment="1">
      <alignment horizontal="center"/>
    </xf>
    <xf numFmtId="0" fontId="23" fillId="0" borderId="94" xfId="0" applyFont="1" applyBorder="1" applyAlignment="1">
      <alignment horizontal="center"/>
    </xf>
    <xf numFmtId="0" fontId="25" fillId="0" borderId="0" xfId="6" applyFont="1"/>
    <xf numFmtId="0" fontId="38" fillId="0" borderId="0" xfId="5" applyFont="1" applyFill="1"/>
    <xf numFmtId="49" fontId="23" fillId="0" borderId="10" xfId="0" applyNumberFormat="1" applyFont="1" applyBorder="1"/>
    <xf numFmtId="0" fontId="23" fillId="0" borderId="92" xfId="0" applyFont="1" applyBorder="1"/>
    <xf numFmtId="0" fontId="23" fillId="0" borderId="93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0" fontId="23" fillId="0" borderId="26" xfId="0" applyFont="1" applyBorder="1" applyAlignment="1">
      <alignment horizontal="centerContinuous" vertical="center"/>
    </xf>
    <xf numFmtId="0" fontId="23" fillId="0" borderId="95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25" fillId="0" borderId="27" xfId="0" applyNumberFormat="1" applyFont="1" applyBorder="1" applyAlignment="1"/>
    <xf numFmtId="0" fontId="25" fillId="0" borderId="96" xfId="0" applyFont="1" applyBorder="1" applyAlignment="1"/>
    <xf numFmtId="0" fontId="33" fillId="0" borderId="15" xfId="0" applyFont="1" applyBorder="1" applyAlignment="1">
      <alignment horizontal="center"/>
    </xf>
    <xf numFmtId="0" fontId="33" fillId="6" borderId="15" xfId="0" applyFont="1" applyFill="1" applyBorder="1" applyAlignment="1">
      <alignment horizontal="center"/>
    </xf>
    <xf numFmtId="0" fontId="33" fillId="6" borderId="16" xfId="0" applyFont="1" applyFill="1" applyBorder="1" applyAlignment="1">
      <alignment horizontal="center"/>
    </xf>
    <xf numFmtId="49" fontId="25" fillId="0" borderId="97" xfId="0" applyNumberFormat="1" applyFont="1" applyBorder="1"/>
    <xf numFmtId="0" fontId="25" fillId="0" borderId="98" xfId="0" applyFont="1" applyBorder="1"/>
    <xf numFmtId="166" fontId="25" fillId="0" borderId="34" xfId="0" applyNumberFormat="1" applyFont="1" applyBorder="1"/>
    <xf numFmtId="166" fontId="25" fillId="6" borderId="34" xfId="0" applyNumberFormat="1" applyFont="1" applyFill="1" applyBorder="1"/>
    <xf numFmtId="166" fontId="25" fillId="6" borderId="98" xfId="0" applyNumberFormat="1" applyFont="1" applyFill="1" applyBorder="1"/>
    <xf numFmtId="166" fontId="25" fillId="6" borderId="74" xfId="0" applyNumberFormat="1" applyFont="1" applyFill="1" applyBorder="1"/>
    <xf numFmtId="49" fontId="25" fillId="0" borderId="99" xfId="0" applyNumberFormat="1" applyFont="1" applyBorder="1"/>
    <xf numFmtId="0" fontId="25" fillId="0" borderId="100" xfId="0" applyFont="1" applyBorder="1"/>
    <xf numFmtId="166" fontId="25" fillId="0" borderId="101" xfId="0" applyNumberFormat="1" applyFont="1" applyBorder="1"/>
    <xf numFmtId="166" fontId="25" fillId="6" borderId="101" xfId="0" applyNumberFormat="1" applyFont="1" applyFill="1" applyBorder="1"/>
    <xf numFmtId="166" fontId="25" fillId="6" borderId="100" xfId="0" applyNumberFormat="1" applyFont="1" applyFill="1" applyBorder="1"/>
    <xf numFmtId="166" fontId="25" fillId="6" borderId="102" xfId="0" applyNumberFormat="1" applyFont="1" applyFill="1" applyBorder="1"/>
    <xf numFmtId="0" fontId="39" fillId="0" borderId="0" xfId="5" applyFont="1"/>
    <xf numFmtId="0" fontId="34" fillId="0" borderId="1" xfId="4" applyFont="1" applyBorder="1" applyAlignment="1">
      <alignment horizontal="centerContinuous"/>
    </xf>
    <xf numFmtId="0" fontId="34" fillId="0" borderId="2" xfId="4" applyFont="1" applyBorder="1" applyAlignment="1">
      <alignment horizontal="centerContinuous"/>
    </xf>
    <xf numFmtId="0" fontId="34" fillId="0" borderId="33" xfId="4" applyFont="1" applyBorder="1" applyAlignment="1">
      <alignment horizontal="centerContinuous"/>
    </xf>
    <xf numFmtId="0" fontId="20" fillId="0" borderId="0" xfId="4" applyFont="1"/>
    <xf numFmtId="0" fontId="24" fillId="0" borderId="75" xfId="4" applyFont="1" applyBorder="1" applyAlignment="1">
      <alignment horizontal="centerContinuous"/>
    </xf>
    <xf numFmtId="0" fontId="24" fillId="0" borderId="76" xfId="4" applyFont="1" applyBorder="1" applyAlignment="1">
      <alignment horizontal="centerContinuous"/>
    </xf>
    <xf numFmtId="0" fontId="24" fillId="0" borderId="77" xfId="4" applyFont="1" applyBorder="1" applyAlignment="1">
      <alignment horizontal="centerContinuous"/>
    </xf>
    <xf numFmtId="0" fontId="26" fillId="0" borderId="78" xfId="4" applyFont="1" applyBorder="1"/>
    <xf numFmtId="0" fontId="23" fillId="0" borderId="79" xfId="4" applyFont="1" applyBorder="1" applyAlignment="1">
      <alignment horizontal="center" vertical="center"/>
    </xf>
    <xf numFmtId="0" fontId="23" fillId="0" borderId="81" xfId="4" applyFont="1" applyBorder="1" applyAlignment="1">
      <alignment horizontal="center" vertical="center" wrapText="1"/>
    </xf>
    <xf numFmtId="0" fontId="25" fillId="0" borderId="78" xfId="4" applyFont="1" applyBorder="1"/>
    <xf numFmtId="3" fontId="24" fillId="0" borderId="84" xfId="4" applyNumberFormat="1" applyFont="1" applyBorder="1" applyAlignment="1">
      <alignment vertical="center"/>
    </xf>
    <xf numFmtId="0" fontId="23" fillId="0" borderId="0" xfId="4" applyFont="1" applyBorder="1" applyAlignment="1">
      <alignment vertical="center"/>
    </xf>
    <xf numFmtId="3" fontId="26" fillId="0" borderId="87" xfId="4" applyNumberFormat="1" applyFont="1" applyBorder="1"/>
    <xf numFmtId="0" fontId="25" fillId="0" borderId="0" xfId="4" applyFont="1" applyBorder="1"/>
    <xf numFmtId="3" fontId="26" fillId="0" borderId="90" xfId="4" applyNumberFormat="1" applyFont="1" applyBorder="1"/>
    <xf numFmtId="0" fontId="25" fillId="0" borderId="106" xfId="4" applyFont="1" applyBorder="1"/>
    <xf numFmtId="0" fontId="36" fillId="0" borderId="0" xfId="5" applyFont="1"/>
    <xf numFmtId="0" fontId="23" fillId="6" borderId="80" xfId="4" applyFont="1" applyFill="1" applyBorder="1" applyAlignment="1">
      <alignment horizontal="center" vertical="center" wrapText="1"/>
    </xf>
    <xf numFmtId="3" fontId="24" fillId="6" borderId="83" xfId="4" applyNumberFormat="1" applyFont="1" applyFill="1" applyBorder="1" applyAlignment="1">
      <alignment vertical="center"/>
    </xf>
    <xf numFmtId="3" fontId="26" fillId="6" borderId="86" xfId="4" applyNumberFormat="1" applyFont="1" applyFill="1" applyBorder="1"/>
    <xf numFmtId="3" fontId="26" fillId="6" borderId="89" xfId="4" applyNumberFormat="1" applyFont="1" applyFill="1" applyBorder="1"/>
    <xf numFmtId="3" fontId="26" fillId="0" borderId="91" xfId="4" applyNumberFormat="1" applyFont="1" applyBorder="1"/>
    <xf numFmtId="0" fontId="25" fillId="0" borderId="78" xfId="4" applyFont="1" applyBorder="1" applyAlignment="1">
      <alignment wrapText="1"/>
    </xf>
    <xf numFmtId="0" fontId="23" fillId="0" borderId="79" xfId="4" applyFont="1" applyBorder="1" applyAlignment="1">
      <alignment horizontal="center" vertical="center" wrapText="1"/>
    </xf>
    <xf numFmtId="0" fontId="20" fillId="0" borderId="0" xfId="4" applyFont="1" applyAlignment="1">
      <alignment wrapText="1"/>
    </xf>
    <xf numFmtId="0" fontId="26" fillId="0" borderId="85" xfId="4" applyFont="1" applyBorder="1"/>
    <xf numFmtId="0" fontId="26" fillId="0" borderId="88" xfId="4" applyFont="1" applyBorder="1"/>
    <xf numFmtId="0" fontId="24" fillId="0" borderId="82" xfId="4" applyFont="1" applyBorder="1" applyAlignment="1">
      <alignment vertical="center"/>
    </xf>
    <xf numFmtId="0" fontId="40" fillId="0" borderId="0" xfId="5" applyFont="1"/>
    <xf numFmtId="0" fontId="41" fillId="0" borderId="0" xfId="0" applyFont="1"/>
    <xf numFmtId="0" fontId="23" fillId="0" borderId="132" xfId="4" applyFont="1" applyBorder="1" applyAlignment="1">
      <alignment horizontal="center" vertical="center"/>
    </xf>
    <xf numFmtId="0" fontId="23" fillId="0" borderId="133" xfId="4" applyFont="1" applyBorder="1" applyAlignment="1">
      <alignment horizontal="center" vertical="center" wrapText="1"/>
    </xf>
    <xf numFmtId="0" fontId="24" fillId="0" borderId="134" xfId="4" applyFont="1" applyBorder="1" applyAlignment="1">
      <alignment vertical="center"/>
    </xf>
    <xf numFmtId="3" fontId="24" fillId="0" borderId="135" xfId="4" applyNumberFormat="1" applyFont="1" applyBorder="1" applyAlignment="1">
      <alignment vertical="center"/>
    </xf>
    <xf numFmtId="0" fontId="26" fillId="0" borderId="136" xfId="4" applyFont="1" applyBorder="1"/>
    <xf numFmtId="0" fontId="26" fillId="0" borderId="137" xfId="4" applyFont="1" applyBorder="1"/>
    <xf numFmtId="3" fontId="26" fillId="6" borderId="138" xfId="4" applyNumberFormat="1" applyFont="1" applyFill="1" applyBorder="1"/>
    <xf numFmtId="3" fontId="26" fillId="0" borderId="139" xfId="4" applyNumberFormat="1" applyFont="1" applyBorder="1"/>
    <xf numFmtId="0" fontId="42" fillId="0" borderId="0" xfId="0" applyFont="1" applyFill="1" applyBorder="1" applyAlignment="1">
      <alignment horizontal="left"/>
    </xf>
    <xf numFmtId="0" fontId="43" fillId="0" borderId="0" xfId="0" applyFont="1" applyBorder="1"/>
    <xf numFmtId="0" fontId="44" fillId="0" borderId="0" xfId="0" applyFont="1" applyBorder="1"/>
    <xf numFmtId="0" fontId="44" fillId="0" borderId="0" xfId="0" applyFont="1"/>
    <xf numFmtId="0" fontId="45" fillId="0" borderId="0" xfId="0" applyFont="1" applyFill="1" applyBorder="1" applyAlignment="1"/>
    <xf numFmtId="0" fontId="46" fillId="8" borderId="0" xfId="0" applyFont="1" applyFill="1" applyBorder="1" applyAlignment="1"/>
    <xf numFmtId="0" fontId="44" fillId="8" borderId="0" xfId="0" applyFont="1" applyFill="1" applyBorder="1"/>
    <xf numFmtId="0" fontId="44" fillId="8" borderId="0" xfId="0" applyFont="1" applyFill="1"/>
    <xf numFmtId="0" fontId="46" fillId="4" borderId="0" xfId="0" applyFont="1" applyFill="1" applyBorder="1" applyAlignment="1"/>
    <xf numFmtId="0" fontId="44" fillId="4" borderId="0" xfId="0" applyFont="1" applyFill="1"/>
    <xf numFmtId="0" fontId="46" fillId="0" borderId="11" xfId="0" applyFont="1" applyBorder="1" applyAlignment="1">
      <alignment horizontal="center" vertical="center"/>
    </xf>
    <xf numFmtId="0" fontId="43" fillId="0" borderId="0" xfId="0" applyFont="1"/>
    <xf numFmtId="0" fontId="46" fillId="0" borderId="32" xfId="0" applyFont="1" applyBorder="1" applyAlignment="1">
      <alignment horizontal="center" vertical="center" wrapText="1"/>
    </xf>
    <xf numFmtId="0" fontId="46" fillId="0" borderId="24" xfId="0" applyFont="1" applyBorder="1" applyAlignment="1">
      <alignment vertical="center"/>
    </xf>
    <xf numFmtId="14" fontId="46" fillId="9" borderId="103" xfId="0" applyNumberFormat="1" applyFont="1" applyFill="1" applyBorder="1" applyAlignment="1">
      <alignment horizontal="center"/>
    </xf>
    <xf numFmtId="14" fontId="46" fillId="2" borderId="114" xfId="0" applyNumberFormat="1" applyFont="1" applyFill="1" applyBorder="1" applyAlignment="1">
      <alignment horizontal="center"/>
    </xf>
    <xf numFmtId="0" fontId="46" fillId="0" borderId="28" xfId="0" applyFont="1" applyBorder="1" applyAlignment="1">
      <alignment horizontal="center" vertical="center"/>
    </xf>
    <xf numFmtId="0" fontId="46" fillId="0" borderId="140" xfId="0" applyFont="1" applyBorder="1" applyAlignment="1">
      <alignment horizontal="center" vertical="center" wrapText="1"/>
    </xf>
    <xf numFmtId="0" fontId="46" fillId="0" borderId="19" xfId="0" applyFont="1" applyBorder="1" applyAlignment="1">
      <alignment horizontal="left"/>
    </xf>
    <xf numFmtId="0" fontId="46" fillId="0" borderId="21" xfId="0" applyFont="1" applyBorder="1" applyAlignment="1">
      <alignment horizontal="left"/>
    </xf>
    <xf numFmtId="0" fontId="46" fillId="0" borderId="22" xfId="0" applyFont="1" applyBorder="1" applyAlignment="1">
      <alignment horizontal="left"/>
    </xf>
    <xf numFmtId="0" fontId="47" fillId="0" borderId="110" xfId="0" applyFont="1" applyBorder="1"/>
    <xf numFmtId="2" fontId="46" fillId="9" borderId="55" xfId="0" quotePrefix="1" applyNumberFormat="1" applyFont="1" applyFill="1" applyBorder="1" applyAlignment="1"/>
    <xf numFmtId="2" fontId="47" fillId="2" borderId="14" xfId="0" applyNumberFormat="1" applyFont="1" applyFill="1" applyBorder="1" applyAlignment="1"/>
    <xf numFmtId="164" fontId="45" fillId="0" borderId="14" xfId="0" applyNumberFormat="1" applyFont="1" applyBorder="1" applyAlignment="1">
      <alignment horizontal="right"/>
    </xf>
    <xf numFmtId="0" fontId="47" fillId="0" borderId="111" xfId="0" applyFont="1" applyBorder="1"/>
    <xf numFmtId="2" fontId="46" fillId="9" borderId="57" xfId="0" applyNumberFormat="1" applyFont="1" applyFill="1" applyBorder="1" applyAlignment="1"/>
    <xf numFmtId="2" fontId="47" fillId="2" borderId="16" xfId="0" applyNumberFormat="1" applyFont="1" applyFill="1" applyBorder="1" applyAlignment="1">
      <alignment horizontal="right"/>
    </xf>
    <xf numFmtId="164" fontId="45" fillId="0" borderId="16" xfId="0" applyNumberFormat="1" applyFont="1" applyBorder="1" applyAlignment="1"/>
    <xf numFmtId="2" fontId="47" fillId="2" borderId="16" xfId="0" applyNumberFormat="1" applyFont="1" applyFill="1" applyBorder="1" applyAlignment="1"/>
    <xf numFmtId="0" fontId="47" fillId="0" borderId="108" xfId="0" applyFont="1" applyBorder="1"/>
    <xf numFmtId="2" fontId="46" fillId="9" borderId="5" xfId="0" applyNumberFormat="1" applyFont="1" applyFill="1" applyBorder="1" applyAlignment="1"/>
    <xf numFmtId="2" fontId="47" fillId="2" borderId="109" xfId="0" applyNumberFormat="1" applyFont="1" applyFill="1" applyBorder="1" applyAlignment="1"/>
    <xf numFmtId="164" fontId="45" fillId="0" borderId="109" xfId="0" applyNumberFormat="1" applyFont="1" applyBorder="1" applyAlignment="1"/>
    <xf numFmtId="2" fontId="46" fillId="9" borderId="55" xfId="0" applyNumberFormat="1" applyFont="1" applyFill="1" applyBorder="1" applyAlignment="1"/>
    <xf numFmtId="164" fontId="45" fillId="0" borderId="14" xfId="0" applyNumberFormat="1" applyFont="1" applyBorder="1" applyAlignment="1"/>
    <xf numFmtId="2" fontId="47" fillId="2" borderId="14" xfId="0" applyNumberFormat="1" applyFont="1" applyFill="1" applyBorder="1" applyAlignment="1">
      <alignment horizontal="right"/>
    </xf>
    <xf numFmtId="164" fontId="45" fillId="0" borderId="16" xfId="0" applyNumberFormat="1" applyFont="1" applyBorder="1" applyAlignment="1">
      <alignment horizontal="right"/>
    </xf>
    <xf numFmtId="0" fontId="47" fillId="0" borderId="152" xfId="0" applyFont="1" applyBorder="1"/>
    <xf numFmtId="2" fontId="46" fillId="9" borderId="103" xfId="0" applyNumberFormat="1" applyFont="1" applyFill="1" applyBorder="1" applyAlignment="1"/>
    <xf numFmtId="2" fontId="47" fillId="2" borderId="153" xfId="0" applyNumberFormat="1" applyFont="1" applyFill="1" applyBorder="1" applyAlignment="1">
      <alignment horizontal="right"/>
    </xf>
    <xf numFmtId="164" fontId="45" fillId="0" borderId="153" xfId="0" applyNumberFormat="1" applyFont="1" applyBorder="1" applyAlignment="1"/>
    <xf numFmtId="2" fontId="47" fillId="2" borderId="153" xfId="0" quotePrefix="1" applyNumberFormat="1" applyFont="1" applyFill="1" applyBorder="1" applyAlignment="1">
      <alignment horizontal="right"/>
    </xf>
    <xf numFmtId="164" fontId="45" fillId="0" borderId="153" xfId="0" quotePrefix="1" applyNumberFormat="1" applyFont="1" applyBorder="1" applyAlignment="1"/>
    <xf numFmtId="0" fontId="43" fillId="0" borderId="23" xfId="0" applyFont="1" applyBorder="1"/>
    <xf numFmtId="0" fontId="43" fillId="0" borderId="71" xfId="0" applyFont="1" applyBorder="1"/>
    <xf numFmtId="2" fontId="47" fillId="7" borderId="14" xfId="0" applyNumberFormat="1" applyFont="1" applyFill="1" applyBorder="1" applyAlignment="1">
      <alignment horizontal="right"/>
    </xf>
    <xf numFmtId="0" fontId="26" fillId="0" borderId="0" xfId="0" applyFont="1"/>
    <xf numFmtId="0" fontId="26" fillId="0" borderId="0" xfId="0" applyFont="1" applyBorder="1"/>
    <xf numFmtId="0" fontId="26" fillId="0" borderId="26" xfId="0" applyFont="1" applyBorder="1"/>
    <xf numFmtId="14" fontId="26" fillId="0" borderId="26" xfId="0" applyNumberFormat="1" applyFont="1" applyBorder="1"/>
    <xf numFmtId="14" fontId="26" fillId="0" borderId="0" xfId="0" applyNumberFormat="1" applyFont="1" applyBorder="1"/>
    <xf numFmtId="2" fontId="26" fillId="0" borderId="26" xfId="0" applyNumberFormat="1" applyFont="1" applyBorder="1"/>
    <xf numFmtId="2" fontId="26" fillId="0" borderId="0" xfId="0" applyNumberFormat="1" applyFont="1" applyBorder="1"/>
    <xf numFmtId="2" fontId="26" fillId="0" borderId="0" xfId="0" applyNumberFormat="1" applyFont="1"/>
    <xf numFmtId="49" fontId="24" fillId="0" borderId="10" xfId="0" applyNumberFormat="1" applyFont="1" applyBorder="1"/>
    <xf numFmtId="0" fontId="24" fillId="0" borderId="92" xfId="0" applyFont="1" applyBorder="1"/>
    <xf numFmtId="0" fontId="24" fillId="0" borderId="17" xfId="0" applyFont="1" applyBorder="1" applyAlignment="1">
      <alignment horizontal="centerContinuous" vertical="center"/>
    </xf>
    <xf numFmtId="0" fontId="24" fillId="0" borderId="93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4" fillId="0" borderId="23" xfId="0" applyNumberFormat="1" applyFont="1" applyBorder="1" applyAlignment="1">
      <alignment horizontal="center"/>
    </xf>
    <xf numFmtId="0" fontId="24" fillId="0" borderId="94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95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26" fillId="0" borderId="27" xfId="0" applyNumberFormat="1" applyFont="1" applyBorder="1" applyAlignment="1"/>
    <xf numFmtId="0" fontId="26" fillId="0" borderId="96" xfId="0" applyFont="1" applyBorder="1" applyAlignment="1"/>
    <xf numFmtId="0" fontId="49" fillId="0" borderId="15" xfId="0" applyFont="1" applyBorder="1" applyAlignment="1">
      <alignment horizontal="center"/>
    </xf>
    <xf numFmtId="0" fontId="49" fillId="6" borderId="15" xfId="0" applyFont="1" applyFill="1" applyBorder="1" applyAlignment="1">
      <alignment horizontal="center"/>
    </xf>
    <xf numFmtId="0" fontId="49" fillId="6" borderId="16" xfId="0" applyFont="1" applyFill="1" applyBorder="1" applyAlignment="1">
      <alignment horizontal="center"/>
    </xf>
    <xf numFmtId="49" fontId="26" fillId="0" borderId="97" xfId="0" applyNumberFormat="1" applyFont="1" applyBorder="1"/>
    <xf numFmtId="0" fontId="26" fillId="0" borderId="98" xfId="0" applyFont="1" applyBorder="1"/>
    <xf numFmtId="166" fontId="26" fillId="0" borderId="34" xfId="0" applyNumberFormat="1" applyFont="1" applyBorder="1"/>
    <xf numFmtId="166" fontId="26" fillId="6" borderId="34" xfId="0" applyNumberFormat="1" applyFont="1" applyFill="1" applyBorder="1"/>
    <xf numFmtId="166" fontId="26" fillId="6" borderId="98" xfId="0" applyNumberFormat="1" applyFont="1" applyFill="1" applyBorder="1"/>
    <xf numFmtId="166" fontId="26" fillId="6" borderId="74" xfId="0" applyNumberFormat="1" applyFont="1" applyFill="1" applyBorder="1"/>
    <xf numFmtId="49" fontId="26" fillId="0" borderId="99" xfId="0" applyNumberFormat="1" applyFont="1" applyBorder="1"/>
    <xf numFmtId="0" fontId="26" fillId="0" borderId="100" xfId="0" applyFont="1" applyBorder="1"/>
    <xf numFmtId="166" fontId="26" fillId="0" borderId="101" xfId="0" applyNumberFormat="1" applyFont="1" applyBorder="1"/>
    <xf numFmtId="166" fontId="26" fillId="6" borderId="101" xfId="0" applyNumberFormat="1" applyFont="1" applyFill="1" applyBorder="1"/>
    <xf numFmtId="166" fontId="26" fillId="6" borderId="100" xfId="0" applyNumberFormat="1" applyFont="1" applyFill="1" applyBorder="1"/>
    <xf numFmtId="166" fontId="26" fillId="6" borderId="102" xfId="0" applyNumberFormat="1" applyFont="1" applyFill="1" applyBorder="1"/>
    <xf numFmtId="0" fontId="50" fillId="0" borderId="10" xfId="3" applyNumberFormat="1" applyFont="1" applyBorder="1" applyAlignment="1"/>
    <xf numFmtId="0" fontId="50" fillId="0" borderId="11" xfId="3" applyNumberFormat="1" applyFont="1" applyBorder="1" applyAlignment="1"/>
    <xf numFmtId="0" fontId="50" fillId="0" borderId="21" xfId="3" applyNumberFormat="1" applyFont="1" applyBorder="1" applyAlignment="1">
      <alignment horizontal="centerContinuous"/>
    </xf>
    <xf numFmtId="0" fontId="43" fillId="0" borderId="20" xfId="0" applyNumberFormat="1" applyFont="1" applyBorder="1" applyAlignment="1">
      <alignment horizontal="centerContinuous"/>
    </xf>
    <xf numFmtId="0" fontId="51" fillId="0" borderId="19" xfId="3" applyNumberFormat="1" applyFont="1" applyBorder="1" applyAlignment="1">
      <alignment horizontal="centerContinuous"/>
    </xf>
    <xf numFmtId="0" fontId="51" fillId="0" borderId="21" xfId="3" applyNumberFormat="1" applyFont="1" applyBorder="1" applyAlignment="1">
      <alignment horizontal="centerContinuous"/>
    </xf>
    <xf numFmtId="0" fontId="52" fillId="0" borderId="21" xfId="0" applyNumberFormat="1" applyFont="1" applyBorder="1" applyAlignment="1">
      <alignment horizontal="centerContinuous"/>
    </xf>
    <xf numFmtId="0" fontId="52" fillId="0" borderId="22" xfId="0" applyNumberFormat="1" applyFont="1" applyBorder="1"/>
    <xf numFmtId="165" fontId="50" fillId="0" borderId="23" xfId="3" applyNumberFormat="1" applyFont="1" applyBorder="1" applyAlignment="1">
      <alignment horizontal="center" vertical="top"/>
    </xf>
    <xf numFmtId="165" fontId="50" fillId="0" borderId="24" xfId="3" applyNumberFormat="1" applyFont="1" applyBorder="1" applyAlignment="1">
      <alignment horizontal="center" vertical="top"/>
    </xf>
    <xf numFmtId="14" fontId="53" fillId="0" borderId="55" xfId="3" applyNumberFormat="1" applyFont="1" applyBorder="1" applyAlignment="1">
      <alignment horizontal="centerContinuous" vertical="center"/>
    </xf>
    <xf numFmtId="14" fontId="53" fillId="0" borderId="25" xfId="3" applyNumberFormat="1" applyFont="1" applyBorder="1" applyAlignment="1">
      <alignment horizontal="centerContinuous" vertical="center"/>
    </xf>
    <xf numFmtId="14" fontId="53" fillId="0" borderId="26" xfId="3" applyNumberFormat="1" applyFont="1" applyBorder="1" applyAlignment="1">
      <alignment horizontal="centerContinuous" vertical="center"/>
    </xf>
    <xf numFmtId="165" fontId="43" fillId="0" borderId="56" xfId="0" applyNumberFormat="1" applyFont="1" applyBorder="1" applyAlignment="1">
      <alignment horizontal="centerContinuous"/>
    </xf>
    <xf numFmtId="165" fontId="53" fillId="0" borderId="25" xfId="3" applyNumberFormat="1" applyFont="1" applyBorder="1" applyAlignment="1">
      <alignment horizontal="centerContinuous" vertical="center" wrapText="1"/>
    </xf>
    <xf numFmtId="165" fontId="52" fillId="0" borderId="26" xfId="0" applyNumberFormat="1" applyFont="1" applyBorder="1" applyAlignment="1">
      <alignment horizontal="centerContinuous"/>
    </xf>
    <xf numFmtId="165" fontId="53" fillId="0" borderId="26" xfId="3" applyNumberFormat="1" applyFont="1" applyBorder="1" applyAlignment="1">
      <alignment horizontal="centerContinuous" vertical="center"/>
    </xf>
    <xf numFmtId="165" fontId="52" fillId="0" borderId="14" xfId="0" applyNumberFormat="1" applyFont="1" applyBorder="1" applyAlignment="1">
      <alignment horizontal="centerContinuous"/>
    </xf>
    <xf numFmtId="0" fontId="50" fillId="0" borderId="27" xfId="3" applyNumberFormat="1" applyFont="1" applyBorder="1" applyAlignment="1">
      <alignment vertical="top"/>
    </xf>
    <xf numFmtId="0" fontId="50" fillId="0" borderId="28" xfId="3" applyNumberFormat="1" applyFont="1" applyBorder="1" applyAlignment="1">
      <alignment vertical="top"/>
    </xf>
    <xf numFmtId="0" fontId="53" fillId="0" borderId="57" xfId="3" applyNumberFormat="1" applyFont="1" applyBorder="1" applyAlignment="1">
      <alignment horizontal="center" vertical="center" wrapText="1"/>
    </xf>
    <xf numFmtId="0" fontId="52" fillId="0" borderId="15" xfId="0" applyNumberFormat="1" applyFont="1" applyBorder="1" applyAlignment="1">
      <alignment horizontal="center"/>
    </xf>
    <xf numFmtId="0" fontId="53" fillId="0" borderId="15" xfId="3" applyNumberFormat="1" applyFont="1" applyBorder="1" applyAlignment="1">
      <alignment horizontal="center" vertical="center" wrapText="1"/>
    </xf>
    <xf numFmtId="0" fontId="52" fillId="0" borderId="58" xfId="0" applyNumberFormat="1" applyFont="1" applyBorder="1" applyAlignment="1">
      <alignment horizontal="center"/>
    </xf>
    <xf numFmtId="0" fontId="53" fillId="0" borderId="29" xfId="3" applyNumberFormat="1" applyFont="1" applyBorder="1" applyAlignment="1">
      <alignment horizontal="center" vertical="center" wrapText="1"/>
    </xf>
    <xf numFmtId="0" fontId="52" fillId="0" borderId="16" xfId="0" applyNumberFormat="1" applyFont="1" applyBorder="1" applyAlignment="1">
      <alignment horizontal="center"/>
    </xf>
    <xf numFmtId="0" fontId="53" fillId="0" borderId="10" xfId="3" applyNumberFormat="1" applyFont="1" applyBorder="1" applyAlignment="1">
      <alignment horizontal="center" vertical="top"/>
    </xf>
    <xf numFmtId="0" fontId="53" fillId="0" borderId="11" xfId="3" applyNumberFormat="1" applyFont="1" applyBorder="1" applyAlignment="1">
      <alignment horizontal="center" vertical="top"/>
    </xf>
    <xf numFmtId="0" fontId="53" fillId="0" borderId="59" xfId="3" applyNumberFormat="1" applyFont="1" applyBorder="1" applyAlignment="1">
      <alignment horizontal="center" vertical="top"/>
    </xf>
    <xf numFmtId="0" fontId="53" fillId="0" borderId="31" xfId="3" applyNumberFormat="1" applyFont="1" applyBorder="1" applyAlignment="1">
      <alignment horizontal="center" vertical="top"/>
    </xf>
    <xf numFmtId="0" fontId="53" fillId="0" borderId="60" xfId="3" applyNumberFormat="1" applyFont="1" applyBorder="1" applyAlignment="1">
      <alignment horizontal="center" vertical="top"/>
    </xf>
    <xf numFmtId="0" fontId="53" fillId="0" borderId="30" xfId="3" applyNumberFormat="1" applyFont="1" applyBorder="1" applyAlignment="1">
      <alignment horizontal="center" vertical="top"/>
    </xf>
    <xf numFmtId="0" fontId="53" fillId="0" borderId="32" xfId="3" applyNumberFormat="1" applyFont="1" applyBorder="1" applyAlignment="1">
      <alignment horizontal="center" vertical="top"/>
    </xf>
    <xf numFmtId="0" fontId="51" fillId="0" borderId="1" xfId="3" applyNumberFormat="1" applyFont="1" applyBorder="1"/>
    <xf numFmtId="0" fontId="54" fillId="0" borderId="61" xfId="3" applyNumberFormat="1" applyFont="1" applyBorder="1" applyAlignment="1">
      <alignment horizontal="left" vertical="top"/>
    </xf>
    <xf numFmtId="2" fontId="53" fillId="0" borderId="2" xfId="3" applyNumberFormat="1" applyFont="1" applyBorder="1" applyAlignment="1">
      <alignment horizontal="center" vertical="top"/>
    </xf>
    <xf numFmtId="164" fontId="53" fillId="0" borderId="1" xfId="3" applyNumberFormat="1" applyFont="1" applyBorder="1" applyAlignment="1">
      <alignment horizontal="center" vertical="top"/>
    </xf>
    <xf numFmtId="164" fontId="53" fillId="0" borderId="2" xfId="3" applyNumberFormat="1" applyFont="1" applyBorder="1" applyAlignment="1">
      <alignment horizontal="center" vertical="top"/>
    </xf>
    <xf numFmtId="164" fontId="53" fillId="0" borderId="33" xfId="3" applyNumberFormat="1" applyFont="1" applyBorder="1" applyAlignment="1">
      <alignment horizontal="center" vertical="top"/>
    </xf>
    <xf numFmtId="0" fontId="43" fillId="0" borderId="51" xfId="0" applyFont="1" applyFill="1" applyBorder="1"/>
    <xf numFmtId="0" fontId="54" fillId="0" borderId="40" xfId="3" applyNumberFormat="1" applyFont="1" applyBorder="1" applyAlignment="1">
      <alignment horizontal="left" vertical="top"/>
    </xf>
    <xf numFmtId="2" fontId="54" fillId="0" borderId="62" xfId="3" applyNumberFormat="1" applyFont="1" applyBorder="1" applyAlignment="1">
      <alignment horizontal="right" vertical="top"/>
    </xf>
    <xf numFmtId="2" fontId="54" fillId="0" borderId="36" xfId="3" applyNumberFormat="1" applyFont="1" applyBorder="1" applyAlignment="1">
      <alignment horizontal="right" vertical="top"/>
    </xf>
    <xf numFmtId="2" fontId="54" fillId="0" borderId="35" xfId="3" applyNumberFormat="1" applyFont="1" applyBorder="1" applyAlignment="1">
      <alignment horizontal="right" vertical="top"/>
    </xf>
    <xf numFmtId="2" fontId="54" fillId="0" borderId="63" xfId="3" applyNumberFormat="1" applyFont="1" applyBorder="1" applyAlignment="1">
      <alignment horizontal="right" vertical="top"/>
    </xf>
    <xf numFmtId="164" fontId="53" fillId="0" borderId="49" xfId="3" applyNumberFormat="1" applyFont="1" applyBorder="1" applyAlignment="1">
      <alignment horizontal="right" vertical="top"/>
    </xf>
    <xf numFmtId="164" fontId="53" fillId="0" borderId="36" xfId="3" applyNumberFormat="1" applyFont="1" applyBorder="1" applyAlignment="1">
      <alignment horizontal="right" vertical="top"/>
    </xf>
    <xf numFmtId="164" fontId="53" fillId="0" borderId="35" xfId="3" applyNumberFormat="1" applyFont="1" applyBorder="1" applyAlignment="1">
      <alignment horizontal="right" vertical="top"/>
    </xf>
    <xf numFmtId="164" fontId="53" fillId="0" borderId="37" xfId="3" applyNumberFormat="1" applyFont="1" applyBorder="1" applyAlignment="1">
      <alignment horizontal="right" vertical="top"/>
    </xf>
    <xf numFmtId="0" fontId="43" fillId="0" borderId="64" xfId="0" applyFont="1" applyFill="1" applyBorder="1"/>
    <xf numFmtId="0" fontId="43" fillId="0" borderId="64" xfId="0" applyNumberFormat="1" applyFont="1" applyBorder="1"/>
    <xf numFmtId="0" fontId="54" fillId="0" borderId="2" xfId="3" applyNumberFormat="1" applyFont="1" applyBorder="1" applyAlignment="1">
      <alignment horizontal="left" vertical="top"/>
    </xf>
    <xf numFmtId="0" fontId="51" fillId="0" borderId="73" xfId="3" applyNumberFormat="1" applyFont="1" applyBorder="1" applyAlignment="1">
      <alignment horizontal="right"/>
    </xf>
    <xf numFmtId="0" fontId="54" fillId="0" borderId="51" xfId="3" applyNumberFormat="1" applyFont="1" applyBorder="1"/>
    <xf numFmtId="2" fontId="54" fillId="0" borderId="128" xfId="3" applyNumberFormat="1" applyFont="1" applyBorder="1" applyAlignment="1">
      <alignment vertical="top"/>
    </xf>
    <xf numFmtId="0" fontId="54" fillId="0" borderId="73" xfId="3" applyNumberFormat="1" applyFont="1" applyBorder="1"/>
    <xf numFmtId="0" fontId="54" fillId="0" borderId="129" xfId="3" applyNumberFormat="1" applyFont="1" applyBorder="1"/>
    <xf numFmtId="0" fontId="54" fillId="0" borderId="131" xfId="3" applyNumberFormat="1" applyFont="1" applyBorder="1" applyAlignment="1">
      <alignment horizontal="left" vertical="top"/>
    </xf>
    <xf numFmtId="2" fontId="54" fillId="0" borderId="45" xfId="3" applyNumberFormat="1" applyFont="1" applyBorder="1" applyAlignment="1">
      <alignment horizontal="right" vertical="top"/>
    </xf>
    <xf numFmtId="2" fontId="54" fillId="0" borderId="54" xfId="3" applyNumberFormat="1" applyFont="1" applyBorder="1" applyAlignment="1">
      <alignment horizontal="right" vertical="top"/>
    </xf>
    <xf numFmtId="2" fontId="54" fillId="0" borderId="53" xfId="3" applyNumberFormat="1" applyFont="1" applyBorder="1" applyAlignment="1">
      <alignment horizontal="right" vertical="top"/>
    </xf>
    <xf numFmtId="2" fontId="54" fillId="0" borderId="44" xfId="3" applyNumberFormat="1" applyFont="1" applyBorder="1" applyAlignment="1">
      <alignment horizontal="right" vertical="top"/>
    </xf>
    <xf numFmtId="164" fontId="53" fillId="0" borderId="125" xfId="3" applyNumberFormat="1" applyFont="1" applyBorder="1" applyAlignment="1">
      <alignment horizontal="right" vertical="top"/>
    </xf>
    <xf numFmtId="164" fontId="53" fillId="0" borderId="126" xfId="3" applyNumberFormat="1" applyFont="1" applyBorder="1" applyAlignment="1">
      <alignment horizontal="right" vertical="top"/>
    </xf>
    <xf numFmtId="164" fontId="53" fillId="0" borderId="127" xfId="3" applyNumberFormat="1" applyFont="1" applyBorder="1" applyAlignment="1">
      <alignment horizontal="right" vertical="top"/>
    </xf>
    <xf numFmtId="164" fontId="53" fillId="0" borderId="151" xfId="3" applyNumberFormat="1" applyFont="1" applyBorder="1" applyAlignment="1">
      <alignment horizontal="right" vertical="top"/>
    </xf>
    <xf numFmtId="164" fontId="53" fillId="0" borderId="54" xfId="3" applyNumberFormat="1" applyFont="1" applyBorder="1" applyAlignment="1">
      <alignment horizontal="right" vertical="top"/>
    </xf>
    <xf numFmtId="164" fontId="53" fillId="0" borderId="154" xfId="3" applyNumberFormat="1" applyFont="1" applyBorder="1" applyAlignment="1">
      <alignment horizontal="right" vertical="top"/>
    </xf>
    <xf numFmtId="164" fontId="53" fillId="0" borderId="66" xfId="3" applyNumberFormat="1" applyFont="1" applyBorder="1" applyAlignment="1">
      <alignment horizontal="right" vertical="top"/>
    </xf>
    <xf numFmtId="2" fontId="49" fillId="0" borderId="1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12" xfId="2" applyNumberFormat="1" applyFont="1" applyBorder="1" applyAlignment="1">
      <alignment horizontal="centerContinuous"/>
    </xf>
    <xf numFmtId="2" fontId="49" fillId="0" borderId="30" xfId="2" applyNumberFormat="1" applyFont="1" applyBorder="1" applyAlignment="1">
      <alignment horizontal="centerContinuous"/>
    </xf>
    <xf numFmtId="2" fontId="49" fillId="0" borderId="31" xfId="2" applyNumberFormat="1" applyFont="1" applyBorder="1" applyAlignment="1">
      <alignment horizontal="centerContinuous"/>
    </xf>
    <xf numFmtId="2" fontId="49" fillId="0" borderId="13" xfId="2" applyNumberFormat="1" applyFont="1" applyBorder="1" applyAlignment="1">
      <alignment horizontal="centerContinuous"/>
    </xf>
    <xf numFmtId="2" fontId="49" fillId="0" borderId="32" xfId="2" applyNumberFormat="1" applyFont="1" applyBorder="1" applyAlignment="1">
      <alignment horizontal="centerContinuous"/>
    </xf>
    <xf numFmtId="14" fontId="49" fillId="0" borderId="19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22" xfId="2" applyNumberFormat="1" applyFont="1" applyBorder="1" applyAlignment="1">
      <alignment horizontal="centerContinuous"/>
    </xf>
    <xf numFmtId="14" fontId="49" fillId="0" borderId="17" xfId="2" applyNumberFormat="1" applyFont="1" applyBorder="1" applyAlignment="1">
      <alignment horizontal="centerContinuous"/>
    </xf>
    <xf numFmtId="14" fontId="49" fillId="0" borderId="18" xfId="2" applyNumberFormat="1" applyFont="1" applyBorder="1" applyAlignment="1">
      <alignment horizontal="centerContinuous"/>
    </xf>
    <xf numFmtId="2" fontId="24" fillId="0" borderId="47" xfId="2" applyNumberFormat="1" applyFont="1" applyBorder="1" applyAlignment="1">
      <alignment horizontal="centerContinuous"/>
    </xf>
    <xf numFmtId="2" fontId="24" fillId="0" borderId="103" xfId="2" applyNumberFormat="1" applyFont="1" applyBorder="1" applyAlignment="1">
      <alignment horizontal="center"/>
    </xf>
    <xf numFmtId="2" fontId="24" fillId="0" borderId="48" xfId="2" applyNumberFormat="1" applyFont="1" applyBorder="1" applyAlignment="1">
      <alignment horizontal="centerContinuous"/>
    </xf>
    <xf numFmtId="2" fontId="49" fillId="0" borderId="72" xfId="2" applyNumberFormat="1" applyFont="1" applyBorder="1" applyAlignment="1">
      <alignment horizontal="center"/>
    </xf>
    <xf numFmtId="2" fontId="49" fillId="0" borderId="38" xfId="2" applyNumberFormat="1" applyFont="1" applyBorder="1" applyAlignment="1">
      <alignment horizontal="center"/>
    </xf>
    <xf numFmtId="2" fontId="49" fillId="0" borderId="39" xfId="2" applyNumberFormat="1" applyFont="1" applyBorder="1" applyAlignment="1">
      <alignment horizontal="center"/>
    </xf>
    <xf numFmtId="2" fontId="49" fillId="0" borderId="130" xfId="2" applyNumberFormat="1" applyFont="1" applyBorder="1" applyAlignment="1">
      <alignment horizontal="center"/>
    </xf>
    <xf numFmtId="2" fontId="24" fillId="0" borderId="1" xfId="0" applyNumberFormat="1" applyFont="1" applyBorder="1" applyAlignment="1">
      <alignment horizontal="left"/>
    </xf>
    <xf numFmtId="2" fontId="24" fillId="0" borderId="2" xfId="0" applyNumberFormat="1" applyFont="1" applyBorder="1" applyAlignment="1">
      <alignment horizontal="left"/>
    </xf>
    <xf numFmtId="2" fontId="24" fillId="0" borderId="2" xfId="0" applyNumberFormat="1" applyFont="1" applyBorder="1"/>
    <xf numFmtId="2" fontId="24" fillId="0" borderId="2" xfId="2" applyNumberFormat="1" applyFont="1" applyBorder="1"/>
    <xf numFmtId="2" fontId="24" fillId="0" borderId="33" xfId="2" applyNumberFormat="1" applyFont="1" applyBorder="1"/>
    <xf numFmtId="2" fontId="24" fillId="0" borderId="64" xfId="0" applyNumberFormat="1" applyFont="1" applyBorder="1" applyAlignment="1">
      <alignment horizontal="left"/>
    </xf>
    <xf numFmtId="2" fontId="24" fillId="0" borderId="62" xfId="0" applyNumberFormat="1" applyFont="1" applyBorder="1" applyAlignment="1">
      <alignment horizontal="left"/>
    </xf>
    <xf numFmtId="2" fontId="24" fillId="0" borderId="43" xfId="0" applyNumberFormat="1" applyFont="1" applyBorder="1"/>
    <xf numFmtId="2" fontId="24" fillId="0" borderId="42" xfId="2" applyNumberFormat="1" applyFont="1" applyBorder="1"/>
    <xf numFmtId="2" fontId="24" fillId="0" borderId="41" xfId="2" applyNumberFormat="1" applyFont="1" applyBorder="1"/>
    <xf numFmtId="2" fontId="24" fillId="0" borderId="65" xfId="2" applyNumberFormat="1" applyFont="1" applyBorder="1"/>
    <xf numFmtId="2" fontId="24" fillId="0" borderId="66" xfId="2" applyNumberFormat="1" applyFont="1" applyBorder="1"/>
    <xf numFmtId="2" fontId="24" fillId="0" borderId="43" xfId="2" applyNumberFormat="1" applyFont="1" applyBorder="1"/>
    <xf numFmtId="2" fontId="24" fillId="0" borderId="1" xfId="2" applyNumberFormat="1" applyFont="1" applyBorder="1"/>
    <xf numFmtId="2" fontId="24" fillId="0" borderId="33" xfId="0" applyNumberFormat="1" applyFont="1" applyBorder="1"/>
    <xf numFmtId="2" fontId="24" fillId="0" borderId="27" xfId="0" applyNumberFormat="1" applyFont="1" applyBorder="1" applyAlignment="1">
      <alignment horizontal="left"/>
    </xf>
    <xf numFmtId="2" fontId="24" fillId="0" borderId="113" xfId="0" applyNumberFormat="1" applyFont="1" applyBorder="1" applyAlignment="1">
      <alignment horizontal="left"/>
    </xf>
    <xf numFmtId="2" fontId="24" fillId="0" borderId="46" xfId="0" applyNumberFormat="1" applyFont="1" applyBorder="1"/>
    <xf numFmtId="2" fontId="24" fillId="0" borderId="45" xfId="2" applyNumberFormat="1" applyFont="1" applyBorder="1"/>
    <xf numFmtId="2" fontId="24" fillId="0" borderId="44" xfId="2" applyNumberFormat="1" applyFont="1" applyBorder="1"/>
    <xf numFmtId="2" fontId="24" fillId="0" borderId="53" xfId="2" applyNumberFormat="1" applyFont="1" applyBorder="1"/>
    <xf numFmtId="2" fontId="24" fillId="0" borderId="54" xfId="2" applyNumberFormat="1" applyFont="1" applyBorder="1"/>
    <xf numFmtId="2" fontId="24" fillId="0" borderId="46" xfId="2" applyNumberFormat="1" applyFont="1" applyBorder="1"/>
    <xf numFmtId="2" fontId="24" fillId="0" borderId="67" xfId="2" applyNumberFormat="1" applyFont="1" applyBorder="1" applyAlignment="1">
      <alignment horizontal="centerContinuous"/>
    </xf>
    <xf numFmtId="2" fontId="24" fillId="0" borderId="15" xfId="2" applyNumberFormat="1" applyFont="1" applyBorder="1" applyAlignment="1">
      <alignment horizontal="center"/>
    </xf>
    <xf numFmtId="2" fontId="24" fillId="0" borderId="68" xfId="2" applyNumberFormat="1" applyFont="1" applyBorder="1" applyAlignment="1">
      <alignment horizontal="centerContinuous"/>
    </xf>
    <xf numFmtId="2" fontId="49" fillId="0" borderId="70" xfId="2" applyNumberFormat="1" applyFont="1" applyBorder="1" applyAlignment="1">
      <alignment horizontal="center"/>
    </xf>
    <xf numFmtId="2" fontId="49" fillId="0" borderId="69" xfId="2" applyNumberFormat="1" applyFont="1" applyBorder="1" applyAlignment="1">
      <alignment horizontal="center"/>
    </xf>
    <xf numFmtId="2" fontId="49" fillId="0" borderId="116" xfId="2" applyNumberFormat="1" applyFont="1" applyBorder="1" applyAlignment="1">
      <alignment horizontal="center"/>
    </xf>
    <xf numFmtId="2" fontId="24" fillId="0" borderId="49" xfId="0" applyNumberFormat="1" applyFont="1" applyBorder="1" applyAlignment="1">
      <alignment horizontal="left"/>
    </xf>
    <xf numFmtId="2" fontId="24" fillId="0" borderId="50" xfId="0" applyNumberFormat="1" applyFont="1" applyBorder="1" applyAlignment="1">
      <alignment horizontal="left"/>
    </xf>
    <xf numFmtId="2" fontId="24" fillId="0" borderId="143" xfId="2" applyNumberFormat="1" applyFont="1" applyBorder="1"/>
    <xf numFmtId="2" fontId="24" fillId="0" borderId="144" xfId="2" applyNumberFormat="1" applyFont="1" applyBorder="1"/>
    <xf numFmtId="2" fontId="24" fillId="0" borderId="145" xfId="2" applyNumberFormat="1" applyFont="1" applyBorder="1"/>
    <xf numFmtId="2" fontId="24" fillId="0" borderId="146" xfId="2" applyNumberFormat="1" applyFont="1" applyBorder="1"/>
    <xf numFmtId="2" fontId="24" fillId="0" borderId="147" xfId="2" applyNumberFormat="1" applyFont="1" applyBorder="1"/>
    <xf numFmtId="2" fontId="49" fillId="0" borderId="104" xfId="0" applyNumberFormat="1" applyFont="1" applyBorder="1" applyAlignment="1">
      <alignment horizontal="center"/>
    </xf>
    <xf numFmtId="2" fontId="24" fillId="0" borderId="105" xfId="0" applyNumberFormat="1" applyFont="1" applyBorder="1" applyAlignment="1">
      <alignment horizontal="left"/>
    </xf>
    <xf numFmtId="2" fontId="24" fillId="0" borderId="105" xfId="0" applyNumberFormat="1" applyFont="1" applyBorder="1"/>
    <xf numFmtId="2" fontId="24" fillId="0" borderId="148" xfId="2" applyNumberFormat="1" applyFont="1" applyBorder="1"/>
    <xf numFmtId="2" fontId="24" fillId="0" borderId="149" xfId="2" applyNumberFormat="1" applyFont="1" applyBorder="1"/>
    <xf numFmtId="2" fontId="24" fillId="0" borderId="150" xfId="2" applyNumberFormat="1" applyFont="1" applyBorder="1"/>
    <xf numFmtId="0" fontId="26" fillId="0" borderId="23" xfId="0" applyFont="1" applyBorder="1"/>
    <xf numFmtId="2" fontId="49" fillId="0" borderId="50" xfId="0" applyNumberFormat="1" applyFont="1" applyBorder="1" applyAlignment="1">
      <alignment horizontal="left"/>
    </xf>
    <xf numFmtId="2" fontId="24" fillId="0" borderId="97" xfId="2" applyNumberFormat="1" applyFont="1" applyBorder="1"/>
    <xf numFmtId="2" fontId="24" fillId="0" borderId="34" xfId="2" applyNumberFormat="1" applyFont="1" applyBorder="1"/>
    <xf numFmtId="2" fontId="24" fillId="0" borderId="74" xfId="2" applyNumberFormat="1" applyFont="1" applyBorder="1"/>
    <xf numFmtId="2" fontId="24" fillId="0" borderId="151" xfId="0" applyNumberFormat="1" applyFont="1" applyBorder="1" applyAlignment="1">
      <alignment horizontal="left"/>
    </xf>
    <xf numFmtId="2" fontId="24" fillId="0" borderId="117" xfId="0" applyNumberFormat="1" applyFont="1" applyBorder="1" applyAlignment="1">
      <alignment horizontal="left"/>
    </xf>
    <xf numFmtId="2" fontId="24" fillId="0" borderId="118" xfId="0" applyNumberFormat="1" applyFont="1" applyBorder="1" applyAlignment="1">
      <alignment horizontal="left"/>
    </xf>
    <xf numFmtId="2" fontId="24" fillId="0" borderId="119" xfId="0" applyNumberFormat="1" applyFont="1" applyBorder="1"/>
    <xf numFmtId="2" fontId="24" fillId="0" borderId="120" xfId="2" applyNumberFormat="1" applyFont="1" applyBorder="1"/>
    <xf numFmtId="2" fontId="24" fillId="0" borderId="121" xfId="2" applyNumberFormat="1" applyFont="1" applyBorder="1"/>
    <xf numFmtId="2" fontId="24" fillId="0" borderId="122" xfId="2" applyNumberFormat="1" applyFont="1" applyBorder="1"/>
    <xf numFmtId="2" fontId="24" fillId="0" borderId="123" xfId="2" applyNumberFormat="1" applyFont="1" applyBorder="1"/>
    <xf numFmtId="2" fontId="24" fillId="0" borderId="119" xfId="2" applyNumberFormat="1" applyFont="1" applyBorder="1"/>
    <xf numFmtId="2" fontId="24" fillId="0" borderId="52" xfId="0" applyNumberFormat="1" applyFont="1" applyBorder="1" applyAlignment="1">
      <alignment horizontal="left"/>
    </xf>
    <xf numFmtId="2" fontId="24" fillId="0" borderId="112" xfId="0" applyNumberFormat="1" applyFont="1" applyBorder="1" applyAlignment="1">
      <alignment horizontal="left"/>
    </xf>
    <xf numFmtId="16" fontId="24" fillId="6" borderId="141" xfId="0" quotePrefix="1" applyNumberFormat="1" applyFont="1" applyFill="1" applyBorder="1" applyAlignment="1">
      <alignment horizontal="center" vertical="center"/>
    </xf>
    <xf numFmtId="16" fontId="24" fillId="6" borderId="141" xfId="0" applyNumberFormat="1" applyFont="1" applyFill="1" applyBorder="1" applyAlignment="1">
      <alignment horizontal="center" vertical="center"/>
    </xf>
    <xf numFmtId="0" fontId="55" fillId="0" borderId="0" xfId="0" applyFont="1"/>
    <xf numFmtId="0" fontId="24" fillId="6" borderId="1" xfId="0" applyFont="1" applyFill="1" applyBorder="1" applyAlignment="1">
      <alignment wrapText="1"/>
    </xf>
    <xf numFmtId="0" fontId="26" fillId="6" borderId="4" xfId="0" applyFont="1" applyFill="1" applyBorder="1"/>
    <xf numFmtId="164" fontId="56" fillId="9" borderId="18" xfId="0" applyNumberFormat="1" applyFont="1" applyFill="1" applyBorder="1"/>
    <xf numFmtId="164" fontId="26" fillId="0" borderId="109" xfId="0" applyNumberFormat="1" applyFont="1" applyBorder="1"/>
    <xf numFmtId="0" fontId="26" fillId="6" borderId="25" xfId="0" applyFont="1" applyFill="1" applyBorder="1"/>
    <xf numFmtId="164" fontId="56" fillId="9" borderId="14" xfId="0" applyNumberFormat="1" applyFont="1" applyFill="1" applyBorder="1"/>
    <xf numFmtId="164" fontId="26" fillId="0" borderId="14" xfId="0" applyNumberFormat="1" applyFont="1" applyBorder="1"/>
    <xf numFmtId="164" fontId="26" fillId="0" borderId="14" xfId="0" applyNumberFormat="1" applyFont="1" applyBorder="1" applyAlignment="1"/>
    <xf numFmtId="0" fontId="26" fillId="6" borderId="29" xfId="0" applyFont="1" applyFill="1" applyBorder="1"/>
    <xf numFmtId="164" fontId="56" fillId="9" borderId="16" xfId="0" applyNumberFormat="1" applyFont="1" applyFill="1" applyBorder="1"/>
    <xf numFmtId="164" fontId="26" fillId="0" borderId="16" xfId="0" applyNumberFormat="1" applyFont="1" applyBorder="1"/>
    <xf numFmtId="0" fontId="58" fillId="0" borderId="0" xfId="0" applyFont="1" applyAlignment="1">
      <alignment horizontal="left" vertical="center"/>
    </xf>
    <xf numFmtId="0" fontId="56" fillId="9" borderId="142" xfId="0" applyFont="1" applyFill="1" applyBorder="1" applyAlignment="1">
      <alignment wrapText="1"/>
    </xf>
    <xf numFmtId="16" fontId="49" fillId="6" borderId="141" xfId="0" quotePrefix="1" applyNumberFormat="1" applyFont="1" applyFill="1" applyBorder="1" applyAlignment="1">
      <alignment horizontal="center" vertical="center"/>
    </xf>
    <xf numFmtId="164" fontId="49" fillId="0" borderId="14" xfId="0" applyNumberFormat="1" applyFont="1" applyBorder="1"/>
    <xf numFmtId="164" fontId="49" fillId="0" borderId="14" xfId="0" applyNumberFormat="1" applyFont="1" applyBorder="1" applyAlignment="1"/>
    <xf numFmtId="164" fontId="49" fillId="0" borderId="16" xfId="0" applyNumberFormat="1" applyFont="1" applyBorder="1"/>
    <xf numFmtId="0" fontId="26" fillId="0" borderId="0" xfId="0" applyFont="1" applyAlignment="1">
      <alignment vertical="center"/>
    </xf>
    <xf numFmtId="0" fontId="59" fillId="0" borderId="0" xfId="0" applyFont="1" applyAlignment="1">
      <alignment vertical="center"/>
    </xf>
    <xf numFmtId="0" fontId="27" fillId="0" borderId="0" xfId="0" applyFont="1"/>
    <xf numFmtId="0" fontId="24" fillId="0" borderId="0" xfId="0" applyFont="1"/>
    <xf numFmtId="0" fontId="26" fillId="6" borderId="10" xfId="0" applyFont="1" applyFill="1" applyBorder="1"/>
    <xf numFmtId="0" fontId="26" fillId="6" borderId="20" xfId="0" applyFont="1" applyFill="1" applyBorder="1"/>
    <xf numFmtId="0" fontId="26" fillId="6" borderId="12" xfId="0" applyFont="1" applyFill="1" applyBorder="1"/>
    <xf numFmtId="0" fontId="28" fillId="0" borderId="0" xfId="1" applyFont="1" applyBorder="1"/>
    <xf numFmtId="0" fontId="26" fillId="6" borderId="23" xfId="0" applyFont="1" applyFill="1" applyBorder="1"/>
    <xf numFmtId="0" fontId="26" fillId="6" borderId="0" xfId="0" applyFont="1" applyFill="1" applyBorder="1"/>
    <xf numFmtId="0" fontId="26" fillId="6" borderId="71" xfId="0" applyFont="1" applyFill="1" applyBorder="1"/>
    <xf numFmtId="0" fontId="26" fillId="6" borderId="27" xfId="0" applyFont="1" applyFill="1" applyBorder="1"/>
    <xf numFmtId="0" fontId="26" fillId="6" borderId="124" xfId="0" applyFont="1" applyFill="1" applyBorder="1"/>
    <xf numFmtId="0" fontId="26" fillId="6" borderId="9" xfId="0" applyFont="1" applyFill="1" applyBorder="1"/>
    <xf numFmtId="0" fontId="57" fillId="0" borderId="0" xfId="0" applyFont="1"/>
    <xf numFmtId="0" fontId="26" fillId="0" borderId="0" xfId="6" applyFont="1"/>
    <xf numFmtId="0" fontId="55" fillId="0" borderId="0" xfId="0" applyFont="1" applyBorder="1" applyAlignment="1">
      <alignment horizontal="center"/>
    </xf>
    <xf numFmtId="0" fontId="26" fillId="0" borderId="0" xfId="0" applyFont="1" applyAlignment="1">
      <alignment horizontal="left" wrapText="1"/>
    </xf>
    <xf numFmtId="0" fontId="46" fillId="0" borderId="19" xfId="0" applyFont="1" applyBorder="1" applyAlignment="1">
      <alignment horizontal="center"/>
    </xf>
    <xf numFmtId="0" fontId="46" fillId="0" borderId="21" xfId="0" applyFont="1" applyBorder="1" applyAlignment="1">
      <alignment horizontal="center"/>
    </xf>
    <xf numFmtId="0" fontId="46" fillId="0" borderId="22" xfId="0" applyFont="1" applyBorder="1" applyAlignment="1">
      <alignment horizontal="center"/>
    </xf>
    <xf numFmtId="0" fontId="46" fillId="0" borderId="107" xfId="0" applyFont="1" applyBorder="1" applyAlignment="1">
      <alignment horizontal="center"/>
    </xf>
    <xf numFmtId="0" fontId="46" fillId="0" borderId="19" xfId="0" applyFont="1" applyBorder="1" applyAlignment="1">
      <alignment horizontal="left"/>
    </xf>
    <xf numFmtId="0" fontId="46" fillId="0" borderId="21" xfId="0" applyFont="1" applyBorder="1" applyAlignment="1">
      <alignment horizontal="left"/>
    </xf>
    <xf numFmtId="0" fontId="46" fillId="0" borderId="22" xfId="0" applyFont="1" applyBorder="1" applyAlignment="1">
      <alignment horizontal="left"/>
    </xf>
    <xf numFmtId="0" fontId="46" fillId="0" borderId="32" xfId="0" applyFont="1" applyBorder="1" applyAlignment="1">
      <alignment horizontal="center" vertical="center" wrapText="1"/>
    </xf>
    <xf numFmtId="0" fontId="46" fillId="0" borderId="115" xfId="0" applyFont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/>
    </xf>
  </cellXfs>
  <cellStyles count="8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DROB41_0" xfId="7"/>
    <cellStyle name="Normalny_MatrycaKRAJ" xfId="4"/>
    <cellStyle name="Normalny_tabela (2)" xfId="3"/>
  </cellStyles>
  <dxfs count="5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6600"/>
      <color rgb="FFFF9900"/>
      <color rgb="FFFF3300"/>
      <color rgb="FFFFFF99"/>
      <color rgb="FFFFCC00"/>
      <color rgb="FFFFCC66"/>
      <color rgb="FFCC0000"/>
      <color rgb="FF993300"/>
      <color rgb="FFCC66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Jabłka</a:t>
            </a:r>
            <a:r>
              <a:rPr lang="pl-PL" baseline="0"/>
              <a:t> wg odmian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owoce_wykresy'!$B$61</c:f>
              <c:strCache>
                <c:ptCount val="1"/>
                <c:pt idx="0">
                  <c:v>2022-05-22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owoce_wykresy'!$B$62:$B$66</c:f>
              <c:numCache>
                <c:formatCode>0.00</c:formatCode>
                <c:ptCount val="5"/>
                <c:pt idx="0">
                  <c:v>2.88</c:v>
                </c:pt>
                <c:pt idx="1">
                  <c:v>2.57</c:v>
                </c:pt>
                <c:pt idx="2">
                  <c:v>2.11</c:v>
                </c:pt>
                <c:pt idx="3">
                  <c:v>2.19</c:v>
                </c:pt>
                <c:pt idx="4">
                  <c:v>2.34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BD-4840-B1CA-2816A6476158}"/>
            </c:ext>
          </c:extLst>
        </c:ser>
        <c:ser>
          <c:idx val="1"/>
          <c:order val="1"/>
          <c:tx>
            <c:strRef>
              <c:f>'sieci handlowe - owoce_wykresy'!$C$61</c:f>
              <c:strCache>
                <c:ptCount val="1"/>
                <c:pt idx="0">
                  <c:v>2022-05-15</c:v>
                </c:pt>
              </c:strCache>
            </c:strRef>
          </c:tx>
          <c:spPr>
            <a:solidFill>
              <a:srgbClr val="FFCC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owoce_wykresy'!$A$62:$A$66</c:f>
              <c:strCache>
                <c:ptCount val="5"/>
                <c:pt idx="0">
                  <c:v>Gala</c:v>
                </c:pt>
                <c:pt idx="1">
                  <c:v>Golden delicious</c:v>
                </c:pt>
                <c:pt idx="2">
                  <c:v>Idared</c:v>
                </c:pt>
                <c:pt idx="3">
                  <c:v>Jonagold/jonagored</c:v>
                </c:pt>
                <c:pt idx="4">
                  <c:v>Ligol</c:v>
                </c:pt>
              </c:strCache>
            </c:strRef>
          </c:cat>
          <c:val>
            <c:numRef>
              <c:f>'sieci handlowe - owoce_wykresy'!$C$62:$C$66</c:f>
              <c:numCache>
                <c:formatCode>0.00</c:formatCode>
                <c:ptCount val="5"/>
                <c:pt idx="0">
                  <c:v>2.5299999999999998</c:v>
                </c:pt>
                <c:pt idx="1">
                  <c:v>2.52</c:v>
                </c:pt>
                <c:pt idx="2">
                  <c:v>1.95</c:v>
                </c:pt>
                <c:pt idx="3">
                  <c:v>2.0299999999999998</c:v>
                </c:pt>
                <c:pt idx="4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BD-4840-B1CA-2816A6476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20504"/>
        <c:axId val="443020832"/>
      </c:barChart>
      <c:catAx>
        <c:axId val="44302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832"/>
        <c:crosses val="autoZero"/>
        <c:auto val="1"/>
        <c:lblAlgn val="ctr"/>
        <c:lblOffset val="100"/>
        <c:noMultiLvlLbl val="0"/>
      </c:catAx>
      <c:valAx>
        <c:axId val="44302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2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</a:t>
            </a:r>
            <a:r>
              <a:rPr lang="pl-PL" baseline="0"/>
              <a:t> (krajowe)</a:t>
            </a:r>
            <a:endParaRPr lang="pl-P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warzywa_wykres'!$B$60</c:f>
              <c:strCache>
                <c:ptCount val="1"/>
                <c:pt idx="0">
                  <c:v>2022-05-22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warzywa_wykres'!$B$61:$B$63</c:f>
              <c:numCache>
                <c:formatCode>0.00</c:formatCode>
                <c:ptCount val="3"/>
                <c:pt idx="0">
                  <c:v>2.09</c:v>
                </c:pt>
                <c:pt idx="1">
                  <c:v>7.29</c:v>
                </c:pt>
                <c:pt idx="2">
                  <c:v>2.2599999999999998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88-435D-B54A-ED9D22388A0C}"/>
            </c:ext>
          </c:extLst>
        </c:ser>
        <c:ser>
          <c:idx val="1"/>
          <c:order val="1"/>
          <c:tx>
            <c:strRef>
              <c:f>'sieci handlowe - warzywa_wykres'!$C$60</c:f>
              <c:strCache>
                <c:ptCount val="1"/>
                <c:pt idx="0">
                  <c:v>2022-05-15</c:v>
                </c:pt>
              </c:strCache>
            </c:strRef>
          </c:tx>
          <c:spPr>
            <a:solidFill>
              <a:srgbClr val="FF99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warzywa_wykres'!$A$61:$A$63</c:f>
              <c:strCache>
                <c:ptCount val="3"/>
                <c:pt idx="0">
                  <c:v>Marchew</c:v>
                </c:pt>
                <c:pt idx="1">
                  <c:v>Pomidory okrągłe</c:v>
                </c:pt>
                <c:pt idx="2">
                  <c:v>Ziemniaki</c:v>
                </c:pt>
              </c:strCache>
            </c:strRef>
          </c:cat>
          <c:val>
            <c:numRef>
              <c:f>'sieci handlowe - warzywa_wykres'!$C$61:$C$63</c:f>
              <c:numCache>
                <c:formatCode>0.00</c:formatCode>
                <c:ptCount val="3"/>
                <c:pt idx="0">
                  <c:v>2.09</c:v>
                </c:pt>
                <c:pt idx="1">
                  <c:v>7.49</c:v>
                </c:pt>
                <c:pt idx="2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8-435D-B54A-ED9D22388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3016896"/>
        <c:axId val="443015912"/>
      </c:barChart>
      <c:catAx>
        <c:axId val="443016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5912"/>
        <c:crosses val="autoZero"/>
        <c:auto val="1"/>
        <c:lblAlgn val="ctr"/>
        <c:lblOffset val="100"/>
        <c:noMultiLvlLbl val="0"/>
      </c:catAx>
      <c:valAx>
        <c:axId val="443015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443016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/>
              <a:t>Warzywa (z importu)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'sieci handlowe - warzywa_wykres'!$B$65</c:f>
              <c:strCache>
                <c:ptCount val="1"/>
                <c:pt idx="0">
                  <c:v>2022-05-22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warzywa_wykres'!$B$66:$B$68</c:f>
              <c:numCache>
                <c:formatCode>General</c:formatCode>
                <c:ptCount val="3"/>
                <c:pt idx="1">
                  <c:v>4.8</c:v>
                </c:pt>
                <c:pt idx="2" formatCode="0.00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60-4D0C-882D-458CA3EBF00B}"/>
            </c:ext>
          </c:extLst>
        </c:ser>
        <c:ser>
          <c:idx val="1"/>
          <c:order val="1"/>
          <c:tx>
            <c:strRef>
              <c:f>'sieci handlowe - warzywa_wykres'!$C$65</c:f>
              <c:strCache>
                <c:ptCount val="1"/>
                <c:pt idx="0">
                  <c:v>2022-05-15</c:v>
                </c:pt>
              </c:strCache>
            </c:strRef>
          </c:tx>
          <c:spPr>
            <a:solidFill>
              <a:srgbClr val="FF33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'sieci handlowe - warzywa_wykres'!$A$66:$A$68</c:f>
              <c:strCache>
                <c:ptCount val="3"/>
                <c:pt idx="0">
                  <c:v>Pomidory na gałązkach</c:v>
                </c:pt>
                <c:pt idx="1">
                  <c:v>Pomidory okrągłe</c:v>
                </c:pt>
                <c:pt idx="2">
                  <c:v>Pomidory typu cherry</c:v>
                </c:pt>
              </c:strCache>
            </c:strRef>
          </c:cat>
          <c:val>
            <c:numRef>
              <c:f>'sieci handlowe - warzywa_wykres'!$C$66:$C$68</c:f>
              <c:numCache>
                <c:formatCode>0.00</c:formatCode>
                <c:ptCount val="3"/>
                <c:pt idx="1">
                  <c:v>4.72</c:v>
                </c:pt>
                <c:pt idx="2">
                  <c:v>11.04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60-4D0C-882D-458CA3EBF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1116688"/>
        <c:axId val="331119640"/>
      </c:barChart>
      <c:catAx>
        <c:axId val="33111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9640"/>
        <c:crosses val="autoZero"/>
        <c:auto val="1"/>
        <c:lblAlgn val="ctr"/>
        <c:lblOffset val="100"/>
        <c:noMultiLvlLbl val="0"/>
      </c:catAx>
      <c:valAx>
        <c:axId val="331119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33111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466724</xdr:colOff>
      <xdr:row>2</xdr:row>
      <xdr:rowOff>114300</xdr:rowOff>
    </xdr:from>
    <xdr:to>
      <xdr:col>12</xdr:col>
      <xdr:colOff>304800</xdr:colOff>
      <xdr:row>28</xdr:row>
      <xdr:rowOff>38099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552450</xdr:colOff>
      <xdr:row>3</xdr:row>
      <xdr:rowOff>28575</xdr:rowOff>
    </xdr:from>
    <xdr:to>
      <xdr:col>10</xdr:col>
      <xdr:colOff>390525</xdr:colOff>
      <xdr:row>26</xdr:row>
      <xdr:rowOff>66675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571500</xdr:colOff>
      <xdr:row>3</xdr:row>
      <xdr:rowOff>28575</xdr:rowOff>
    </xdr:from>
    <xdr:to>
      <xdr:col>22</xdr:col>
      <xdr:colOff>228600</xdr:colOff>
      <xdr:row>26</xdr:row>
      <xdr:rowOff>114300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6"/>
  <sheetViews>
    <sheetView showGridLines="0" tabSelected="1" workbookViewId="0">
      <selection activeCell="F7" sqref="F7"/>
    </sheetView>
  </sheetViews>
  <sheetFormatPr defaultColWidth="9.140625" defaultRowHeight="12.75" x14ac:dyDescent="0.2"/>
  <cols>
    <col min="1" max="1" width="9.140625" style="27"/>
    <col min="2" max="2" width="20" style="27" customWidth="1"/>
    <col min="3" max="3" width="16.5703125" style="27" customWidth="1"/>
    <col min="4" max="4" width="11" style="27" customWidth="1"/>
    <col min="5" max="5" width="9.7109375" style="27" customWidth="1"/>
    <col min="6" max="9" width="9.140625" style="27"/>
    <col min="10" max="10" width="6.140625" style="27" customWidth="1"/>
    <col min="11" max="11" width="18.42578125" style="27" customWidth="1"/>
    <col min="12" max="14" width="9.140625" style="27"/>
    <col min="15" max="15" width="13.85546875" style="27" customWidth="1"/>
    <col min="16" max="16384" width="9.140625" style="27"/>
  </cols>
  <sheetData>
    <row r="1" spans="1:18" ht="18" customHeight="1" x14ac:dyDescent="0.2"/>
    <row r="2" spans="1:18" ht="18" customHeight="1" x14ac:dyDescent="0.25">
      <c r="B2" s="29" t="s">
        <v>0</v>
      </c>
      <c r="C2" s="29"/>
      <c r="D2" s="29"/>
      <c r="E2" s="29"/>
      <c r="F2" s="39"/>
      <c r="G2" s="36"/>
    </row>
    <row r="3" spans="1:18" ht="18" customHeight="1" x14ac:dyDescent="0.25">
      <c r="B3" s="32" t="s">
        <v>218</v>
      </c>
      <c r="C3" s="30"/>
      <c r="D3" s="30"/>
      <c r="E3" s="30"/>
      <c r="F3" s="36"/>
      <c r="G3" s="36"/>
    </row>
    <row r="4" spans="1:18" ht="18" customHeight="1" x14ac:dyDescent="0.25">
      <c r="B4" s="31" t="s">
        <v>245</v>
      </c>
      <c r="C4" s="30"/>
      <c r="D4" s="30"/>
      <c r="E4" s="30"/>
      <c r="F4" s="36"/>
      <c r="G4" s="36"/>
    </row>
    <row r="5" spans="1:18" s="36" customFormat="1" ht="18" customHeight="1" x14ac:dyDescent="0.25">
      <c r="B5" s="34"/>
      <c r="C5" s="35"/>
      <c r="D5" s="35"/>
      <c r="E5" s="35"/>
    </row>
    <row r="6" spans="1:18" ht="15" customHeight="1" x14ac:dyDescent="0.2">
      <c r="B6" s="28" t="s">
        <v>1</v>
      </c>
      <c r="H6" s="372"/>
    </row>
    <row r="7" spans="1:18" ht="15" customHeight="1" x14ac:dyDescent="0.2">
      <c r="B7" s="27" t="s">
        <v>2</v>
      </c>
    </row>
    <row r="8" spans="1:18" s="115" customFormat="1" ht="37.5" customHeight="1" x14ac:dyDescent="0.4">
      <c r="B8" s="373"/>
    </row>
    <row r="9" spans="1:18" s="115" customFormat="1" ht="18" customHeight="1" x14ac:dyDescent="0.4">
      <c r="B9" s="373"/>
    </row>
    <row r="10" spans="1:18" ht="37.5" customHeight="1" x14ac:dyDescent="0.2">
      <c r="B10" s="41" t="s">
        <v>313</v>
      </c>
      <c r="C10" s="42"/>
      <c r="D10" s="41" t="s">
        <v>246</v>
      </c>
      <c r="E10" s="42"/>
      <c r="F10" s="42"/>
      <c r="G10" s="41"/>
      <c r="H10" s="42"/>
      <c r="I10" s="43"/>
      <c r="J10" s="44"/>
      <c r="K10" s="44"/>
      <c r="L10" s="41" t="s">
        <v>314</v>
      </c>
      <c r="M10" s="41"/>
      <c r="N10" s="42"/>
      <c r="O10" s="45"/>
      <c r="P10" s="36"/>
    </row>
    <row r="11" spans="1:18" ht="18" customHeight="1" x14ac:dyDescent="0.2"/>
    <row r="12" spans="1:18" ht="23.25" customHeight="1" x14ac:dyDescent="0.35">
      <c r="A12" s="374"/>
      <c r="B12" s="46" t="s">
        <v>247</v>
      </c>
      <c r="C12" s="47"/>
      <c r="D12" s="48" t="s">
        <v>316</v>
      </c>
      <c r="E12" s="47"/>
      <c r="F12" s="47"/>
      <c r="G12" s="46"/>
      <c r="H12" s="46"/>
      <c r="I12" s="46"/>
    </row>
    <row r="13" spans="1:18" ht="18.75" x14ac:dyDescent="0.3">
      <c r="B13" s="37"/>
      <c r="C13" s="37"/>
      <c r="D13" s="37"/>
      <c r="E13" s="37"/>
      <c r="F13" s="37"/>
      <c r="G13" s="37"/>
      <c r="H13" s="36"/>
      <c r="I13" s="36"/>
      <c r="J13" s="36"/>
      <c r="K13" s="36"/>
    </row>
    <row r="14" spans="1:18" ht="15" x14ac:dyDescent="0.25">
      <c r="B14" s="38"/>
      <c r="C14" s="36"/>
      <c r="D14" s="36"/>
      <c r="E14" s="36"/>
      <c r="F14" s="36"/>
      <c r="G14" s="36"/>
      <c r="H14" s="36"/>
      <c r="I14" s="39"/>
      <c r="J14" s="36"/>
      <c r="K14" s="36"/>
    </row>
    <row r="15" spans="1:18" ht="22.5" customHeight="1" x14ac:dyDescent="0.25">
      <c r="B15" s="171" t="s">
        <v>317</v>
      </c>
      <c r="C15" s="35"/>
      <c r="D15" s="35"/>
      <c r="E15" s="35"/>
      <c r="F15" s="35"/>
      <c r="G15" s="35"/>
      <c r="H15" s="35"/>
      <c r="I15" s="35"/>
      <c r="J15" s="35"/>
      <c r="K15" s="35"/>
      <c r="L15" s="171"/>
      <c r="M15" s="171"/>
      <c r="N15" s="171"/>
      <c r="O15" s="171"/>
      <c r="P15" s="171"/>
      <c r="Q15" s="171"/>
      <c r="R15" s="171"/>
    </row>
    <row r="16" spans="1:18" ht="15.75" x14ac:dyDescent="0.25">
      <c r="B16" s="171" t="s">
        <v>248</v>
      </c>
      <c r="C16" s="40"/>
      <c r="D16" s="40"/>
      <c r="E16" s="40"/>
      <c r="F16" s="40"/>
      <c r="G16" s="40"/>
      <c r="H16" s="35"/>
      <c r="I16" s="171"/>
      <c r="J16" s="171"/>
      <c r="K16" s="171"/>
      <c r="L16" s="171"/>
      <c r="M16" s="171"/>
      <c r="N16" s="171"/>
      <c r="O16" s="171"/>
      <c r="P16" s="171"/>
      <c r="Q16" s="171"/>
      <c r="R16" s="171"/>
    </row>
    <row r="17" spans="1:18" ht="15.75" x14ac:dyDescent="0.25">
      <c r="B17" s="375" t="s">
        <v>252</v>
      </c>
      <c r="C17" s="40"/>
      <c r="D17" s="40"/>
      <c r="E17" s="40"/>
      <c r="F17" s="40"/>
      <c r="G17" s="40"/>
      <c r="H17" s="35"/>
      <c r="I17" s="171"/>
      <c r="J17" s="171"/>
      <c r="K17" s="171"/>
      <c r="L17" s="171"/>
      <c r="M17" s="171"/>
      <c r="N17" s="171"/>
      <c r="O17" s="171"/>
      <c r="P17" s="171"/>
      <c r="Q17" s="171"/>
      <c r="R17" s="171"/>
    </row>
    <row r="18" spans="1:18" ht="15.75" x14ac:dyDescent="0.25">
      <c r="B18" s="171" t="s">
        <v>249</v>
      </c>
      <c r="C18" s="40"/>
      <c r="D18" s="40"/>
      <c r="E18" s="40"/>
      <c r="F18" s="40"/>
      <c r="G18" s="40"/>
      <c r="H18" s="35"/>
      <c r="I18" s="171"/>
      <c r="J18" s="171"/>
      <c r="K18" s="171"/>
      <c r="L18" s="171"/>
      <c r="M18" s="171"/>
      <c r="N18" s="171"/>
      <c r="O18" s="171"/>
      <c r="P18" s="171"/>
      <c r="Q18" s="171"/>
      <c r="R18" s="171"/>
    </row>
    <row r="19" spans="1:18" ht="15.75" x14ac:dyDescent="0.25">
      <c r="B19" s="171" t="s">
        <v>250</v>
      </c>
      <c r="C19" s="40"/>
      <c r="D19" s="40"/>
      <c r="E19" s="40"/>
      <c r="F19" s="40"/>
      <c r="G19" s="40"/>
      <c r="H19" s="35"/>
      <c r="I19" s="171"/>
      <c r="J19" s="171"/>
      <c r="K19" s="171"/>
      <c r="L19" s="171"/>
      <c r="M19" s="171"/>
      <c r="N19" s="171"/>
      <c r="O19" s="171"/>
      <c r="P19" s="171"/>
      <c r="Q19" s="171"/>
      <c r="R19" s="171"/>
    </row>
    <row r="20" spans="1:18" ht="15.75" x14ac:dyDescent="0.25">
      <c r="B20" s="171" t="s">
        <v>251</v>
      </c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</row>
    <row r="21" spans="1:18" ht="15.75" x14ac:dyDescent="0.25">
      <c r="B21" s="171"/>
      <c r="C21" s="171"/>
      <c r="D21" s="171"/>
      <c r="E21" s="171"/>
      <c r="F21" s="171"/>
      <c r="G21" s="171"/>
      <c r="H21" s="171"/>
      <c r="I21" s="171"/>
      <c r="J21" s="171"/>
      <c r="K21" s="171"/>
      <c r="L21" s="171"/>
      <c r="M21" s="171"/>
      <c r="N21" s="171"/>
      <c r="O21" s="171"/>
      <c r="P21" s="171"/>
      <c r="Q21" s="171"/>
      <c r="R21" s="171"/>
    </row>
    <row r="22" spans="1:18" ht="16.5" thickBot="1" x14ac:dyDescent="0.3"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</row>
    <row r="23" spans="1:18" ht="15.75" customHeight="1" x14ac:dyDescent="0.25">
      <c r="A23" s="374"/>
      <c r="B23" s="171"/>
      <c r="C23" s="171"/>
      <c r="D23" s="171"/>
      <c r="E23" s="171"/>
      <c r="F23" s="171"/>
      <c r="G23" s="171"/>
      <c r="H23" s="171"/>
      <c r="I23" s="171"/>
      <c r="J23" s="376" t="s">
        <v>253</v>
      </c>
      <c r="K23" s="377"/>
      <c r="L23" s="377"/>
      <c r="M23" s="377"/>
      <c r="N23" s="377"/>
      <c r="O23" s="378"/>
      <c r="P23" s="171"/>
      <c r="Q23" s="171"/>
      <c r="R23" s="171"/>
    </row>
    <row r="24" spans="1:18" ht="15.75" x14ac:dyDescent="0.25">
      <c r="B24" s="379" t="s">
        <v>4</v>
      </c>
      <c r="C24" s="379"/>
      <c r="D24" s="379"/>
      <c r="E24" s="379"/>
      <c r="F24" s="171"/>
      <c r="G24" s="171"/>
      <c r="H24" s="171"/>
      <c r="I24" s="171"/>
      <c r="J24" s="380" t="s">
        <v>254</v>
      </c>
      <c r="K24" s="381"/>
      <c r="L24" s="381"/>
      <c r="M24" s="381"/>
      <c r="N24" s="381"/>
      <c r="O24" s="382"/>
      <c r="P24" s="172"/>
      <c r="Q24" s="172"/>
      <c r="R24" s="171"/>
    </row>
    <row r="25" spans="1:18" ht="15.75" x14ac:dyDescent="0.25">
      <c r="B25" s="171"/>
      <c r="C25" s="171"/>
      <c r="D25" s="171"/>
      <c r="E25" s="171"/>
      <c r="F25" s="171"/>
      <c r="G25" s="171"/>
      <c r="H25" s="171"/>
      <c r="I25" s="171"/>
      <c r="J25" s="380" t="s">
        <v>255</v>
      </c>
      <c r="K25" s="381"/>
      <c r="L25" s="381"/>
      <c r="M25" s="381"/>
      <c r="N25" s="381"/>
      <c r="O25" s="382"/>
      <c r="P25" s="172"/>
      <c r="Q25" s="172"/>
      <c r="R25" s="171"/>
    </row>
    <row r="26" spans="1:18" ht="15.75" x14ac:dyDescent="0.25">
      <c r="B26" s="171"/>
      <c r="C26" s="171"/>
      <c r="D26" s="171"/>
      <c r="E26" s="171"/>
      <c r="F26" s="171"/>
      <c r="G26" s="171"/>
      <c r="H26" s="171"/>
      <c r="I26" s="171"/>
      <c r="J26" s="380" t="s">
        <v>257</v>
      </c>
      <c r="K26" s="381"/>
      <c r="L26" s="381"/>
      <c r="M26" s="381"/>
      <c r="N26" s="381"/>
      <c r="O26" s="382"/>
      <c r="P26" s="171"/>
      <c r="Q26" s="171"/>
      <c r="R26" s="171"/>
    </row>
    <row r="27" spans="1:18" ht="15.75" x14ac:dyDescent="0.25">
      <c r="B27" s="375" t="s">
        <v>272</v>
      </c>
      <c r="C27" s="171" t="s">
        <v>273</v>
      </c>
      <c r="D27" s="171"/>
      <c r="E27" s="171"/>
      <c r="F27" s="171"/>
      <c r="G27" s="171"/>
      <c r="H27" s="171"/>
      <c r="I27" s="171"/>
      <c r="J27" s="380" t="s">
        <v>256</v>
      </c>
      <c r="K27" s="381"/>
      <c r="L27" s="381"/>
      <c r="M27" s="381"/>
      <c r="N27" s="381"/>
      <c r="O27" s="382"/>
      <c r="P27" s="171"/>
      <c r="Q27" s="171"/>
      <c r="R27" s="171"/>
    </row>
    <row r="28" spans="1:18" ht="16.5" thickBot="1" x14ac:dyDescent="0.3">
      <c r="B28" s="386" t="s">
        <v>251</v>
      </c>
      <c r="C28" s="386" t="s">
        <v>274</v>
      </c>
      <c r="D28" s="171"/>
      <c r="E28" s="171"/>
      <c r="F28" s="171"/>
      <c r="G28" s="171"/>
      <c r="H28" s="171"/>
      <c r="I28" s="171"/>
      <c r="J28" s="383" t="s">
        <v>258</v>
      </c>
      <c r="K28" s="384"/>
      <c r="L28" s="384"/>
      <c r="M28" s="384"/>
      <c r="N28" s="384"/>
      <c r="O28" s="385"/>
      <c r="P28" s="171"/>
      <c r="Q28" s="171"/>
      <c r="R28" s="171"/>
    </row>
    <row r="29" spans="1:18" ht="15.75" x14ac:dyDescent="0.25">
      <c r="B29" s="171"/>
      <c r="C29" s="171"/>
      <c r="D29" s="171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</row>
    <row r="30" spans="1:18" ht="15.75" x14ac:dyDescent="0.25">
      <c r="B30" s="171"/>
      <c r="C30" s="171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71"/>
      <c r="P30" s="171"/>
      <c r="Q30" s="171"/>
      <c r="R30" s="171"/>
    </row>
    <row r="31" spans="1:18" ht="15.75" x14ac:dyDescent="0.25"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</row>
    <row r="32" spans="1:18" ht="15" x14ac:dyDescent="0.25">
      <c r="B32" s="33"/>
    </row>
    <row r="33" spans="2:2" ht="15" x14ac:dyDescent="0.25">
      <c r="B33" s="33"/>
    </row>
    <row r="34" spans="2:2" ht="15" x14ac:dyDescent="0.25">
      <c r="B34" s="33"/>
    </row>
    <row r="35" spans="2:2" ht="15" x14ac:dyDescent="0.25">
      <c r="B35" s="33"/>
    </row>
    <row r="36" spans="2:2" ht="15" x14ac:dyDescent="0.25">
      <c r="B36" s="33"/>
    </row>
  </sheetData>
  <phoneticPr fontId="14" type="noConversion"/>
  <hyperlinks>
    <hyperlink ref="B24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O41"/>
  <sheetViews>
    <sheetView workbookViewId="0">
      <selection sqref="A1:XFD104857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54" t="s">
        <v>136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6.25" x14ac:dyDescent="0.4">
      <c r="A2" s="102" t="s">
        <v>119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5.75" x14ac:dyDescent="0.25">
      <c r="A3" s="84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8.75" x14ac:dyDescent="0.3">
      <c r="A4" s="114" t="s">
        <v>137</v>
      </c>
      <c r="B4" s="27"/>
      <c r="C4" s="27"/>
      <c r="D4" s="27"/>
      <c r="E4" s="27"/>
      <c r="F4" s="27"/>
      <c r="G4" s="27"/>
      <c r="H4" s="27"/>
      <c r="I4" s="114" t="s">
        <v>186</v>
      </c>
      <c r="J4" s="27"/>
      <c r="K4" s="27"/>
      <c r="L4" s="27"/>
      <c r="M4" s="27"/>
      <c r="N4" s="27"/>
      <c r="O4" s="27"/>
    </row>
    <row r="5" spans="1:15" ht="13.5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21.75" thickBot="1" x14ac:dyDescent="0.4">
      <c r="A6" s="85" t="s">
        <v>119</v>
      </c>
      <c r="B6" s="86"/>
      <c r="C6" s="86"/>
      <c r="D6" s="86"/>
      <c r="E6" s="86"/>
      <c r="F6" s="86"/>
      <c r="G6" s="87"/>
      <c r="H6" s="88"/>
      <c r="I6" s="85" t="s">
        <v>119</v>
      </c>
      <c r="J6" s="86"/>
      <c r="K6" s="86"/>
      <c r="L6" s="86"/>
      <c r="M6" s="86"/>
      <c r="N6" s="86"/>
      <c r="O6" s="87"/>
    </row>
    <row r="7" spans="1:15" ht="16.5" thickBot="1" x14ac:dyDescent="0.3">
      <c r="A7" s="89" t="s">
        <v>306</v>
      </c>
      <c r="B7" s="90"/>
      <c r="C7" s="91"/>
      <c r="D7" s="92"/>
      <c r="E7" s="89" t="s">
        <v>307</v>
      </c>
      <c r="F7" s="90"/>
      <c r="G7" s="91"/>
      <c r="H7" s="88"/>
      <c r="I7" s="89" t="s">
        <v>306</v>
      </c>
      <c r="J7" s="90"/>
      <c r="K7" s="91"/>
      <c r="L7" s="92"/>
      <c r="M7" s="89" t="s">
        <v>307</v>
      </c>
      <c r="N7" s="90"/>
      <c r="O7" s="91"/>
    </row>
    <row r="8" spans="1:15" ht="30" x14ac:dyDescent="0.25">
      <c r="A8" s="93" t="s">
        <v>120</v>
      </c>
      <c r="B8" s="103" t="s">
        <v>121</v>
      </c>
      <c r="C8" s="94" t="s">
        <v>122</v>
      </c>
      <c r="D8" s="108"/>
      <c r="E8" s="109" t="s">
        <v>120</v>
      </c>
      <c r="F8" s="103" t="s">
        <v>121</v>
      </c>
      <c r="G8" s="94" t="s">
        <v>122</v>
      </c>
      <c r="H8" s="110"/>
      <c r="I8" s="109" t="s">
        <v>120</v>
      </c>
      <c r="J8" s="103" t="s">
        <v>121</v>
      </c>
      <c r="K8" s="94" t="s">
        <v>122</v>
      </c>
      <c r="L8" s="108"/>
      <c r="M8" s="109" t="s">
        <v>120</v>
      </c>
      <c r="N8" s="103" t="s">
        <v>121</v>
      </c>
      <c r="O8" s="94" t="s">
        <v>122</v>
      </c>
    </row>
    <row r="9" spans="1:15" ht="15.75" x14ac:dyDescent="0.2">
      <c r="A9" s="113" t="s">
        <v>123</v>
      </c>
      <c r="B9" s="104">
        <v>114316.24099999999</v>
      </c>
      <c r="C9" s="96">
        <v>272433.08600000001</v>
      </c>
      <c r="D9" s="97"/>
      <c r="E9" s="113" t="s">
        <v>123</v>
      </c>
      <c r="F9" s="104">
        <v>90673.85</v>
      </c>
      <c r="G9" s="96">
        <v>227428.337</v>
      </c>
      <c r="H9" s="88"/>
      <c r="I9" s="113" t="s">
        <v>123</v>
      </c>
      <c r="J9" s="104">
        <v>5539.6980000000003</v>
      </c>
      <c r="K9" s="96">
        <v>2129.6689999999999</v>
      </c>
      <c r="L9" s="97"/>
      <c r="M9" s="113" t="s">
        <v>123</v>
      </c>
      <c r="N9" s="104">
        <v>5964.77</v>
      </c>
      <c r="O9" s="96">
        <v>2055.0500000000002</v>
      </c>
    </row>
    <row r="10" spans="1:15" ht="15.75" x14ac:dyDescent="0.25">
      <c r="A10" s="111" t="s">
        <v>124</v>
      </c>
      <c r="B10" s="105">
        <v>18193.984</v>
      </c>
      <c r="C10" s="98">
        <v>40400.021000000001</v>
      </c>
      <c r="D10" s="99">
        <v>0</v>
      </c>
      <c r="E10" s="111" t="s">
        <v>124</v>
      </c>
      <c r="F10" s="105">
        <v>17481.036</v>
      </c>
      <c r="G10" s="98">
        <v>44198.527999999998</v>
      </c>
      <c r="H10" s="88"/>
      <c r="I10" s="111" t="s">
        <v>130</v>
      </c>
      <c r="J10" s="105">
        <v>3254.4969999999998</v>
      </c>
      <c r="K10" s="98">
        <v>874.78399999999999</v>
      </c>
      <c r="L10" s="99">
        <v>0</v>
      </c>
      <c r="M10" s="111" t="s">
        <v>130</v>
      </c>
      <c r="N10" s="105">
        <v>3489.4169999999999</v>
      </c>
      <c r="O10" s="98">
        <v>900.95500000000004</v>
      </c>
    </row>
    <row r="11" spans="1:15" ht="15.75" x14ac:dyDescent="0.25">
      <c r="A11" s="111" t="s">
        <v>125</v>
      </c>
      <c r="B11" s="105">
        <v>16318.499</v>
      </c>
      <c r="C11" s="98">
        <v>49708.203000000001</v>
      </c>
      <c r="D11" s="99">
        <v>0</v>
      </c>
      <c r="E11" s="111" t="s">
        <v>126</v>
      </c>
      <c r="F11" s="105">
        <v>8297.02</v>
      </c>
      <c r="G11" s="98">
        <v>20399.973999999998</v>
      </c>
      <c r="H11" s="88"/>
      <c r="I11" s="111" t="s">
        <v>133</v>
      </c>
      <c r="J11" s="105">
        <v>922.09799999999996</v>
      </c>
      <c r="K11" s="98">
        <v>395.00299999999999</v>
      </c>
      <c r="L11" s="99">
        <v>0</v>
      </c>
      <c r="M11" s="111" t="s">
        <v>133</v>
      </c>
      <c r="N11" s="105">
        <v>1174.5239999999999</v>
      </c>
      <c r="O11" s="98">
        <v>468.69600000000003</v>
      </c>
    </row>
    <row r="12" spans="1:15" ht="15.75" x14ac:dyDescent="0.25">
      <c r="A12" s="111" t="s">
        <v>126</v>
      </c>
      <c r="B12" s="105">
        <v>11218.025</v>
      </c>
      <c r="C12" s="98">
        <v>23161.636999999999</v>
      </c>
      <c r="D12" s="99">
        <v>0</v>
      </c>
      <c r="E12" s="111" t="s">
        <v>130</v>
      </c>
      <c r="F12" s="105">
        <v>7246.7380000000003</v>
      </c>
      <c r="G12" s="98">
        <v>23250.157999999999</v>
      </c>
      <c r="H12" s="88"/>
      <c r="I12" s="111" t="s">
        <v>185</v>
      </c>
      <c r="J12" s="105">
        <v>515.75599999999997</v>
      </c>
      <c r="K12" s="98">
        <v>168.185</v>
      </c>
      <c r="L12" s="99">
        <v>0</v>
      </c>
      <c r="M12" s="111" t="s">
        <v>185</v>
      </c>
      <c r="N12" s="105">
        <v>528.86599999999999</v>
      </c>
      <c r="O12" s="98">
        <v>189.22</v>
      </c>
    </row>
    <row r="13" spans="1:15" ht="15.75" x14ac:dyDescent="0.25">
      <c r="A13" s="111" t="s">
        <v>194</v>
      </c>
      <c r="B13" s="105">
        <v>7281.4629999999997</v>
      </c>
      <c r="C13" s="98">
        <v>20536.486000000001</v>
      </c>
      <c r="D13" s="99">
        <v>0</v>
      </c>
      <c r="E13" s="111" t="s">
        <v>128</v>
      </c>
      <c r="F13" s="105">
        <v>5339.4449999999997</v>
      </c>
      <c r="G13" s="98">
        <v>16613.014999999999</v>
      </c>
      <c r="H13" s="88"/>
      <c r="I13" s="111" t="s">
        <v>183</v>
      </c>
      <c r="J13" s="105">
        <v>242.4</v>
      </c>
      <c r="K13" s="98">
        <v>241.91499999999999</v>
      </c>
      <c r="L13" s="99">
        <v>0</v>
      </c>
      <c r="M13" s="111" t="s">
        <v>183</v>
      </c>
      <c r="N13" s="105">
        <v>326.66300000000001</v>
      </c>
      <c r="O13" s="98">
        <v>279.03300000000002</v>
      </c>
    </row>
    <row r="14" spans="1:15" ht="15.75" x14ac:dyDescent="0.25">
      <c r="A14" s="111" t="s">
        <v>130</v>
      </c>
      <c r="B14" s="105">
        <v>6425.7809999999999</v>
      </c>
      <c r="C14" s="98">
        <v>19343.897000000001</v>
      </c>
      <c r="D14" s="99">
        <v>0</v>
      </c>
      <c r="E14" s="111" t="s">
        <v>194</v>
      </c>
      <c r="F14" s="105">
        <v>4471.2049999999999</v>
      </c>
      <c r="G14" s="98">
        <v>12238.208000000001</v>
      </c>
      <c r="H14" s="88"/>
      <c r="I14" s="111" t="s">
        <v>266</v>
      </c>
      <c r="J14" s="105">
        <v>211.547</v>
      </c>
      <c r="K14" s="98">
        <v>71.912000000000006</v>
      </c>
      <c r="L14" s="99">
        <v>0</v>
      </c>
      <c r="M14" s="111" t="s">
        <v>266</v>
      </c>
      <c r="N14" s="105">
        <v>196.56299999999999</v>
      </c>
      <c r="O14" s="98">
        <v>56.889000000000003</v>
      </c>
    </row>
    <row r="15" spans="1:15" ht="15.75" x14ac:dyDescent="0.25">
      <c r="A15" s="111" t="s">
        <v>128</v>
      </c>
      <c r="B15" s="105">
        <v>4860.5910000000003</v>
      </c>
      <c r="C15" s="98">
        <v>13423.966</v>
      </c>
      <c r="D15" s="99">
        <v>0</v>
      </c>
      <c r="E15" s="111" t="s">
        <v>129</v>
      </c>
      <c r="F15" s="105">
        <v>3795.3589999999999</v>
      </c>
      <c r="G15" s="98">
        <v>8348.6479999999992</v>
      </c>
      <c r="H15" s="88"/>
      <c r="I15" s="111" t="s">
        <v>194</v>
      </c>
      <c r="J15" s="105">
        <v>81.049000000000007</v>
      </c>
      <c r="K15" s="98">
        <v>33.396000000000001</v>
      </c>
      <c r="L15" s="99">
        <v>0</v>
      </c>
      <c r="M15" s="111" t="s">
        <v>135</v>
      </c>
      <c r="N15" s="105">
        <v>97.096000000000004</v>
      </c>
      <c r="O15" s="98">
        <v>90.730999999999995</v>
      </c>
    </row>
    <row r="16" spans="1:15" ht="15.75" x14ac:dyDescent="0.25">
      <c r="A16" s="111" t="s">
        <v>132</v>
      </c>
      <c r="B16" s="105">
        <v>4814.9949999999999</v>
      </c>
      <c r="C16" s="98">
        <v>9021.6190000000006</v>
      </c>
      <c r="D16" s="99">
        <v>0</v>
      </c>
      <c r="E16" s="111" t="s">
        <v>127</v>
      </c>
      <c r="F16" s="105">
        <v>3216.5819999999999</v>
      </c>
      <c r="G16" s="98">
        <v>5625.0039999999999</v>
      </c>
      <c r="H16" s="88"/>
      <c r="I16" s="111" t="s">
        <v>125</v>
      </c>
      <c r="J16" s="105">
        <v>74.491</v>
      </c>
      <c r="K16" s="98">
        <v>185.17</v>
      </c>
      <c r="L16" s="99">
        <v>0</v>
      </c>
      <c r="M16" s="111" t="s">
        <v>194</v>
      </c>
      <c r="N16" s="105">
        <v>75.869</v>
      </c>
      <c r="O16" s="98">
        <v>30.091999999999999</v>
      </c>
    </row>
    <row r="17" spans="1:15" ht="15.75" x14ac:dyDescent="0.25">
      <c r="A17" s="111" t="s">
        <v>129</v>
      </c>
      <c r="B17" s="105">
        <v>4637.7460000000001</v>
      </c>
      <c r="C17" s="98">
        <v>8824.8919999999998</v>
      </c>
      <c r="D17" s="99">
        <v>0</v>
      </c>
      <c r="E17" s="111" t="s">
        <v>133</v>
      </c>
      <c r="F17" s="105">
        <v>2937.7170000000001</v>
      </c>
      <c r="G17" s="98">
        <v>5154.326</v>
      </c>
      <c r="H17" s="88"/>
      <c r="I17" s="111" t="s">
        <v>135</v>
      </c>
      <c r="J17" s="105">
        <v>71.730999999999995</v>
      </c>
      <c r="K17" s="98">
        <v>40.197000000000003</v>
      </c>
      <c r="L17" s="99">
        <v>0</v>
      </c>
      <c r="M17" s="111" t="s">
        <v>138</v>
      </c>
      <c r="N17" s="105">
        <v>23.382999999999999</v>
      </c>
      <c r="O17" s="98">
        <v>10.084</v>
      </c>
    </row>
    <row r="18" spans="1:15" ht="15.75" x14ac:dyDescent="0.25">
      <c r="A18" s="111" t="s">
        <v>131</v>
      </c>
      <c r="B18" s="105">
        <v>4401.9279999999999</v>
      </c>
      <c r="C18" s="98">
        <v>8741.2469999999994</v>
      </c>
      <c r="D18" s="99">
        <v>0</v>
      </c>
      <c r="E18" s="111" t="s">
        <v>140</v>
      </c>
      <c r="F18" s="105">
        <v>2853.2849999999999</v>
      </c>
      <c r="G18" s="98">
        <v>8977.8310000000001</v>
      </c>
      <c r="H18" s="88"/>
      <c r="I18" s="111" t="s">
        <v>140</v>
      </c>
      <c r="J18" s="105">
        <v>40.173000000000002</v>
      </c>
      <c r="K18" s="98">
        <v>34.829000000000001</v>
      </c>
      <c r="L18" s="99">
        <v>0</v>
      </c>
      <c r="M18" s="111" t="s">
        <v>285</v>
      </c>
      <c r="N18" s="105">
        <v>11.124000000000001</v>
      </c>
      <c r="O18" s="98">
        <v>6.6959999999999997</v>
      </c>
    </row>
    <row r="19" spans="1:15" ht="15.75" x14ac:dyDescent="0.25">
      <c r="A19" s="111" t="s">
        <v>133</v>
      </c>
      <c r="B19" s="105">
        <v>3638.8629999999998</v>
      </c>
      <c r="C19" s="98">
        <v>5445.1750000000002</v>
      </c>
      <c r="D19" s="99">
        <v>0</v>
      </c>
      <c r="E19" s="111" t="s">
        <v>134</v>
      </c>
      <c r="F19" s="105">
        <v>2755.6509999999998</v>
      </c>
      <c r="G19" s="98">
        <v>5976.4440000000004</v>
      </c>
      <c r="H19" s="88"/>
      <c r="I19" s="111" t="s">
        <v>138</v>
      </c>
      <c r="J19" s="105">
        <v>35.389000000000003</v>
      </c>
      <c r="K19" s="98">
        <v>13.853999999999999</v>
      </c>
      <c r="L19" s="99">
        <v>0</v>
      </c>
      <c r="M19" s="111" t="s">
        <v>286</v>
      </c>
      <c r="N19" s="105">
        <v>10.505000000000001</v>
      </c>
      <c r="O19" s="98">
        <v>9.5519999999999996</v>
      </c>
    </row>
    <row r="20" spans="1:15" ht="16.5" thickBot="1" x14ac:dyDescent="0.3">
      <c r="A20" s="112" t="s">
        <v>134</v>
      </c>
      <c r="B20" s="106">
        <v>3424.7449999999999</v>
      </c>
      <c r="C20" s="100">
        <v>6620.2169999999996</v>
      </c>
      <c r="D20" s="101">
        <v>0</v>
      </c>
      <c r="E20" s="112" t="s">
        <v>132</v>
      </c>
      <c r="F20" s="106">
        <v>2540.9720000000002</v>
      </c>
      <c r="G20" s="100">
        <v>5167.3890000000001</v>
      </c>
      <c r="H20" s="27"/>
      <c r="I20" s="112" t="s">
        <v>132</v>
      </c>
      <c r="J20" s="106">
        <v>34.454000000000001</v>
      </c>
      <c r="K20" s="100">
        <v>15.992000000000001</v>
      </c>
      <c r="L20" s="101">
        <v>0</v>
      </c>
      <c r="M20" s="112" t="s">
        <v>134</v>
      </c>
      <c r="N20" s="106">
        <v>9.9849999999999994</v>
      </c>
      <c r="O20" s="100">
        <v>2.5489999999999999</v>
      </c>
    </row>
    <row r="21" spans="1:1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19.5" thickBot="1" x14ac:dyDescent="0.35">
      <c r="A22" s="114" t="s">
        <v>192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21.75" thickBot="1" x14ac:dyDescent="0.4">
      <c r="A23" s="85" t="s">
        <v>119</v>
      </c>
      <c r="B23" s="86"/>
      <c r="C23" s="86"/>
      <c r="D23" s="86"/>
      <c r="E23" s="86"/>
      <c r="F23" s="86"/>
      <c r="G23" s="87"/>
      <c r="H23" s="27"/>
      <c r="I23" s="27"/>
      <c r="J23" s="27"/>
      <c r="K23" s="27"/>
      <c r="L23" s="27"/>
      <c r="M23" s="27"/>
      <c r="N23" s="27"/>
      <c r="O23" s="27"/>
    </row>
    <row r="24" spans="1:15" ht="16.5" thickBot="1" x14ac:dyDescent="0.3">
      <c r="A24" s="89" t="s">
        <v>306</v>
      </c>
      <c r="B24" s="90"/>
      <c r="C24" s="91"/>
      <c r="D24" s="92"/>
      <c r="E24" s="89" t="s">
        <v>307</v>
      </c>
      <c r="F24" s="90"/>
      <c r="G24" s="91"/>
      <c r="H24" s="27"/>
      <c r="I24" s="27"/>
      <c r="J24" s="27"/>
      <c r="K24" s="27"/>
      <c r="L24" s="27"/>
      <c r="M24" s="27"/>
      <c r="N24" s="27"/>
      <c r="O24" s="27"/>
    </row>
    <row r="25" spans="1:15" ht="30" x14ac:dyDescent="0.25">
      <c r="A25" s="93" t="s">
        <v>120</v>
      </c>
      <c r="B25" s="103" t="s">
        <v>121</v>
      </c>
      <c r="C25" s="94" t="s">
        <v>122</v>
      </c>
      <c r="D25" s="108"/>
      <c r="E25" s="109" t="s">
        <v>120</v>
      </c>
      <c r="F25" s="103" t="s">
        <v>121</v>
      </c>
      <c r="G25" s="94" t="s">
        <v>122</v>
      </c>
      <c r="H25" s="27"/>
      <c r="I25" s="27"/>
      <c r="J25" s="27"/>
      <c r="K25" s="27"/>
      <c r="L25" s="27"/>
      <c r="M25" s="27"/>
      <c r="N25" s="27"/>
      <c r="O25" s="27"/>
    </row>
    <row r="26" spans="1:15" ht="15.75" x14ac:dyDescent="0.2">
      <c r="A26" s="113" t="s">
        <v>123</v>
      </c>
      <c r="B26" s="104">
        <v>18614.09</v>
      </c>
      <c r="C26" s="96">
        <v>45497.31</v>
      </c>
      <c r="D26" s="97"/>
      <c r="E26" s="113" t="s">
        <v>123</v>
      </c>
      <c r="F26" s="104">
        <v>22429.402999999998</v>
      </c>
      <c r="G26" s="96">
        <v>48890.35</v>
      </c>
      <c r="H26" s="27"/>
      <c r="I26" s="27"/>
      <c r="J26" s="27"/>
      <c r="K26" s="27"/>
      <c r="L26" s="27"/>
      <c r="M26" s="27"/>
      <c r="N26" s="27"/>
      <c r="O26" s="27"/>
    </row>
    <row r="27" spans="1:15" ht="15.75" x14ac:dyDescent="0.25">
      <c r="A27" s="111" t="s">
        <v>194</v>
      </c>
      <c r="B27" s="105">
        <v>5589.8090000000002</v>
      </c>
      <c r="C27" s="98">
        <v>12594.019</v>
      </c>
      <c r="D27" s="99">
        <v>0</v>
      </c>
      <c r="E27" s="111" t="s">
        <v>194</v>
      </c>
      <c r="F27" s="105">
        <v>6441.2359999999999</v>
      </c>
      <c r="G27" s="98">
        <v>11900.557000000001</v>
      </c>
      <c r="H27" s="27"/>
      <c r="I27" s="27"/>
      <c r="J27" s="27"/>
      <c r="K27" s="27"/>
      <c r="L27" s="27"/>
      <c r="M27" s="27"/>
      <c r="N27" s="27"/>
      <c r="O27" s="27"/>
    </row>
    <row r="28" spans="1:15" ht="15.75" x14ac:dyDescent="0.25">
      <c r="A28" s="111" t="s">
        <v>133</v>
      </c>
      <c r="B28" s="105">
        <v>3487.75</v>
      </c>
      <c r="C28" s="98">
        <v>7964.8119999999999</v>
      </c>
      <c r="D28" s="99">
        <v>0</v>
      </c>
      <c r="E28" s="111" t="s">
        <v>133</v>
      </c>
      <c r="F28" s="105">
        <v>4808.4799999999996</v>
      </c>
      <c r="G28" s="98">
        <v>9166.7180000000008</v>
      </c>
      <c r="H28" s="27"/>
      <c r="I28" s="27"/>
      <c r="J28" s="27"/>
      <c r="K28" s="27"/>
      <c r="L28" s="27"/>
      <c r="M28" s="27"/>
      <c r="N28" s="27"/>
      <c r="O28" s="27"/>
    </row>
    <row r="29" spans="1:15" ht="15.75" x14ac:dyDescent="0.25">
      <c r="A29" s="111" t="s">
        <v>138</v>
      </c>
      <c r="B29" s="105">
        <v>3298.4769999999999</v>
      </c>
      <c r="C29" s="98">
        <v>10522.380999999999</v>
      </c>
      <c r="D29" s="99">
        <v>0</v>
      </c>
      <c r="E29" s="111" t="s">
        <v>183</v>
      </c>
      <c r="F29" s="105">
        <v>3397.607</v>
      </c>
      <c r="G29" s="98">
        <v>12359.346</v>
      </c>
      <c r="H29" s="27"/>
      <c r="I29" s="27"/>
      <c r="J29" s="27"/>
      <c r="K29" s="27"/>
      <c r="L29" s="27"/>
      <c r="M29" s="27"/>
      <c r="N29" s="27"/>
      <c r="O29" s="27"/>
    </row>
    <row r="30" spans="1:15" ht="15.75" x14ac:dyDescent="0.25">
      <c r="A30" s="111" t="s">
        <v>140</v>
      </c>
      <c r="B30" s="105">
        <v>1569.5640000000001</v>
      </c>
      <c r="C30" s="98">
        <v>3131.5909999999999</v>
      </c>
      <c r="D30" s="99">
        <v>0</v>
      </c>
      <c r="E30" s="111" t="s">
        <v>130</v>
      </c>
      <c r="F30" s="105">
        <v>1872.846</v>
      </c>
      <c r="G30" s="98">
        <v>3479.9720000000002</v>
      </c>
      <c r="H30" s="27"/>
      <c r="I30" s="27"/>
      <c r="J30" s="27"/>
      <c r="K30" s="27"/>
      <c r="L30" s="27"/>
      <c r="M30" s="27"/>
      <c r="N30" s="27"/>
      <c r="O30" s="27"/>
    </row>
    <row r="31" spans="1:15" ht="15.75" x14ac:dyDescent="0.25">
      <c r="A31" s="111" t="s">
        <v>130</v>
      </c>
      <c r="B31" s="105">
        <v>1145.4749999999999</v>
      </c>
      <c r="C31" s="98">
        <v>2782.1410000000001</v>
      </c>
      <c r="D31" s="99">
        <v>0</v>
      </c>
      <c r="E31" s="111" t="s">
        <v>140</v>
      </c>
      <c r="F31" s="105">
        <v>1568.7729999999999</v>
      </c>
      <c r="G31" s="98">
        <v>2172.0630000000001</v>
      </c>
      <c r="H31" s="27"/>
      <c r="I31" s="27"/>
      <c r="J31" s="27"/>
      <c r="K31" s="27"/>
      <c r="L31" s="27"/>
      <c r="M31" s="27"/>
      <c r="N31" s="27"/>
      <c r="O31" s="27"/>
    </row>
    <row r="32" spans="1:15" ht="15.75" x14ac:dyDescent="0.25">
      <c r="A32" s="111" t="s">
        <v>126</v>
      </c>
      <c r="B32" s="105">
        <v>1119.2550000000001</v>
      </c>
      <c r="C32" s="98">
        <v>3168.3939999999998</v>
      </c>
      <c r="D32" s="99">
        <v>0</v>
      </c>
      <c r="E32" s="111" t="s">
        <v>138</v>
      </c>
      <c r="F32" s="105">
        <v>1460.116</v>
      </c>
      <c r="G32" s="98">
        <v>3328.0909999999999</v>
      </c>
      <c r="H32" s="27"/>
      <c r="I32" s="27"/>
      <c r="J32" s="27"/>
      <c r="K32" s="27"/>
      <c r="L32" s="27"/>
      <c r="M32" s="27"/>
      <c r="N32" s="27"/>
      <c r="O32" s="27"/>
    </row>
    <row r="33" spans="1:15" ht="15.75" x14ac:dyDescent="0.25">
      <c r="A33" s="111" t="s">
        <v>183</v>
      </c>
      <c r="B33" s="105">
        <v>867.48099999999999</v>
      </c>
      <c r="C33" s="98">
        <v>1305.2840000000001</v>
      </c>
      <c r="D33" s="99">
        <v>0</v>
      </c>
      <c r="E33" s="111" t="s">
        <v>146</v>
      </c>
      <c r="F33" s="105">
        <v>638.28899999999999</v>
      </c>
      <c r="G33" s="98">
        <v>956.73</v>
      </c>
      <c r="H33" s="27"/>
      <c r="I33" s="27"/>
      <c r="J33" s="27"/>
      <c r="K33" s="27"/>
      <c r="L33" s="27"/>
      <c r="M33" s="27"/>
      <c r="N33" s="27"/>
      <c r="O33" s="27"/>
    </row>
    <row r="34" spans="1:15" ht="15.75" x14ac:dyDescent="0.25">
      <c r="A34" s="111" t="s">
        <v>146</v>
      </c>
      <c r="B34" s="105">
        <v>404.40300000000002</v>
      </c>
      <c r="C34" s="98">
        <v>885.37</v>
      </c>
      <c r="D34" s="99">
        <v>0</v>
      </c>
      <c r="E34" s="111" t="s">
        <v>126</v>
      </c>
      <c r="F34" s="105">
        <v>550.97900000000004</v>
      </c>
      <c r="G34" s="98">
        <v>1328.807</v>
      </c>
      <c r="H34" s="27"/>
      <c r="I34" s="27"/>
      <c r="J34" s="27"/>
      <c r="K34" s="27"/>
      <c r="L34" s="27"/>
      <c r="M34" s="27"/>
      <c r="N34" s="27"/>
      <c r="O34" s="27"/>
    </row>
    <row r="35" spans="1:15" ht="15.75" x14ac:dyDescent="0.25">
      <c r="A35" s="111" t="s">
        <v>129</v>
      </c>
      <c r="B35" s="105">
        <v>283.87700000000001</v>
      </c>
      <c r="C35" s="98">
        <v>783.42899999999997</v>
      </c>
      <c r="D35" s="99">
        <v>0</v>
      </c>
      <c r="E35" s="111" t="s">
        <v>185</v>
      </c>
      <c r="F35" s="105">
        <v>417.63200000000001</v>
      </c>
      <c r="G35" s="98">
        <v>1087.748</v>
      </c>
      <c r="H35" s="27"/>
      <c r="I35" s="27"/>
      <c r="J35" s="27"/>
      <c r="K35" s="27"/>
      <c r="L35" s="27"/>
      <c r="M35" s="27"/>
      <c r="N35" s="27"/>
      <c r="O35" s="27"/>
    </row>
    <row r="36" spans="1:15" ht="15.75" x14ac:dyDescent="0.25">
      <c r="A36" s="111" t="s">
        <v>184</v>
      </c>
      <c r="B36" s="105">
        <v>239.12200000000001</v>
      </c>
      <c r="C36" s="98">
        <v>688.28</v>
      </c>
      <c r="D36" s="99">
        <v>0</v>
      </c>
      <c r="E36" s="111" t="s">
        <v>263</v>
      </c>
      <c r="F36" s="105">
        <v>233.22200000000001</v>
      </c>
      <c r="G36" s="98">
        <v>598.22</v>
      </c>
      <c r="H36" s="27"/>
      <c r="I36" s="27"/>
      <c r="J36" s="27"/>
      <c r="K36" s="27"/>
      <c r="L36" s="27"/>
      <c r="M36" s="27"/>
      <c r="N36" s="27"/>
      <c r="O36" s="27"/>
    </row>
    <row r="37" spans="1:15" ht="16.5" thickBot="1" x14ac:dyDescent="0.3">
      <c r="A37" s="112" t="s">
        <v>286</v>
      </c>
      <c r="B37" s="106">
        <v>153.37899999999999</v>
      </c>
      <c r="C37" s="100">
        <v>440.71</v>
      </c>
      <c r="D37" s="101">
        <v>0</v>
      </c>
      <c r="E37" s="112" t="s">
        <v>129</v>
      </c>
      <c r="F37" s="106">
        <v>200.79</v>
      </c>
      <c r="G37" s="100">
        <v>479.37700000000001</v>
      </c>
      <c r="H37" s="27"/>
      <c r="I37" s="27"/>
      <c r="J37" s="27"/>
      <c r="K37" s="27"/>
      <c r="L37" s="27"/>
      <c r="M37" s="27"/>
      <c r="N37" s="27"/>
      <c r="O37" s="27"/>
    </row>
    <row r="38" spans="1:1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1:1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Q23"/>
  <sheetViews>
    <sheetView workbookViewId="0">
      <selection activeCell="G34" sqref="G34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1" max="11" width="9.7109375" customWidth="1"/>
    <col min="12" max="12" width="9.85546875" customWidth="1"/>
    <col min="13" max="13" width="1" customWidth="1"/>
    <col min="14" max="14" width="28.7109375" customWidth="1"/>
    <col min="15" max="15" width="9.28515625" customWidth="1"/>
    <col min="16" max="16" width="10.140625" customWidth="1"/>
  </cols>
  <sheetData>
    <row r="1" spans="1:17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15.75" x14ac:dyDescent="0.25">
      <c r="A2" s="54" t="s">
        <v>136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6.25" x14ac:dyDescent="0.4">
      <c r="A3" s="102" t="s">
        <v>181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5.75" x14ac:dyDescent="0.25">
      <c r="A4" s="84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19.5" thickBot="1" x14ac:dyDescent="0.35">
      <c r="A5" s="114" t="s">
        <v>187</v>
      </c>
      <c r="B5" s="27"/>
      <c r="C5" s="27"/>
      <c r="D5" s="27"/>
      <c r="E5" s="27"/>
      <c r="F5" s="27"/>
      <c r="G5" s="27"/>
      <c r="H5" s="27"/>
      <c r="I5" s="27"/>
      <c r="J5" s="114" t="s">
        <v>182</v>
      </c>
      <c r="K5" s="27"/>
      <c r="L5" s="27"/>
      <c r="M5" s="27"/>
      <c r="N5" s="27"/>
      <c r="O5" s="27"/>
      <c r="P5" s="27"/>
      <c r="Q5" s="27"/>
    </row>
    <row r="6" spans="1:17" ht="21.75" thickBot="1" x14ac:dyDescent="0.4">
      <c r="A6" s="85" t="s">
        <v>233</v>
      </c>
      <c r="B6" s="86"/>
      <c r="C6" s="86"/>
      <c r="D6" s="86"/>
      <c r="E6" s="86"/>
      <c r="F6" s="86"/>
      <c r="G6" s="87"/>
      <c r="H6" s="27"/>
      <c r="I6" s="27"/>
      <c r="J6" s="85" t="s">
        <v>233</v>
      </c>
      <c r="K6" s="86"/>
      <c r="L6" s="86"/>
      <c r="M6" s="86"/>
      <c r="N6" s="86"/>
      <c r="O6" s="86"/>
      <c r="P6" s="87"/>
      <c r="Q6" s="27"/>
    </row>
    <row r="7" spans="1:17" ht="16.5" thickBot="1" x14ac:dyDescent="0.3">
      <c r="A7" s="89" t="s">
        <v>306</v>
      </c>
      <c r="B7" s="90"/>
      <c r="C7" s="91"/>
      <c r="D7" s="92"/>
      <c r="E7" s="89" t="s">
        <v>307</v>
      </c>
      <c r="F7" s="90"/>
      <c r="G7" s="91"/>
      <c r="H7" s="27"/>
      <c r="I7" s="27"/>
      <c r="J7" s="89" t="s">
        <v>306</v>
      </c>
      <c r="K7" s="90"/>
      <c r="L7" s="91"/>
      <c r="M7" s="92"/>
      <c r="N7" s="89" t="s">
        <v>307</v>
      </c>
      <c r="O7" s="90"/>
      <c r="P7" s="91"/>
      <c r="Q7" s="27"/>
    </row>
    <row r="8" spans="1:17" ht="45" x14ac:dyDescent="0.25">
      <c r="A8" s="93" t="s">
        <v>120</v>
      </c>
      <c r="B8" s="103" t="s">
        <v>121</v>
      </c>
      <c r="C8" s="94" t="s">
        <v>122</v>
      </c>
      <c r="D8" s="95"/>
      <c r="E8" s="93" t="s">
        <v>120</v>
      </c>
      <c r="F8" s="103" t="s">
        <v>121</v>
      </c>
      <c r="G8" s="94" t="s">
        <v>122</v>
      </c>
      <c r="H8" s="27"/>
      <c r="I8" s="27"/>
      <c r="J8" s="93" t="s">
        <v>120</v>
      </c>
      <c r="K8" s="103" t="s">
        <v>121</v>
      </c>
      <c r="L8" s="94" t="s">
        <v>122</v>
      </c>
      <c r="M8" s="99"/>
      <c r="N8" s="116" t="s">
        <v>120</v>
      </c>
      <c r="O8" s="103" t="s">
        <v>121</v>
      </c>
      <c r="P8" s="117" t="s">
        <v>122</v>
      </c>
      <c r="Q8" s="27"/>
    </row>
    <row r="9" spans="1:17" ht="15.75" x14ac:dyDescent="0.2">
      <c r="A9" s="113" t="s">
        <v>123</v>
      </c>
      <c r="B9" s="104">
        <v>48451.720999999998</v>
      </c>
      <c r="C9" s="96">
        <v>72280.505000000005</v>
      </c>
      <c r="D9" s="97"/>
      <c r="E9" s="113" t="s">
        <v>123</v>
      </c>
      <c r="F9" s="104">
        <v>46686.464999999997</v>
      </c>
      <c r="G9" s="96">
        <v>70519.820999999996</v>
      </c>
      <c r="H9" s="27"/>
      <c r="I9" s="27"/>
      <c r="J9" s="113" t="s">
        <v>123</v>
      </c>
      <c r="K9" s="104">
        <v>36785.214</v>
      </c>
      <c r="L9" s="96">
        <v>19346.120999999999</v>
      </c>
      <c r="M9" s="97"/>
      <c r="N9" s="118" t="s">
        <v>123</v>
      </c>
      <c r="O9" s="104">
        <v>43134.843999999997</v>
      </c>
      <c r="P9" s="119">
        <v>18876.099999999999</v>
      </c>
      <c r="Q9" s="27"/>
    </row>
    <row r="10" spans="1:17" ht="15.75" x14ac:dyDescent="0.25">
      <c r="A10" s="111" t="s">
        <v>132</v>
      </c>
      <c r="B10" s="105">
        <v>21930.420999999998</v>
      </c>
      <c r="C10" s="107">
        <v>31083.863000000001</v>
      </c>
      <c r="D10" s="99"/>
      <c r="E10" s="111" t="s">
        <v>132</v>
      </c>
      <c r="F10" s="105">
        <v>25071.867999999999</v>
      </c>
      <c r="G10" s="107">
        <v>39654.542999999998</v>
      </c>
      <c r="H10" s="27"/>
      <c r="I10" s="27"/>
      <c r="J10" s="111" t="s">
        <v>147</v>
      </c>
      <c r="K10" s="105">
        <v>10870.525</v>
      </c>
      <c r="L10" s="107">
        <v>6494.049</v>
      </c>
      <c r="M10" s="99"/>
      <c r="N10" s="120" t="s">
        <v>147</v>
      </c>
      <c r="O10" s="105">
        <v>11430.127</v>
      </c>
      <c r="P10" s="107">
        <v>5290.7160000000003</v>
      </c>
      <c r="Q10" s="27"/>
    </row>
    <row r="11" spans="1:17" ht="15.75" x14ac:dyDescent="0.25">
      <c r="A11" s="111" t="s">
        <v>141</v>
      </c>
      <c r="B11" s="105">
        <v>10888.369000000001</v>
      </c>
      <c r="C11" s="98">
        <v>18372.732</v>
      </c>
      <c r="D11" s="99"/>
      <c r="E11" s="111" t="s">
        <v>130</v>
      </c>
      <c r="F11" s="105">
        <v>7760.9859999999999</v>
      </c>
      <c r="G11" s="98">
        <v>9844.4840000000004</v>
      </c>
      <c r="H11" s="27"/>
      <c r="I11" s="27"/>
      <c r="J11" s="111" t="s">
        <v>194</v>
      </c>
      <c r="K11" s="105">
        <v>8900.4529999999995</v>
      </c>
      <c r="L11" s="98">
        <v>3991.576</v>
      </c>
      <c r="M11" s="99"/>
      <c r="N11" s="120" t="s">
        <v>194</v>
      </c>
      <c r="O11" s="105">
        <v>8528.3770000000004</v>
      </c>
      <c r="P11" s="107">
        <v>3100.6320000000001</v>
      </c>
      <c r="Q11" s="27"/>
    </row>
    <row r="12" spans="1:17" ht="15.75" x14ac:dyDescent="0.25">
      <c r="A12" s="111" t="s">
        <v>130</v>
      </c>
      <c r="B12" s="105">
        <v>7458.9459999999999</v>
      </c>
      <c r="C12" s="98">
        <v>9530.9989999999998</v>
      </c>
      <c r="D12" s="99"/>
      <c r="E12" s="111" t="s">
        <v>141</v>
      </c>
      <c r="F12" s="105">
        <v>7025.9830000000002</v>
      </c>
      <c r="G12" s="98">
        <v>10874.401</v>
      </c>
      <c r="H12" s="27"/>
      <c r="I12" s="27"/>
      <c r="J12" s="111" t="s">
        <v>130</v>
      </c>
      <c r="K12" s="105">
        <v>5453.1120000000001</v>
      </c>
      <c r="L12" s="98">
        <v>2313.9279999999999</v>
      </c>
      <c r="M12" s="99"/>
      <c r="N12" s="120" t="s">
        <v>144</v>
      </c>
      <c r="O12" s="105">
        <v>7346.0029999999997</v>
      </c>
      <c r="P12" s="107">
        <v>3328.4659999999999</v>
      </c>
      <c r="Q12" s="27"/>
    </row>
    <row r="13" spans="1:17" ht="15.75" x14ac:dyDescent="0.25">
      <c r="A13" s="111" t="s">
        <v>124</v>
      </c>
      <c r="B13" s="105">
        <v>5005.2209999999995</v>
      </c>
      <c r="C13" s="98">
        <v>9086.1759999999995</v>
      </c>
      <c r="D13" s="99"/>
      <c r="E13" s="111" t="s">
        <v>124</v>
      </c>
      <c r="F13" s="105">
        <v>3692.81</v>
      </c>
      <c r="G13" s="98">
        <v>6252.3190000000004</v>
      </c>
      <c r="H13" s="27"/>
      <c r="I13" s="27"/>
      <c r="J13" s="111" t="s">
        <v>144</v>
      </c>
      <c r="K13" s="105">
        <v>5299.393</v>
      </c>
      <c r="L13" s="98">
        <v>2932.3380000000002</v>
      </c>
      <c r="M13" s="99"/>
      <c r="N13" s="120" t="s">
        <v>130</v>
      </c>
      <c r="O13" s="105">
        <v>6596.4120000000003</v>
      </c>
      <c r="P13" s="107">
        <v>2394.6509999999998</v>
      </c>
      <c r="Q13" s="27"/>
    </row>
    <row r="14" spans="1:17" ht="15.75" x14ac:dyDescent="0.25">
      <c r="A14" s="111" t="s">
        <v>146</v>
      </c>
      <c r="B14" s="105">
        <v>1672.894</v>
      </c>
      <c r="C14" s="98">
        <v>2361.3789999999999</v>
      </c>
      <c r="D14" s="99"/>
      <c r="E14" s="111" t="s">
        <v>146</v>
      </c>
      <c r="F14" s="105">
        <v>1344.421</v>
      </c>
      <c r="G14" s="98">
        <v>1608.7460000000001</v>
      </c>
      <c r="H14" s="27"/>
      <c r="I14" s="27"/>
      <c r="J14" s="111" t="s">
        <v>127</v>
      </c>
      <c r="K14" s="105">
        <v>1923.473</v>
      </c>
      <c r="L14" s="98">
        <v>1182.4169999999999</v>
      </c>
      <c r="M14" s="99"/>
      <c r="N14" s="120" t="s">
        <v>132</v>
      </c>
      <c r="O14" s="105">
        <v>3349.2550000000001</v>
      </c>
      <c r="P14" s="107">
        <v>1409.1289999999999</v>
      </c>
      <c r="Q14" s="27"/>
    </row>
    <row r="15" spans="1:17" ht="15.75" x14ac:dyDescent="0.25">
      <c r="A15" s="111" t="s">
        <v>143</v>
      </c>
      <c r="B15" s="105">
        <v>1148.354</v>
      </c>
      <c r="C15" s="98">
        <v>1361.08</v>
      </c>
      <c r="D15" s="99"/>
      <c r="E15" s="111" t="s">
        <v>143</v>
      </c>
      <c r="F15" s="105">
        <v>1259.758</v>
      </c>
      <c r="G15" s="98">
        <v>1631.171</v>
      </c>
      <c r="H15" s="27"/>
      <c r="I15" s="27"/>
      <c r="J15" s="111" t="s">
        <v>132</v>
      </c>
      <c r="K15" s="105">
        <v>1484.7349999999999</v>
      </c>
      <c r="L15" s="98">
        <v>692.48800000000006</v>
      </c>
      <c r="M15" s="99"/>
      <c r="N15" s="120" t="s">
        <v>127</v>
      </c>
      <c r="O15" s="105">
        <v>2494.8530000000001</v>
      </c>
      <c r="P15" s="107">
        <v>1144.27</v>
      </c>
      <c r="Q15" s="27"/>
    </row>
    <row r="16" spans="1:17" ht="15.75" x14ac:dyDescent="0.25">
      <c r="A16" s="111" t="s">
        <v>267</v>
      </c>
      <c r="B16" s="105">
        <v>137.91999999999999</v>
      </c>
      <c r="C16" s="98">
        <v>171.96199999999999</v>
      </c>
      <c r="D16" s="99"/>
      <c r="E16" s="111" t="s">
        <v>145</v>
      </c>
      <c r="F16" s="105">
        <v>136.91900000000001</v>
      </c>
      <c r="G16" s="98">
        <v>231.25700000000001</v>
      </c>
      <c r="H16" s="27"/>
      <c r="I16" s="27"/>
      <c r="J16" s="111" t="s">
        <v>269</v>
      </c>
      <c r="K16" s="105">
        <v>1290.0360000000001</v>
      </c>
      <c r="L16" s="98">
        <v>561.43499999999995</v>
      </c>
      <c r="M16" s="99"/>
      <c r="N16" s="120" t="s">
        <v>263</v>
      </c>
      <c r="O16" s="105">
        <v>1263.8030000000001</v>
      </c>
      <c r="P16" s="107">
        <v>1314.29</v>
      </c>
      <c r="Q16" s="27"/>
    </row>
    <row r="17" spans="1:17" ht="15.75" x14ac:dyDescent="0.25">
      <c r="A17" s="111" t="s">
        <v>145</v>
      </c>
      <c r="B17" s="105">
        <v>97.507000000000005</v>
      </c>
      <c r="C17" s="98">
        <v>137.63</v>
      </c>
      <c r="D17" s="99"/>
      <c r="E17" s="111" t="s">
        <v>194</v>
      </c>
      <c r="F17" s="105">
        <v>123.83799999999999</v>
      </c>
      <c r="G17" s="98">
        <v>60.375</v>
      </c>
      <c r="H17" s="27"/>
      <c r="I17" s="27"/>
      <c r="J17" s="111" t="s">
        <v>139</v>
      </c>
      <c r="K17" s="105">
        <v>593.255</v>
      </c>
      <c r="L17" s="98">
        <v>342.84899999999999</v>
      </c>
      <c r="M17" s="99"/>
      <c r="N17" s="120" t="s">
        <v>269</v>
      </c>
      <c r="O17" s="105">
        <v>1246.5999999999999</v>
      </c>
      <c r="P17" s="107">
        <v>494.29300000000001</v>
      </c>
      <c r="Q17" s="27"/>
    </row>
    <row r="18" spans="1:17" ht="15.75" x14ac:dyDescent="0.25">
      <c r="A18" s="111" t="s">
        <v>194</v>
      </c>
      <c r="B18" s="105">
        <v>43.908999999999999</v>
      </c>
      <c r="C18" s="98">
        <v>58.801000000000002</v>
      </c>
      <c r="D18" s="99"/>
      <c r="E18" s="111" t="s">
        <v>142</v>
      </c>
      <c r="F18" s="105">
        <v>121.30200000000001</v>
      </c>
      <c r="G18" s="98">
        <v>136.91300000000001</v>
      </c>
      <c r="H18" s="27"/>
      <c r="I18" s="27"/>
      <c r="J18" s="111" t="s">
        <v>263</v>
      </c>
      <c r="K18" s="105">
        <v>401.12700000000001</v>
      </c>
      <c r="L18" s="98">
        <v>485.61500000000001</v>
      </c>
      <c r="M18" s="99"/>
      <c r="N18" s="120" t="s">
        <v>139</v>
      </c>
      <c r="O18" s="105">
        <v>502.4</v>
      </c>
      <c r="P18" s="107">
        <v>222.51499999999999</v>
      </c>
      <c r="Q18" s="27"/>
    </row>
    <row r="19" spans="1:17" ht="15.75" x14ac:dyDescent="0.25">
      <c r="A19" s="111" t="s">
        <v>140</v>
      </c>
      <c r="B19" s="105">
        <v>25.632000000000001</v>
      </c>
      <c r="C19" s="98">
        <v>1.05</v>
      </c>
      <c r="D19" s="99"/>
      <c r="E19" s="111" t="s">
        <v>267</v>
      </c>
      <c r="F19" s="105">
        <v>106.36799999999999</v>
      </c>
      <c r="G19" s="98">
        <v>139.357</v>
      </c>
      <c r="H19" s="27"/>
      <c r="I19" s="27"/>
      <c r="J19" s="111" t="s">
        <v>308</v>
      </c>
      <c r="K19" s="105">
        <v>148.75800000000001</v>
      </c>
      <c r="L19" s="98">
        <v>131.71799999999999</v>
      </c>
      <c r="M19" s="99"/>
      <c r="N19" s="120" t="s">
        <v>270</v>
      </c>
      <c r="O19" s="105">
        <v>137.56899999999999</v>
      </c>
      <c r="P19" s="107">
        <v>63.835999999999999</v>
      </c>
      <c r="Q19" s="27"/>
    </row>
    <row r="20" spans="1:17" ht="16.5" thickBot="1" x14ac:dyDescent="0.3">
      <c r="A20" s="112" t="s">
        <v>142</v>
      </c>
      <c r="B20" s="106">
        <v>22.741</v>
      </c>
      <c r="C20" s="100">
        <v>70.95</v>
      </c>
      <c r="D20" s="99"/>
      <c r="E20" s="112" t="s">
        <v>268</v>
      </c>
      <c r="F20" s="106">
        <v>12.851000000000001</v>
      </c>
      <c r="G20" s="100">
        <v>38.988999999999997</v>
      </c>
      <c r="H20" s="27"/>
      <c r="I20" s="27"/>
      <c r="J20" s="112" t="s">
        <v>146</v>
      </c>
      <c r="K20" s="106">
        <v>104.90300000000001</v>
      </c>
      <c r="L20" s="100">
        <v>40.268000000000001</v>
      </c>
      <c r="M20" s="99"/>
      <c r="N20" s="121" t="s">
        <v>185</v>
      </c>
      <c r="O20" s="122">
        <v>99.46</v>
      </c>
      <c r="P20" s="123">
        <v>34.130000000000003</v>
      </c>
      <c r="Q20" s="27"/>
    </row>
    <row r="21" spans="1:17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A1:L31"/>
  <sheetViews>
    <sheetView showGridLines="0" showZeros="0" zoomScale="90" workbookViewId="0">
      <selection activeCell="C16" sqref="C16"/>
    </sheetView>
  </sheetViews>
  <sheetFormatPr defaultColWidth="9.140625" defaultRowHeight="12.75" x14ac:dyDescent="0.2"/>
  <cols>
    <col min="1" max="1" width="5.85546875" style="23" customWidth="1"/>
    <col min="2" max="2" width="53.7109375" style="23" bestFit="1" customWidth="1"/>
    <col min="3" max="12" width="16.42578125" style="23" customWidth="1"/>
    <col min="13" max="16384" width="9.140625" style="23"/>
  </cols>
  <sheetData>
    <row r="1" spans="1:12" ht="15" x14ac:dyDescent="0.25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ht="15" x14ac:dyDescent="0.25">
      <c r="A2" s="59" t="s">
        <v>136</v>
      </c>
      <c r="B2" s="33"/>
      <c r="C2" s="33"/>
      <c r="D2" s="33"/>
      <c r="E2" s="33"/>
      <c r="F2" s="33"/>
      <c r="G2" s="33"/>
      <c r="H2" s="58"/>
      <c r="I2" s="58"/>
      <c r="J2" s="58"/>
      <c r="K2" s="58"/>
      <c r="L2" s="58"/>
    </row>
    <row r="3" spans="1:12" ht="15.75" thickBot="1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5" x14ac:dyDescent="0.25">
      <c r="A4" s="60"/>
      <c r="B4" s="61"/>
      <c r="C4" s="55" t="s">
        <v>148</v>
      </c>
      <c r="D4" s="55"/>
      <c r="E4" s="55"/>
      <c r="F4" s="62"/>
      <c r="G4" s="55" t="s">
        <v>149</v>
      </c>
      <c r="H4" s="55"/>
      <c r="I4" s="55"/>
      <c r="J4" s="62"/>
      <c r="K4" s="55" t="s">
        <v>150</v>
      </c>
      <c r="L4" s="63"/>
    </row>
    <row r="5" spans="1:12" ht="15" x14ac:dyDescent="0.25">
      <c r="A5" s="56" t="s">
        <v>151</v>
      </c>
      <c r="B5" s="57" t="s">
        <v>152</v>
      </c>
      <c r="C5" s="64" t="s">
        <v>121</v>
      </c>
      <c r="D5" s="64"/>
      <c r="E5" s="64" t="s">
        <v>153</v>
      </c>
      <c r="F5" s="65"/>
      <c r="G5" s="64" t="s">
        <v>121</v>
      </c>
      <c r="H5" s="64"/>
      <c r="I5" s="64" t="s">
        <v>153</v>
      </c>
      <c r="J5" s="65"/>
      <c r="K5" s="64" t="s">
        <v>121</v>
      </c>
      <c r="L5" s="66"/>
    </row>
    <row r="6" spans="1:12" ht="15.75" thickBot="1" x14ac:dyDescent="0.3">
      <c r="A6" s="67"/>
      <c r="B6" s="68"/>
      <c r="C6" s="69" t="s">
        <v>261</v>
      </c>
      <c r="D6" s="70" t="s">
        <v>262</v>
      </c>
      <c r="E6" s="69" t="s">
        <v>261</v>
      </c>
      <c r="F6" s="70" t="s">
        <v>262</v>
      </c>
      <c r="G6" s="69" t="s">
        <v>261</v>
      </c>
      <c r="H6" s="70" t="s">
        <v>262</v>
      </c>
      <c r="I6" s="69" t="s">
        <v>261</v>
      </c>
      <c r="J6" s="70" t="s">
        <v>262</v>
      </c>
      <c r="K6" s="69" t="s">
        <v>261</v>
      </c>
      <c r="L6" s="71" t="s">
        <v>262</v>
      </c>
    </row>
    <row r="7" spans="1:12" ht="15" x14ac:dyDescent="0.25">
      <c r="A7" s="72" t="s">
        <v>154</v>
      </c>
      <c r="B7" s="73" t="s">
        <v>155</v>
      </c>
      <c r="C7" s="74">
        <v>7619.5450000000001</v>
      </c>
      <c r="D7" s="75">
        <v>16728.545999999998</v>
      </c>
      <c r="E7" s="74">
        <v>29843.697</v>
      </c>
      <c r="F7" s="76">
        <v>105662.21400000001</v>
      </c>
      <c r="G7" s="74">
        <v>58506.476999999999</v>
      </c>
      <c r="H7" s="75">
        <v>34892.023999999998</v>
      </c>
      <c r="I7" s="74">
        <v>209251.19099999999</v>
      </c>
      <c r="J7" s="76">
        <v>136368.546</v>
      </c>
      <c r="K7" s="74">
        <v>-50886.932000000001</v>
      </c>
      <c r="L7" s="77">
        <v>-18163.477999999999</v>
      </c>
    </row>
    <row r="8" spans="1:12" ht="15" x14ac:dyDescent="0.25">
      <c r="A8" s="72" t="s">
        <v>156</v>
      </c>
      <c r="B8" s="73" t="s">
        <v>157</v>
      </c>
      <c r="C8" s="74">
        <v>60181.919999999998</v>
      </c>
      <c r="D8" s="75">
        <v>75300.698000000004</v>
      </c>
      <c r="E8" s="74">
        <v>72075.951000000001</v>
      </c>
      <c r="F8" s="76">
        <v>67290.058000000005</v>
      </c>
      <c r="G8" s="74">
        <v>240025.21400000001</v>
      </c>
      <c r="H8" s="75">
        <v>268082.82699999999</v>
      </c>
      <c r="I8" s="74">
        <v>175076.497</v>
      </c>
      <c r="J8" s="76">
        <v>172779.09</v>
      </c>
      <c r="K8" s="74">
        <v>-179843.29399999999</v>
      </c>
      <c r="L8" s="77">
        <v>-192782.12899999999</v>
      </c>
    </row>
    <row r="9" spans="1:12" ht="15" x14ac:dyDescent="0.25">
      <c r="A9" s="72" t="s">
        <v>158</v>
      </c>
      <c r="B9" s="73" t="s">
        <v>159</v>
      </c>
      <c r="C9" s="74">
        <v>86288.284</v>
      </c>
      <c r="D9" s="75">
        <v>72385.952000000005</v>
      </c>
      <c r="E9" s="74">
        <v>163182.86499999999</v>
      </c>
      <c r="F9" s="76">
        <v>147707.09599999999</v>
      </c>
      <c r="G9" s="74">
        <v>72396.743000000002</v>
      </c>
      <c r="H9" s="75">
        <v>69479.205000000002</v>
      </c>
      <c r="I9" s="74">
        <v>185092.378</v>
      </c>
      <c r="J9" s="76">
        <v>186127.193</v>
      </c>
      <c r="K9" s="74">
        <v>13891.540999999997</v>
      </c>
      <c r="L9" s="77">
        <v>2906.747000000003</v>
      </c>
    </row>
    <row r="10" spans="1:12" ht="15" x14ac:dyDescent="0.25">
      <c r="A10" s="72" t="s">
        <v>160</v>
      </c>
      <c r="B10" s="73" t="s">
        <v>161</v>
      </c>
      <c r="C10" s="74">
        <v>44247.055</v>
      </c>
      <c r="D10" s="75">
        <v>48429.218000000001</v>
      </c>
      <c r="E10" s="74">
        <v>79442.736000000004</v>
      </c>
      <c r="F10" s="76">
        <v>87573.55</v>
      </c>
      <c r="G10" s="74">
        <v>60289.644</v>
      </c>
      <c r="H10" s="75">
        <v>67989.759999999995</v>
      </c>
      <c r="I10" s="74">
        <v>67672.497000000003</v>
      </c>
      <c r="J10" s="76">
        <v>68802.592000000004</v>
      </c>
      <c r="K10" s="74">
        <v>-16042.589</v>
      </c>
      <c r="L10" s="77">
        <v>-19560.541999999994</v>
      </c>
    </row>
    <row r="11" spans="1:12" ht="15" x14ac:dyDescent="0.25">
      <c r="A11" s="72" t="s">
        <v>162</v>
      </c>
      <c r="B11" s="73" t="s">
        <v>163</v>
      </c>
      <c r="C11" s="74">
        <v>17683.738000000001</v>
      </c>
      <c r="D11" s="75">
        <v>21069.634999999998</v>
      </c>
      <c r="E11" s="74">
        <v>17185.258000000002</v>
      </c>
      <c r="F11" s="76">
        <v>19947.473000000002</v>
      </c>
      <c r="G11" s="74">
        <v>64535.841999999997</v>
      </c>
      <c r="H11" s="75">
        <v>68849.933000000005</v>
      </c>
      <c r="I11" s="74">
        <v>55646.796000000002</v>
      </c>
      <c r="J11" s="76">
        <v>58259.616999999998</v>
      </c>
      <c r="K11" s="74">
        <v>-46852.103999999992</v>
      </c>
      <c r="L11" s="77">
        <v>-47780.29800000001</v>
      </c>
    </row>
    <row r="12" spans="1:12" ht="15" x14ac:dyDescent="0.25">
      <c r="A12" s="72" t="s">
        <v>164</v>
      </c>
      <c r="B12" s="73" t="s">
        <v>165</v>
      </c>
      <c r="C12" s="74">
        <v>19243.572</v>
      </c>
      <c r="D12" s="75">
        <v>24410.727999999999</v>
      </c>
      <c r="E12" s="74">
        <v>42772.877999999997</v>
      </c>
      <c r="F12" s="76">
        <v>56833.847999999998</v>
      </c>
      <c r="G12" s="74">
        <v>47780.669000000002</v>
      </c>
      <c r="H12" s="75">
        <v>44014.146000000001</v>
      </c>
      <c r="I12" s="74">
        <v>83129.203999999998</v>
      </c>
      <c r="J12" s="76">
        <v>66533.872000000003</v>
      </c>
      <c r="K12" s="74">
        <v>-28537.097000000002</v>
      </c>
      <c r="L12" s="77">
        <v>-19603.418000000001</v>
      </c>
    </row>
    <row r="13" spans="1:12" ht="15" x14ac:dyDescent="0.25">
      <c r="A13" s="72" t="s">
        <v>166</v>
      </c>
      <c r="B13" s="73" t="s">
        <v>167</v>
      </c>
      <c r="C13" s="74">
        <v>16758.509999999998</v>
      </c>
      <c r="D13" s="75">
        <v>18611.125</v>
      </c>
      <c r="E13" s="74">
        <v>17439.262999999999</v>
      </c>
      <c r="F13" s="76">
        <v>19888.602999999999</v>
      </c>
      <c r="G13" s="74">
        <v>67969.650999999998</v>
      </c>
      <c r="H13" s="75">
        <v>77949.414000000004</v>
      </c>
      <c r="I13" s="74">
        <v>66580.464999999997</v>
      </c>
      <c r="J13" s="76">
        <v>71685.370999999999</v>
      </c>
      <c r="K13" s="74">
        <v>-51211.141000000003</v>
      </c>
      <c r="L13" s="77">
        <v>-59338.289000000004</v>
      </c>
    </row>
    <row r="14" spans="1:12" ht="15" x14ac:dyDescent="0.25">
      <c r="A14" s="72" t="s">
        <v>168</v>
      </c>
      <c r="B14" s="73" t="s">
        <v>169</v>
      </c>
      <c r="C14" s="74">
        <v>8870.277</v>
      </c>
      <c r="D14" s="75">
        <v>9842.5759999999991</v>
      </c>
      <c r="E14" s="74">
        <v>14041.509</v>
      </c>
      <c r="F14" s="76">
        <v>19600.920999999998</v>
      </c>
      <c r="G14" s="74">
        <v>2733.2640000000001</v>
      </c>
      <c r="H14" s="75">
        <v>2925.0479999999998</v>
      </c>
      <c r="I14" s="74">
        <v>4020.7280000000001</v>
      </c>
      <c r="J14" s="76">
        <v>2018.0250000000001</v>
      </c>
      <c r="K14" s="74">
        <v>6137.0129999999999</v>
      </c>
      <c r="L14" s="77">
        <v>6917.5279999999993</v>
      </c>
    </row>
    <row r="15" spans="1:12" ht="15" x14ac:dyDescent="0.25">
      <c r="A15" s="72" t="s">
        <v>201</v>
      </c>
      <c r="B15" s="73" t="s">
        <v>202</v>
      </c>
      <c r="C15" s="74">
        <v>460060.038</v>
      </c>
      <c r="D15" s="75">
        <v>496966.20699999999</v>
      </c>
      <c r="E15" s="74">
        <v>286950.5</v>
      </c>
      <c r="F15" s="76">
        <v>309558.07799999998</v>
      </c>
      <c r="G15" s="74">
        <v>241357.49299999999</v>
      </c>
      <c r="H15" s="75">
        <v>257733.76800000001</v>
      </c>
      <c r="I15" s="74">
        <v>146149.71</v>
      </c>
      <c r="J15" s="76">
        <v>151845.88500000001</v>
      </c>
      <c r="K15" s="74">
        <v>218702.54500000001</v>
      </c>
      <c r="L15" s="77">
        <v>239232.43899999998</v>
      </c>
    </row>
    <row r="16" spans="1:12" ht="15" x14ac:dyDescent="0.25">
      <c r="A16" s="72" t="s">
        <v>203</v>
      </c>
      <c r="B16" s="73" t="s">
        <v>204</v>
      </c>
      <c r="C16" s="74">
        <v>296638.89399999997</v>
      </c>
      <c r="D16" s="75">
        <v>304741.228</v>
      </c>
      <c r="E16" s="74">
        <v>423708.27299999999</v>
      </c>
      <c r="F16" s="76">
        <v>434783.53499999997</v>
      </c>
      <c r="G16" s="74">
        <v>60455.709000000003</v>
      </c>
      <c r="H16" s="75">
        <v>64071.243999999999</v>
      </c>
      <c r="I16" s="74">
        <v>75801.092000000004</v>
      </c>
      <c r="J16" s="76">
        <v>74249.430999999997</v>
      </c>
      <c r="K16" s="74">
        <v>236183.18499999997</v>
      </c>
      <c r="L16" s="77">
        <v>240669.984</v>
      </c>
    </row>
    <row r="17" spans="1:12" ht="15" x14ac:dyDescent="0.25">
      <c r="A17" s="72" t="s">
        <v>205</v>
      </c>
      <c r="B17" s="73" t="s">
        <v>206</v>
      </c>
      <c r="C17" s="74">
        <v>20953.57</v>
      </c>
      <c r="D17" s="75">
        <v>18501.837</v>
      </c>
      <c r="E17" s="74">
        <v>13035.094999999999</v>
      </c>
      <c r="F17" s="76">
        <v>11811.141</v>
      </c>
      <c r="G17" s="74">
        <v>12863.088</v>
      </c>
      <c r="H17" s="75">
        <v>19397.393</v>
      </c>
      <c r="I17" s="74">
        <v>9790.8979999999992</v>
      </c>
      <c r="J17" s="76">
        <v>18089.523000000001</v>
      </c>
      <c r="K17" s="74">
        <v>8090.482</v>
      </c>
      <c r="L17" s="77">
        <v>-895.55600000000049</v>
      </c>
    </row>
    <row r="18" spans="1:12" ht="15" x14ac:dyDescent="0.25">
      <c r="A18" s="72" t="s">
        <v>207</v>
      </c>
      <c r="B18" s="73" t="s">
        <v>208</v>
      </c>
      <c r="C18" s="74">
        <v>90781.415999999997</v>
      </c>
      <c r="D18" s="75">
        <v>98046</v>
      </c>
      <c r="E18" s="74">
        <v>31700.843000000001</v>
      </c>
      <c r="F18" s="76">
        <v>33028.758000000002</v>
      </c>
      <c r="G18" s="74">
        <v>54826.987999999998</v>
      </c>
      <c r="H18" s="75">
        <v>59149.195</v>
      </c>
      <c r="I18" s="74">
        <v>18595.377</v>
      </c>
      <c r="J18" s="76">
        <v>19375.97</v>
      </c>
      <c r="K18" s="74">
        <v>35954.428</v>
      </c>
      <c r="L18" s="77">
        <v>38896.805</v>
      </c>
    </row>
    <row r="19" spans="1:12" ht="15" x14ac:dyDescent="0.25">
      <c r="A19" s="72" t="s">
        <v>209</v>
      </c>
      <c r="B19" s="73" t="s">
        <v>210</v>
      </c>
      <c r="C19" s="74">
        <v>34668.546999999999</v>
      </c>
      <c r="D19" s="75">
        <v>43683.41</v>
      </c>
      <c r="E19" s="74">
        <v>55627.860999999997</v>
      </c>
      <c r="F19" s="76">
        <v>69737.069000000003</v>
      </c>
      <c r="G19" s="74">
        <v>29885.309000000001</v>
      </c>
      <c r="H19" s="75">
        <v>29756.452000000001</v>
      </c>
      <c r="I19" s="74">
        <v>49189.107000000004</v>
      </c>
      <c r="J19" s="76">
        <v>40514.112000000001</v>
      </c>
      <c r="K19" s="74">
        <v>4783.2379999999976</v>
      </c>
      <c r="L19" s="77">
        <v>13926.958000000002</v>
      </c>
    </row>
    <row r="20" spans="1:12" ht="15" x14ac:dyDescent="0.25">
      <c r="A20" s="72" t="s">
        <v>211</v>
      </c>
      <c r="B20" s="73" t="s">
        <v>212</v>
      </c>
      <c r="C20" s="74">
        <v>886.35900000000004</v>
      </c>
      <c r="D20" s="75">
        <v>443.39100000000002</v>
      </c>
      <c r="E20" s="74">
        <v>1360.9490000000001</v>
      </c>
      <c r="F20" s="76">
        <v>611.32899999999995</v>
      </c>
      <c r="G20" s="74">
        <v>7850.0420000000004</v>
      </c>
      <c r="H20" s="75">
        <v>10735.203</v>
      </c>
      <c r="I20" s="74">
        <v>6077.2209999999995</v>
      </c>
      <c r="J20" s="76">
        <v>8476.77</v>
      </c>
      <c r="K20" s="74">
        <v>-6963.683</v>
      </c>
      <c r="L20" s="77">
        <v>-10291.812</v>
      </c>
    </row>
    <row r="21" spans="1:12" ht="15" x14ac:dyDescent="0.25">
      <c r="A21" s="72" t="s">
        <v>213</v>
      </c>
      <c r="B21" s="73" t="s">
        <v>214</v>
      </c>
      <c r="C21" s="74">
        <v>4014.7449999999999</v>
      </c>
      <c r="D21" s="75">
        <v>5721.5879999999997</v>
      </c>
      <c r="E21" s="74">
        <v>1533.4739999999999</v>
      </c>
      <c r="F21" s="76">
        <v>1650.82</v>
      </c>
      <c r="G21" s="74">
        <v>80292.347999999998</v>
      </c>
      <c r="H21" s="75">
        <v>93009.047999999995</v>
      </c>
      <c r="I21" s="74">
        <v>19203.059000000001</v>
      </c>
      <c r="J21" s="76">
        <v>21973.409</v>
      </c>
      <c r="K21" s="74">
        <v>-76277.603000000003</v>
      </c>
      <c r="L21" s="77">
        <v>-87287.459999999992</v>
      </c>
    </row>
    <row r="22" spans="1:12" ht="15" x14ac:dyDescent="0.25">
      <c r="A22" s="72" t="s">
        <v>215</v>
      </c>
      <c r="B22" s="73" t="s">
        <v>216</v>
      </c>
      <c r="C22" s="74">
        <v>13324.644</v>
      </c>
      <c r="D22" s="75">
        <v>14768.46</v>
      </c>
      <c r="E22" s="74">
        <v>3442.4540000000002</v>
      </c>
      <c r="F22" s="76">
        <v>4160.3040000000001</v>
      </c>
      <c r="G22" s="74">
        <v>144108.81200000001</v>
      </c>
      <c r="H22" s="75">
        <v>169202.035</v>
      </c>
      <c r="I22" s="74">
        <v>20385.846000000001</v>
      </c>
      <c r="J22" s="76">
        <v>24424.120999999999</v>
      </c>
      <c r="K22" s="74">
        <v>-130784.16800000001</v>
      </c>
      <c r="L22" s="77">
        <v>-154433.57500000001</v>
      </c>
    </row>
    <row r="23" spans="1:12" ht="15" x14ac:dyDescent="0.25">
      <c r="A23" s="72" t="s">
        <v>170</v>
      </c>
      <c r="B23" s="73" t="s">
        <v>32</v>
      </c>
      <c r="C23" s="74">
        <v>63162.442000000003</v>
      </c>
      <c r="D23" s="75">
        <v>50680.841999999997</v>
      </c>
      <c r="E23" s="74">
        <v>84599.756999999998</v>
      </c>
      <c r="F23" s="76">
        <v>69374.282999999996</v>
      </c>
      <c r="G23" s="74">
        <v>299228.18</v>
      </c>
      <c r="H23" s="75">
        <v>282572.03200000001</v>
      </c>
      <c r="I23" s="74">
        <v>564038.30900000001</v>
      </c>
      <c r="J23" s="76">
        <v>514408.935</v>
      </c>
      <c r="K23" s="74">
        <v>-236065.73799999998</v>
      </c>
      <c r="L23" s="77">
        <v>-231891.19</v>
      </c>
    </row>
    <row r="24" spans="1:12" ht="15" x14ac:dyDescent="0.25">
      <c r="A24" s="72" t="s">
        <v>188</v>
      </c>
      <c r="B24" s="73" t="s">
        <v>189</v>
      </c>
      <c r="C24" s="74">
        <v>19079.232</v>
      </c>
      <c r="D24" s="75">
        <v>22779.116000000002</v>
      </c>
      <c r="E24" s="74">
        <v>15450.798000000001</v>
      </c>
      <c r="F24" s="76">
        <v>18481.056</v>
      </c>
      <c r="G24" s="74">
        <v>128250.79300000001</v>
      </c>
      <c r="H24" s="75">
        <v>135394.323</v>
      </c>
      <c r="I24" s="74">
        <v>72012.998999999996</v>
      </c>
      <c r="J24" s="76">
        <v>73978.798999999999</v>
      </c>
      <c r="K24" s="74">
        <v>-109171.561</v>
      </c>
      <c r="L24" s="77">
        <v>-112615.20699999999</v>
      </c>
    </row>
    <row r="25" spans="1:12" ht="15" x14ac:dyDescent="0.25">
      <c r="A25" s="72" t="s">
        <v>171</v>
      </c>
      <c r="B25" s="73" t="s">
        <v>172</v>
      </c>
      <c r="C25" s="74">
        <v>23227.404999999999</v>
      </c>
      <c r="D25" s="75">
        <v>21121.621999999999</v>
      </c>
      <c r="E25" s="74">
        <v>34372.858999999997</v>
      </c>
      <c r="F25" s="76">
        <v>31737.31</v>
      </c>
      <c r="G25" s="74">
        <v>459875.08799999999</v>
      </c>
      <c r="H25" s="75">
        <v>435405.745</v>
      </c>
      <c r="I25" s="74">
        <v>517493.66100000002</v>
      </c>
      <c r="J25" s="76">
        <v>518213.77299999999</v>
      </c>
      <c r="K25" s="74">
        <v>-436647.68299999996</v>
      </c>
      <c r="L25" s="77">
        <v>-414284.12300000002</v>
      </c>
    </row>
    <row r="26" spans="1:12" ht="15" x14ac:dyDescent="0.25">
      <c r="A26" s="72" t="s">
        <v>173</v>
      </c>
      <c r="B26" s="73" t="s">
        <v>174</v>
      </c>
      <c r="C26" s="74">
        <v>5957.1120000000001</v>
      </c>
      <c r="D26" s="75">
        <v>5406.32</v>
      </c>
      <c r="E26" s="74">
        <v>3964.3389999999999</v>
      </c>
      <c r="F26" s="76">
        <v>3523.5540000000001</v>
      </c>
      <c r="G26" s="74">
        <v>206359.58600000001</v>
      </c>
      <c r="H26" s="75">
        <v>211353.56599999999</v>
      </c>
      <c r="I26" s="74">
        <v>143942.18700000001</v>
      </c>
      <c r="J26" s="76">
        <v>147570.78899999999</v>
      </c>
      <c r="K26" s="74">
        <v>-200402.47400000002</v>
      </c>
      <c r="L26" s="77">
        <v>-205947.24599999998</v>
      </c>
    </row>
    <row r="27" spans="1:12" ht="15" x14ac:dyDescent="0.25">
      <c r="A27" s="72" t="s">
        <v>175</v>
      </c>
      <c r="B27" s="73" t="s">
        <v>176</v>
      </c>
      <c r="C27" s="74">
        <v>1299.528</v>
      </c>
      <c r="D27" s="75">
        <v>2086.3009999999999</v>
      </c>
      <c r="E27" s="74">
        <v>2752.5990000000002</v>
      </c>
      <c r="F27" s="76">
        <v>3914.44</v>
      </c>
      <c r="G27" s="74">
        <v>78843.494000000006</v>
      </c>
      <c r="H27" s="75">
        <v>103246.45699999999</v>
      </c>
      <c r="I27" s="74">
        <v>178209.16899999999</v>
      </c>
      <c r="J27" s="76">
        <v>211728.76699999999</v>
      </c>
      <c r="K27" s="74">
        <v>-77543.966</v>
      </c>
      <c r="L27" s="77">
        <v>-101160.15599999999</v>
      </c>
    </row>
    <row r="28" spans="1:12" ht="15" x14ac:dyDescent="0.25">
      <c r="A28" s="72" t="s">
        <v>177</v>
      </c>
      <c r="B28" s="73" t="s">
        <v>178</v>
      </c>
      <c r="C28" s="74">
        <v>336323.56699999998</v>
      </c>
      <c r="D28" s="75">
        <v>397648.46100000001</v>
      </c>
      <c r="E28" s="74">
        <v>758773.745</v>
      </c>
      <c r="F28" s="76">
        <v>1041735.0330000001</v>
      </c>
      <c r="G28" s="74">
        <v>68076.225000000006</v>
      </c>
      <c r="H28" s="75">
        <v>39904.491999999998</v>
      </c>
      <c r="I28" s="74">
        <v>73834.596999999994</v>
      </c>
      <c r="J28" s="76">
        <v>48116.031000000003</v>
      </c>
      <c r="K28" s="74">
        <v>268247.34199999995</v>
      </c>
      <c r="L28" s="77">
        <v>357743.96900000004</v>
      </c>
    </row>
    <row r="29" spans="1:12" ht="15" x14ac:dyDescent="0.25">
      <c r="A29" s="72" t="s">
        <v>179</v>
      </c>
      <c r="B29" s="73" t="s">
        <v>180</v>
      </c>
      <c r="C29" s="74">
        <v>23279.657999999999</v>
      </c>
      <c r="D29" s="75">
        <v>26660.746999999999</v>
      </c>
      <c r="E29" s="74">
        <v>29289.296999999999</v>
      </c>
      <c r="F29" s="76">
        <v>32481.819</v>
      </c>
      <c r="G29" s="74">
        <v>121726.07</v>
      </c>
      <c r="H29" s="75">
        <v>141402.215</v>
      </c>
      <c r="I29" s="74">
        <v>101987.82</v>
      </c>
      <c r="J29" s="76">
        <v>110481.99800000001</v>
      </c>
      <c r="K29" s="74">
        <v>-98446.412000000011</v>
      </c>
      <c r="L29" s="77">
        <v>-114741.46799999999</v>
      </c>
    </row>
    <row r="30" spans="1:12" ht="15.75" thickBot="1" x14ac:dyDescent="0.3">
      <c r="A30" s="78" t="s">
        <v>190</v>
      </c>
      <c r="B30" s="79" t="s">
        <v>191</v>
      </c>
      <c r="C30" s="80">
        <v>179835.35200000001</v>
      </c>
      <c r="D30" s="81">
        <v>194810.83499999999</v>
      </c>
      <c r="E30" s="80">
        <v>67324.687999999995</v>
      </c>
      <c r="F30" s="82">
        <v>73598.937999999995</v>
      </c>
      <c r="G30" s="80">
        <v>202785.04199999999</v>
      </c>
      <c r="H30" s="81">
        <v>237353.111</v>
      </c>
      <c r="I30" s="80">
        <v>85253.592000000004</v>
      </c>
      <c r="J30" s="82">
        <v>89954.748999999996</v>
      </c>
      <c r="K30" s="80">
        <v>-22949.689999999973</v>
      </c>
      <c r="L30" s="83">
        <v>-42542.276000000013</v>
      </c>
    </row>
    <row r="31" spans="1:12" ht="15" x14ac:dyDescent="0.25">
      <c r="A31" s="58"/>
      <c r="B31" s="58"/>
      <c r="C31" s="58"/>
      <c r="D31" s="58"/>
      <c r="E31" s="58"/>
      <c r="F31" s="58"/>
      <c r="G31" s="58"/>
      <c r="H31" s="58"/>
      <c r="I31" s="58"/>
      <c r="J31" s="58"/>
      <c r="K31" s="58"/>
      <c r="L31" s="58"/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O41"/>
  <sheetViews>
    <sheetView workbookViewId="0">
      <selection activeCell="J26" sqref="J26"/>
    </sheetView>
  </sheetViews>
  <sheetFormatPr defaultRowHeight="12.75" x14ac:dyDescent="0.2"/>
  <cols>
    <col min="1" max="1" width="17.85546875" customWidth="1"/>
    <col min="2" max="2" width="12.140625" customWidth="1"/>
    <col min="3" max="3" width="12.28515625" customWidth="1"/>
    <col min="4" max="4" width="1.5703125" customWidth="1"/>
    <col min="5" max="5" width="16.85546875" customWidth="1"/>
    <col min="6" max="6" width="11.140625" customWidth="1"/>
    <col min="7" max="7" width="11.42578125" customWidth="1"/>
    <col min="9" max="9" width="17.42578125" customWidth="1"/>
    <col min="10" max="10" width="11.28515625" customWidth="1"/>
    <col min="11" max="11" width="10.85546875" customWidth="1"/>
    <col min="12" max="12" width="1.5703125" customWidth="1"/>
    <col min="13" max="13" width="17.42578125" customWidth="1"/>
    <col min="14" max="14" width="11.42578125" customWidth="1"/>
    <col min="15" max="15" width="10.28515625" customWidth="1"/>
  </cols>
  <sheetData>
    <row r="1" spans="1:15" ht="15.75" x14ac:dyDescent="0.25">
      <c r="A1" s="54" t="s">
        <v>136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ht="26.25" x14ac:dyDescent="0.4">
      <c r="A2" s="102" t="s">
        <v>119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5" ht="15.75" x14ac:dyDescent="0.25">
      <c r="A3" s="84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</row>
    <row r="4" spans="1:15" ht="18.75" x14ac:dyDescent="0.3">
      <c r="A4" s="114" t="s">
        <v>137</v>
      </c>
      <c r="B4" s="27"/>
      <c r="C4" s="27"/>
      <c r="D4" s="27"/>
      <c r="E4" s="27"/>
      <c r="F4" s="27"/>
      <c r="G4" s="27"/>
      <c r="H4" s="27"/>
      <c r="I4" s="114" t="s">
        <v>186</v>
      </c>
      <c r="J4" s="27"/>
      <c r="K4" s="27"/>
      <c r="L4" s="27"/>
      <c r="M4" s="27"/>
      <c r="N4" s="27"/>
      <c r="O4" s="27"/>
    </row>
    <row r="5" spans="1:15" ht="13.5" thickBo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</row>
    <row r="6" spans="1:15" ht="21.75" thickBot="1" x14ac:dyDescent="0.4">
      <c r="A6" s="85" t="s">
        <v>119</v>
      </c>
      <c r="B6" s="86"/>
      <c r="C6" s="86"/>
      <c r="D6" s="86"/>
      <c r="E6" s="86"/>
      <c r="F6" s="86"/>
      <c r="G6" s="87"/>
      <c r="H6" s="88"/>
      <c r="I6" s="85" t="s">
        <v>119</v>
      </c>
      <c r="J6" s="86"/>
      <c r="K6" s="86"/>
      <c r="L6" s="86"/>
      <c r="M6" s="86"/>
      <c r="N6" s="86"/>
      <c r="O6" s="87"/>
    </row>
    <row r="7" spans="1:15" ht="16.5" thickBot="1" x14ac:dyDescent="0.3">
      <c r="A7" s="89" t="s">
        <v>261</v>
      </c>
      <c r="B7" s="90"/>
      <c r="C7" s="91"/>
      <c r="D7" s="92"/>
      <c r="E7" s="89" t="s">
        <v>262</v>
      </c>
      <c r="F7" s="90"/>
      <c r="G7" s="91"/>
      <c r="H7" s="88"/>
      <c r="I7" s="89" t="s">
        <v>261</v>
      </c>
      <c r="J7" s="90"/>
      <c r="K7" s="91"/>
      <c r="L7" s="92"/>
      <c r="M7" s="89" t="s">
        <v>262</v>
      </c>
      <c r="N7" s="90"/>
      <c r="O7" s="91"/>
    </row>
    <row r="8" spans="1:15" ht="30" x14ac:dyDescent="0.25">
      <c r="A8" s="93" t="s">
        <v>120</v>
      </c>
      <c r="B8" s="103" t="s">
        <v>121</v>
      </c>
      <c r="C8" s="94" t="s">
        <v>122</v>
      </c>
      <c r="D8" s="108"/>
      <c r="E8" s="109" t="s">
        <v>120</v>
      </c>
      <c r="F8" s="103" t="s">
        <v>121</v>
      </c>
      <c r="G8" s="94" t="s">
        <v>122</v>
      </c>
      <c r="H8" s="110"/>
      <c r="I8" s="109" t="s">
        <v>120</v>
      </c>
      <c r="J8" s="103" t="s">
        <v>121</v>
      </c>
      <c r="K8" s="94" t="s">
        <v>122</v>
      </c>
      <c r="L8" s="108"/>
      <c r="M8" s="109" t="s">
        <v>120</v>
      </c>
      <c r="N8" s="103" t="s">
        <v>121</v>
      </c>
      <c r="O8" s="94" t="s">
        <v>122</v>
      </c>
    </row>
    <row r="9" spans="1:15" ht="15.75" x14ac:dyDescent="0.2">
      <c r="A9" s="113" t="s">
        <v>123</v>
      </c>
      <c r="B9" s="104">
        <v>303087.05599999998</v>
      </c>
      <c r="C9" s="96">
        <v>659693.06000000006</v>
      </c>
      <c r="D9" s="97"/>
      <c r="E9" s="113" t="s">
        <v>123</v>
      </c>
      <c r="F9" s="104">
        <v>354462.56900000002</v>
      </c>
      <c r="G9" s="96">
        <v>921862.81400000001</v>
      </c>
      <c r="H9" s="88"/>
      <c r="I9" s="113" t="s">
        <v>123</v>
      </c>
      <c r="J9" s="104">
        <v>60181.919999999998</v>
      </c>
      <c r="K9" s="96">
        <v>72075.951000000001</v>
      </c>
      <c r="L9" s="97"/>
      <c r="M9" s="113" t="s">
        <v>123</v>
      </c>
      <c r="N9" s="104">
        <v>75300.698000000004</v>
      </c>
      <c r="O9" s="96">
        <v>67290.058000000005</v>
      </c>
    </row>
    <row r="10" spans="1:15" ht="15.75" x14ac:dyDescent="0.25">
      <c r="A10" s="111" t="s">
        <v>125</v>
      </c>
      <c r="B10" s="105">
        <v>46468.442999999999</v>
      </c>
      <c r="C10" s="98">
        <v>121544.07</v>
      </c>
      <c r="D10" s="99"/>
      <c r="E10" s="111" t="s">
        <v>124</v>
      </c>
      <c r="F10" s="105">
        <v>67928.585999999996</v>
      </c>
      <c r="G10" s="98">
        <v>154188.592</v>
      </c>
      <c r="H10" s="88"/>
      <c r="I10" s="111" t="s">
        <v>130</v>
      </c>
      <c r="J10" s="105">
        <v>12402.137000000001</v>
      </c>
      <c r="K10" s="98">
        <v>14118.383</v>
      </c>
      <c r="L10" s="99"/>
      <c r="M10" s="111" t="s">
        <v>130</v>
      </c>
      <c r="N10" s="105">
        <v>25109.23</v>
      </c>
      <c r="O10" s="98">
        <v>16365.438</v>
      </c>
    </row>
    <row r="11" spans="1:15" ht="15.75" x14ac:dyDescent="0.25">
      <c r="A11" s="111" t="s">
        <v>124</v>
      </c>
      <c r="B11" s="105">
        <v>35328.017999999996</v>
      </c>
      <c r="C11" s="98">
        <v>74629.513000000006</v>
      </c>
      <c r="D11" s="99"/>
      <c r="E11" s="111" t="s">
        <v>125</v>
      </c>
      <c r="F11" s="105">
        <v>37360.542000000001</v>
      </c>
      <c r="G11" s="98">
        <v>118490.37300000001</v>
      </c>
      <c r="H11" s="88"/>
      <c r="I11" s="111" t="s">
        <v>133</v>
      </c>
      <c r="J11" s="105">
        <v>11623.945</v>
      </c>
      <c r="K11" s="98">
        <v>9598.6270000000004</v>
      </c>
      <c r="L11" s="99"/>
      <c r="M11" s="111" t="s">
        <v>133</v>
      </c>
      <c r="N11" s="105">
        <v>14425.663</v>
      </c>
      <c r="O11" s="98">
        <v>11943.263999999999</v>
      </c>
    </row>
    <row r="12" spans="1:15" ht="15.75" x14ac:dyDescent="0.25">
      <c r="A12" s="111" t="s">
        <v>126</v>
      </c>
      <c r="B12" s="105">
        <v>32876.313999999998</v>
      </c>
      <c r="C12" s="98">
        <v>56283.944000000003</v>
      </c>
      <c r="D12" s="99"/>
      <c r="E12" s="111" t="s">
        <v>126</v>
      </c>
      <c r="F12" s="105">
        <v>32243.580999999998</v>
      </c>
      <c r="G12" s="98">
        <v>69799.994000000006</v>
      </c>
      <c r="H12" s="88"/>
      <c r="I12" s="111" t="s">
        <v>183</v>
      </c>
      <c r="J12" s="105">
        <v>8816.58</v>
      </c>
      <c r="K12" s="98">
        <v>12764.606</v>
      </c>
      <c r="L12" s="99"/>
      <c r="M12" s="111" t="s">
        <v>185</v>
      </c>
      <c r="N12" s="105">
        <v>4206.2430000000004</v>
      </c>
      <c r="O12" s="98">
        <v>3870.4470000000001</v>
      </c>
    </row>
    <row r="13" spans="1:15" ht="15.75" x14ac:dyDescent="0.25">
      <c r="A13" s="111" t="s">
        <v>130</v>
      </c>
      <c r="B13" s="105">
        <v>22997.273000000001</v>
      </c>
      <c r="C13" s="98">
        <v>76405.59</v>
      </c>
      <c r="D13" s="99"/>
      <c r="E13" s="111" t="s">
        <v>130</v>
      </c>
      <c r="F13" s="105">
        <v>29408.386999999999</v>
      </c>
      <c r="G13" s="98">
        <v>123822.47900000001</v>
      </c>
      <c r="H13" s="88"/>
      <c r="I13" s="111" t="s">
        <v>125</v>
      </c>
      <c r="J13" s="105">
        <v>4847.1859999999997</v>
      </c>
      <c r="K13" s="98">
        <v>7433.5039999999999</v>
      </c>
      <c r="L13" s="99"/>
      <c r="M13" s="111" t="s">
        <v>141</v>
      </c>
      <c r="N13" s="105">
        <v>4025.2109999999998</v>
      </c>
      <c r="O13" s="98">
        <v>3782.33</v>
      </c>
    </row>
    <row r="14" spans="1:15" ht="15.75" x14ac:dyDescent="0.25">
      <c r="A14" s="111" t="s">
        <v>128</v>
      </c>
      <c r="B14" s="105">
        <v>21063.642</v>
      </c>
      <c r="C14" s="98">
        <v>48604.572</v>
      </c>
      <c r="D14" s="99"/>
      <c r="E14" s="111" t="s">
        <v>194</v>
      </c>
      <c r="F14" s="105">
        <v>19401.483</v>
      </c>
      <c r="G14" s="98">
        <v>54360.112000000001</v>
      </c>
      <c r="H14" s="88"/>
      <c r="I14" s="111" t="s">
        <v>129</v>
      </c>
      <c r="J14" s="105">
        <v>2956.5340000000001</v>
      </c>
      <c r="K14" s="98">
        <v>3998.518</v>
      </c>
      <c r="L14" s="99"/>
      <c r="M14" s="111" t="s">
        <v>183</v>
      </c>
      <c r="N14" s="105">
        <v>3521.7719999999999</v>
      </c>
      <c r="O14" s="98">
        <v>4687.0879999999997</v>
      </c>
    </row>
    <row r="15" spans="1:15" ht="15.75" x14ac:dyDescent="0.25">
      <c r="A15" s="111" t="s">
        <v>129</v>
      </c>
      <c r="B15" s="105">
        <v>16523.072</v>
      </c>
      <c r="C15" s="98">
        <v>26764.100999999999</v>
      </c>
      <c r="D15" s="99"/>
      <c r="E15" s="111" t="s">
        <v>128</v>
      </c>
      <c r="F15" s="105">
        <v>18383.662</v>
      </c>
      <c r="G15" s="98">
        <v>54798.254999999997</v>
      </c>
      <c r="H15" s="88"/>
      <c r="I15" s="111" t="s">
        <v>141</v>
      </c>
      <c r="J15" s="105">
        <v>2374.4450000000002</v>
      </c>
      <c r="K15" s="98">
        <v>2859.752</v>
      </c>
      <c r="L15" s="99"/>
      <c r="M15" s="111" t="s">
        <v>129</v>
      </c>
      <c r="N15" s="105">
        <v>3438.7109999999998</v>
      </c>
      <c r="O15" s="98">
        <v>3772.1039999999998</v>
      </c>
    </row>
    <row r="16" spans="1:15" ht="15.75" x14ac:dyDescent="0.25">
      <c r="A16" s="111" t="s">
        <v>135</v>
      </c>
      <c r="B16" s="105">
        <v>11653.816999999999</v>
      </c>
      <c r="C16" s="98">
        <v>21386.600999999999</v>
      </c>
      <c r="D16" s="99"/>
      <c r="E16" s="111" t="s">
        <v>129</v>
      </c>
      <c r="F16" s="105">
        <v>13751.592000000001</v>
      </c>
      <c r="G16" s="98">
        <v>28924.833999999999</v>
      </c>
      <c r="H16" s="88"/>
      <c r="I16" s="111" t="s">
        <v>140</v>
      </c>
      <c r="J16" s="105">
        <v>2244.3020000000001</v>
      </c>
      <c r="K16" s="98">
        <v>2687.1219999999998</v>
      </c>
      <c r="L16" s="99"/>
      <c r="M16" s="111" t="s">
        <v>140</v>
      </c>
      <c r="N16" s="105">
        <v>3367.741</v>
      </c>
      <c r="O16" s="98">
        <v>3534.8209999999999</v>
      </c>
    </row>
    <row r="17" spans="1:15" ht="15.75" x14ac:dyDescent="0.25">
      <c r="A17" s="111" t="s">
        <v>134</v>
      </c>
      <c r="B17" s="105">
        <v>10674.727000000001</v>
      </c>
      <c r="C17" s="98">
        <v>18755.266</v>
      </c>
      <c r="D17" s="99"/>
      <c r="E17" s="111" t="s">
        <v>132</v>
      </c>
      <c r="F17" s="105">
        <v>13391.468000000001</v>
      </c>
      <c r="G17" s="98">
        <v>25646.134999999998</v>
      </c>
      <c r="H17" s="88"/>
      <c r="I17" s="111" t="s">
        <v>146</v>
      </c>
      <c r="J17" s="105">
        <v>1892.7370000000001</v>
      </c>
      <c r="K17" s="98">
        <v>2498.15</v>
      </c>
      <c r="L17" s="99"/>
      <c r="M17" s="111" t="s">
        <v>135</v>
      </c>
      <c r="N17" s="105">
        <v>2958.0239999999999</v>
      </c>
      <c r="O17" s="98">
        <v>3213.3069999999998</v>
      </c>
    </row>
    <row r="18" spans="1:15" ht="15.75" x14ac:dyDescent="0.25">
      <c r="A18" s="111" t="s">
        <v>194</v>
      </c>
      <c r="B18" s="105">
        <v>10029.481</v>
      </c>
      <c r="C18" s="98">
        <v>31692.51</v>
      </c>
      <c r="D18" s="99"/>
      <c r="E18" s="111" t="s">
        <v>140</v>
      </c>
      <c r="F18" s="105">
        <v>12094.739</v>
      </c>
      <c r="G18" s="98">
        <v>37793.883999999998</v>
      </c>
      <c r="H18" s="88"/>
      <c r="I18" s="111" t="s">
        <v>219</v>
      </c>
      <c r="J18" s="105">
        <v>1781.7149999999999</v>
      </c>
      <c r="K18" s="98">
        <v>3920.55</v>
      </c>
      <c r="L18" s="99"/>
      <c r="M18" s="111" t="s">
        <v>125</v>
      </c>
      <c r="N18" s="105">
        <v>2649.9609999999998</v>
      </c>
      <c r="O18" s="98">
        <v>3909.4189999999999</v>
      </c>
    </row>
    <row r="19" spans="1:15" ht="15.75" x14ac:dyDescent="0.25">
      <c r="A19" s="111" t="s">
        <v>131</v>
      </c>
      <c r="B19" s="105">
        <v>9489.5139999999992</v>
      </c>
      <c r="C19" s="98">
        <v>17887.850999999999</v>
      </c>
      <c r="D19" s="99"/>
      <c r="E19" s="111" t="s">
        <v>134</v>
      </c>
      <c r="F19" s="105">
        <v>9865.5509999999995</v>
      </c>
      <c r="G19" s="98">
        <v>20397.843000000001</v>
      </c>
      <c r="H19" s="88"/>
      <c r="I19" s="111" t="s">
        <v>135</v>
      </c>
      <c r="J19" s="105">
        <v>1775.509</v>
      </c>
      <c r="K19" s="98">
        <v>1916.0429999999999</v>
      </c>
      <c r="L19" s="99"/>
      <c r="M19" s="111" t="s">
        <v>146</v>
      </c>
      <c r="N19" s="105">
        <v>2309.2860000000001</v>
      </c>
      <c r="O19" s="98">
        <v>2425.1619999999998</v>
      </c>
    </row>
    <row r="20" spans="1:15" ht="16.5" thickBot="1" x14ac:dyDescent="0.3">
      <c r="A20" s="112" t="s">
        <v>184</v>
      </c>
      <c r="B20" s="106">
        <v>8505.5390000000007</v>
      </c>
      <c r="C20" s="100">
        <v>14381.754999999999</v>
      </c>
      <c r="D20" s="101"/>
      <c r="E20" s="112" t="s">
        <v>133</v>
      </c>
      <c r="F20" s="106">
        <v>9533.0480000000007</v>
      </c>
      <c r="G20" s="100">
        <v>15434.629000000001</v>
      </c>
      <c r="H20" s="27"/>
      <c r="I20" s="112" t="s">
        <v>185</v>
      </c>
      <c r="J20" s="106">
        <v>1761.884</v>
      </c>
      <c r="K20" s="100">
        <v>1976.857</v>
      </c>
      <c r="L20" s="101"/>
      <c r="M20" s="112" t="s">
        <v>194</v>
      </c>
      <c r="N20" s="106">
        <v>1995.579</v>
      </c>
      <c r="O20" s="100">
        <v>1839.2750000000001</v>
      </c>
    </row>
    <row r="21" spans="1:1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</row>
    <row r="22" spans="1:15" ht="19.5" thickBot="1" x14ac:dyDescent="0.35">
      <c r="A22" s="114" t="s">
        <v>192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</row>
    <row r="23" spans="1:15" ht="21.75" thickBot="1" x14ac:dyDescent="0.4">
      <c r="A23" s="85" t="s">
        <v>119</v>
      </c>
      <c r="B23" s="86"/>
      <c r="C23" s="86"/>
      <c r="D23" s="86"/>
      <c r="E23" s="86"/>
      <c r="F23" s="86"/>
      <c r="G23" s="87"/>
      <c r="H23" s="27"/>
      <c r="I23" s="27"/>
      <c r="J23" s="27"/>
      <c r="K23" s="27"/>
      <c r="L23" s="27"/>
      <c r="M23" s="27"/>
      <c r="N23" s="27"/>
      <c r="O23" s="27"/>
    </row>
    <row r="24" spans="1:15" ht="16.5" thickBot="1" x14ac:dyDescent="0.3">
      <c r="A24" s="89" t="s">
        <v>261</v>
      </c>
      <c r="B24" s="90"/>
      <c r="C24" s="91"/>
      <c r="D24" s="92"/>
      <c r="E24" s="89" t="s">
        <v>262</v>
      </c>
      <c r="F24" s="90"/>
      <c r="G24" s="91"/>
      <c r="H24" s="27"/>
      <c r="I24" s="27"/>
      <c r="J24" s="27"/>
      <c r="K24" s="27"/>
      <c r="L24" s="27"/>
      <c r="M24" s="27"/>
      <c r="N24" s="27"/>
      <c r="O24" s="27"/>
    </row>
    <row r="25" spans="1:15" ht="30" x14ac:dyDescent="0.25">
      <c r="A25" s="93" t="s">
        <v>120</v>
      </c>
      <c r="B25" s="103" t="s">
        <v>121</v>
      </c>
      <c r="C25" s="94" t="s">
        <v>122</v>
      </c>
      <c r="D25" s="108"/>
      <c r="E25" s="109" t="s">
        <v>120</v>
      </c>
      <c r="F25" s="103" t="s">
        <v>121</v>
      </c>
      <c r="G25" s="94" t="s">
        <v>122</v>
      </c>
      <c r="H25" s="27"/>
      <c r="I25" s="27"/>
      <c r="J25" s="27"/>
      <c r="K25" s="27"/>
      <c r="L25" s="27"/>
      <c r="M25" s="27"/>
      <c r="N25" s="27"/>
      <c r="O25" s="27"/>
    </row>
    <row r="26" spans="1:15" ht="15.75" x14ac:dyDescent="0.2">
      <c r="A26" s="113" t="s">
        <v>123</v>
      </c>
      <c r="B26" s="104">
        <v>77312.428</v>
      </c>
      <c r="C26" s="96">
        <v>155964.96799999999</v>
      </c>
      <c r="D26" s="97"/>
      <c r="E26" s="113" t="s">
        <v>123</v>
      </c>
      <c r="F26" s="104">
        <v>65525.220999999998</v>
      </c>
      <c r="G26" s="96">
        <v>142065.49</v>
      </c>
      <c r="H26" s="27"/>
      <c r="I26" s="27"/>
      <c r="J26" s="27"/>
      <c r="K26" s="27"/>
      <c r="L26" s="27"/>
      <c r="M26" s="27"/>
      <c r="N26" s="27"/>
      <c r="O26" s="27"/>
    </row>
    <row r="27" spans="1:15" ht="15.75" x14ac:dyDescent="0.25">
      <c r="A27" s="111" t="s">
        <v>133</v>
      </c>
      <c r="B27" s="105">
        <v>22704.579000000002</v>
      </c>
      <c r="C27" s="98">
        <v>37743.514000000003</v>
      </c>
      <c r="D27" s="99"/>
      <c r="E27" s="111" t="s">
        <v>194</v>
      </c>
      <c r="F27" s="105">
        <v>21853.396000000001</v>
      </c>
      <c r="G27" s="98">
        <v>45040.269</v>
      </c>
      <c r="H27" s="27"/>
      <c r="I27" s="27"/>
      <c r="J27" s="27"/>
      <c r="K27" s="27"/>
      <c r="L27" s="27"/>
      <c r="M27" s="27"/>
      <c r="N27" s="27"/>
      <c r="O27" s="27"/>
    </row>
    <row r="28" spans="1:15" ht="15.75" x14ac:dyDescent="0.25">
      <c r="A28" s="111" t="s">
        <v>194</v>
      </c>
      <c r="B28" s="105">
        <v>19614.018</v>
      </c>
      <c r="C28" s="98">
        <v>38917.262000000002</v>
      </c>
      <c r="D28" s="99"/>
      <c r="E28" s="111" t="s">
        <v>133</v>
      </c>
      <c r="F28" s="105">
        <v>17902.665000000001</v>
      </c>
      <c r="G28" s="98">
        <v>36759.919999999998</v>
      </c>
      <c r="H28" s="27"/>
      <c r="I28" s="27"/>
      <c r="J28" s="27"/>
      <c r="K28" s="27"/>
      <c r="L28" s="27"/>
      <c r="M28" s="27"/>
      <c r="N28" s="27"/>
      <c r="O28" s="27"/>
    </row>
    <row r="29" spans="1:15" ht="15.75" x14ac:dyDescent="0.25">
      <c r="A29" s="111" t="s">
        <v>140</v>
      </c>
      <c r="B29" s="105">
        <v>9139.3850000000002</v>
      </c>
      <c r="C29" s="98">
        <v>16545.23</v>
      </c>
      <c r="D29" s="99"/>
      <c r="E29" s="111" t="s">
        <v>140</v>
      </c>
      <c r="F29" s="105">
        <v>5360.8909999999996</v>
      </c>
      <c r="G29" s="98">
        <v>9146.6110000000008</v>
      </c>
      <c r="H29" s="27"/>
      <c r="I29" s="27"/>
      <c r="J29" s="27"/>
      <c r="K29" s="27"/>
      <c r="L29" s="27"/>
      <c r="M29" s="27"/>
      <c r="N29" s="27"/>
      <c r="O29" s="27"/>
    </row>
    <row r="30" spans="1:15" ht="15.75" x14ac:dyDescent="0.25">
      <c r="A30" s="111" t="s">
        <v>130</v>
      </c>
      <c r="B30" s="105">
        <v>5611.2520000000004</v>
      </c>
      <c r="C30" s="98">
        <v>12507.406000000001</v>
      </c>
      <c r="D30" s="99"/>
      <c r="E30" s="111" t="s">
        <v>130</v>
      </c>
      <c r="F30" s="105">
        <v>5319.8</v>
      </c>
      <c r="G30" s="98">
        <v>11774.11</v>
      </c>
      <c r="H30" s="27"/>
      <c r="I30" s="27"/>
      <c r="J30" s="27"/>
      <c r="K30" s="27"/>
      <c r="L30" s="27"/>
      <c r="M30" s="27"/>
      <c r="N30" s="27"/>
      <c r="O30" s="27"/>
    </row>
    <row r="31" spans="1:15" ht="15.75" x14ac:dyDescent="0.25">
      <c r="A31" s="111" t="s">
        <v>138</v>
      </c>
      <c r="B31" s="105">
        <v>4844.0810000000001</v>
      </c>
      <c r="C31" s="98">
        <v>13419.446</v>
      </c>
      <c r="D31" s="99"/>
      <c r="E31" s="111" t="s">
        <v>138</v>
      </c>
      <c r="F31" s="105">
        <v>3881.5070000000001</v>
      </c>
      <c r="G31" s="98">
        <v>11945.245000000001</v>
      </c>
      <c r="H31" s="27"/>
      <c r="I31" s="27"/>
      <c r="J31" s="27"/>
      <c r="K31" s="27"/>
      <c r="L31" s="27"/>
      <c r="M31" s="27"/>
      <c r="N31" s="27"/>
      <c r="O31" s="27"/>
    </row>
    <row r="32" spans="1:15" ht="15.75" x14ac:dyDescent="0.25">
      <c r="A32" s="111" t="s">
        <v>183</v>
      </c>
      <c r="B32" s="105">
        <v>3939.0390000000002</v>
      </c>
      <c r="C32" s="98">
        <v>9881.7510000000002</v>
      </c>
      <c r="D32" s="99"/>
      <c r="E32" s="111" t="s">
        <v>126</v>
      </c>
      <c r="F32" s="105">
        <v>2466.5680000000002</v>
      </c>
      <c r="G32" s="98">
        <v>6734.4889999999996</v>
      </c>
      <c r="H32" s="27"/>
      <c r="I32" s="27"/>
      <c r="J32" s="27"/>
      <c r="K32" s="27"/>
      <c r="L32" s="27"/>
      <c r="M32" s="27"/>
      <c r="N32" s="27"/>
      <c r="O32" s="27"/>
    </row>
    <row r="33" spans="1:15" ht="15.75" x14ac:dyDescent="0.25">
      <c r="A33" s="111" t="s">
        <v>126</v>
      </c>
      <c r="B33" s="105">
        <v>2202.2080000000001</v>
      </c>
      <c r="C33" s="98">
        <v>5413.0230000000001</v>
      </c>
      <c r="D33" s="99"/>
      <c r="E33" s="111" t="s">
        <v>146</v>
      </c>
      <c r="F33" s="105">
        <v>2141.1469999999999</v>
      </c>
      <c r="G33" s="98">
        <v>3995.9540000000002</v>
      </c>
      <c r="H33" s="27"/>
      <c r="I33" s="27"/>
      <c r="J33" s="27"/>
      <c r="K33" s="27"/>
      <c r="L33" s="27"/>
      <c r="M33" s="27"/>
      <c r="N33" s="27"/>
      <c r="O33" s="27"/>
    </row>
    <row r="34" spans="1:15" ht="15.75" x14ac:dyDescent="0.25">
      <c r="A34" s="111" t="s">
        <v>146</v>
      </c>
      <c r="B34" s="105">
        <v>1903.4680000000001</v>
      </c>
      <c r="C34" s="98">
        <v>3197.4580000000001</v>
      </c>
      <c r="D34" s="99"/>
      <c r="E34" s="111" t="s">
        <v>183</v>
      </c>
      <c r="F34" s="105">
        <v>1518.279</v>
      </c>
      <c r="G34" s="98">
        <v>2526.8539999999998</v>
      </c>
      <c r="H34" s="27"/>
      <c r="I34" s="27"/>
      <c r="J34" s="27"/>
      <c r="K34" s="27"/>
      <c r="L34" s="27"/>
      <c r="M34" s="27"/>
      <c r="N34" s="27"/>
      <c r="O34" s="27"/>
    </row>
    <row r="35" spans="1:15" ht="16.5" thickBot="1" x14ac:dyDescent="0.3">
      <c r="A35" s="112" t="s">
        <v>129</v>
      </c>
      <c r="B35" s="106">
        <v>1377.8589999999999</v>
      </c>
      <c r="C35" s="100">
        <v>3825.895</v>
      </c>
      <c r="D35" s="101"/>
      <c r="E35" s="112" t="s">
        <v>129</v>
      </c>
      <c r="F35" s="106">
        <v>1392.3030000000001</v>
      </c>
      <c r="G35" s="100">
        <v>3413.6610000000001</v>
      </c>
      <c r="H35" s="27"/>
      <c r="I35" s="27"/>
      <c r="J35" s="27"/>
      <c r="K35" s="27"/>
      <c r="L35" s="27"/>
      <c r="M35" s="27"/>
      <c r="N35" s="27"/>
      <c r="O35" s="27"/>
    </row>
    <row r="36" spans="1:1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</row>
    <row r="37" spans="1:1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</row>
    <row r="38" spans="1:1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</row>
    <row r="40" spans="1:1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</row>
    <row r="41" spans="1:1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R23"/>
  <sheetViews>
    <sheetView workbookViewId="0">
      <selection activeCell="J12" sqref="J12"/>
    </sheetView>
  </sheetViews>
  <sheetFormatPr defaultRowHeight="12.75" x14ac:dyDescent="0.2"/>
  <cols>
    <col min="1" max="1" width="28.28515625" customWidth="1"/>
    <col min="2" max="2" width="9.85546875" customWidth="1"/>
    <col min="3" max="3" width="11.85546875" customWidth="1"/>
    <col min="4" max="4" width="1.7109375" customWidth="1"/>
    <col min="5" max="5" width="28.140625" customWidth="1"/>
    <col min="6" max="6" width="10.140625" customWidth="1"/>
    <col min="7" max="7" width="10.42578125" customWidth="1"/>
    <col min="10" max="10" width="28.7109375" customWidth="1"/>
    <col min="13" max="13" width="1.140625" customWidth="1"/>
    <col min="14" max="14" width="28.7109375" customWidth="1"/>
  </cols>
  <sheetData>
    <row r="1" spans="1:18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15.75" x14ac:dyDescent="0.25">
      <c r="A2" s="54" t="s">
        <v>136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8" ht="26.25" x14ac:dyDescent="0.4">
      <c r="A3" s="102" t="s">
        <v>181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8" ht="15.75" x14ac:dyDescent="0.25">
      <c r="A4" s="84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8" ht="19.5" thickBot="1" x14ac:dyDescent="0.35">
      <c r="A5" s="114" t="s">
        <v>187</v>
      </c>
      <c r="B5" s="27"/>
      <c r="C5" s="27"/>
      <c r="D5" s="27"/>
      <c r="E5" s="27"/>
      <c r="F5" s="27"/>
      <c r="G5" s="27"/>
      <c r="H5" s="27"/>
      <c r="I5" s="27"/>
      <c r="J5" s="114" t="s">
        <v>182</v>
      </c>
      <c r="K5" s="27"/>
      <c r="L5" s="27"/>
      <c r="M5" s="27"/>
      <c r="N5" s="27"/>
      <c r="O5" s="27"/>
      <c r="P5" s="27"/>
      <c r="Q5" s="27"/>
    </row>
    <row r="6" spans="1:18" ht="21.75" thickBot="1" x14ac:dyDescent="0.4">
      <c r="A6" s="85" t="s">
        <v>233</v>
      </c>
      <c r="B6" s="86"/>
      <c r="C6" s="86"/>
      <c r="D6" s="86"/>
      <c r="E6" s="86"/>
      <c r="F6" s="86"/>
      <c r="G6" s="87"/>
      <c r="H6" s="27"/>
      <c r="I6" s="27"/>
      <c r="J6" s="85" t="s">
        <v>233</v>
      </c>
      <c r="K6" s="86"/>
      <c r="L6" s="86"/>
      <c r="M6" s="86"/>
      <c r="N6" s="86"/>
      <c r="O6" s="86"/>
      <c r="P6" s="87"/>
      <c r="Q6" s="27"/>
    </row>
    <row r="7" spans="1:18" ht="16.5" thickBot="1" x14ac:dyDescent="0.3">
      <c r="A7" s="89" t="s">
        <v>261</v>
      </c>
      <c r="B7" s="90"/>
      <c r="C7" s="91"/>
      <c r="D7" s="92"/>
      <c r="E7" s="89" t="s">
        <v>262</v>
      </c>
      <c r="F7" s="90"/>
      <c r="G7" s="91"/>
      <c r="H7" s="27"/>
      <c r="I7" s="27"/>
      <c r="J7" s="89" t="s">
        <v>261</v>
      </c>
      <c r="K7" s="90"/>
      <c r="L7" s="91"/>
      <c r="M7" s="92"/>
      <c r="N7" s="89" t="s">
        <v>262</v>
      </c>
      <c r="O7" s="90"/>
      <c r="P7" s="91"/>
      <c r="Q7" s="27"/>
    </row>
    <row r="8" spans="1:18" ht="45" x14ac:dyDescent="0.25">
      <c r="A8" s="93" t="s">
        <v>120</v>
      </c>
      <c r="B8" s="103" t="s">
        <v>121</v>
      </c>
      <c r="C8" s="94" t="s">
        <v>122</v>
      </c>
      <c r="D8" s="95"/>
      <c r="E8" s="93" t="s">
        <v>120</v>
      </c>
      <c r="F8" s="103" t="s">
        <v>121</v>
      </c>
      <c r="G8" s="94" t="s">
        <v>122</v>
      </c>
      <c r="H8" s="27"/>
      <c r="I8" s="27"/>
      <c r="J8" s="93" t="s">
        <v>120</v>
      </c>
      <c r="K8" s="103" t="s">
        <v>121</v>
      </c>
      <c r="L8" s="94" t="s">
        <v>122</v>
      </c>
      <c r="M8" s="95"/>
      <c r="N8" s="93" t="s">
        <v>120</v>
      </c>
      <c r="O8" s="103" t="s">
        <v>121</v>
      </c>
      <c r="P8" s="94" t="s">
        <v>122</v>
      </c>
      <c r="Q8" s="27"/>
    </row>
    <row r="9" spans="1:18" ht="15.75" x14ac:dyDescent="0.2">
      <c r="A9" s="113" t="s">
        <v>123</v>
      </c>
      <c r="B9" s="104">
        <v>113927.966</v>
      </c>
      <c r="C9" s="96">
        <v>155984.541</v>
      </c>
      <c r="D9" s="97"/>
      <c r="E9" s="113" t="s">
        <v>123</v>
      </c>
      <c r="F9" s="104">
        <v>114762.712</v>
      </c>
      <c r="G9" s="96">
        <v>167025.655</v>
      </c>
      <c r="H9" s="27"/>
      <c r="I9" s="27"/>
      <c r="J9" s="113" t="s">
        <v>123</v>
      </c>
      <c r="K9" s="104">
        <v>178497.196</v>
      </c>
      <c r="L9" s="96">
        <v>128013.208</v>
      </c>
      <c r="M9" s="97"/>
      <c r="N9" s="113" t="s">
        <v>123</v>
      </c>
      <c r="O9" s="104">
        <v>188370.81899999999</v>
      </c>
      <c r="P9" s="96">
        <v>132324.79399999999</v>
      </c>
      <c r="Q9" s="27"/>
      <c r="R9" t="s">
        <v>244</v>
      </c>
    </row>
    <row r="10" spans="1:18" ht="15.75" x14ac:dyDescent="0.25">
      <c r="A10" s="111" t="s">
        <v>132</v>
      </c>
      <c r="B10" s="105">
        <v>56611.377999999997</v>
      </c>
      <c r="C10" s="107">
        <v>80717.383000000002</v>
      </c>
      <c r="D10" s="99"/>
      <c r="E10" s="111" t="s">
        <v>132</v>
      </c>
      <c r="F10" s="105">
        <v>48798.248</v>
      </c>
      <c r="G10" s="107">
        <v>71026.403999999995</v>
      </c>
      <c r="H10" s="27"/>
      <c r="I10" s="27"/>
      <c r="J10" s="111" t="s">
        <v>146</v>
      </c>
      <c r="K10" s="105">
        <v>65136.832999999999</v>
      </c>
      <c r="L10" s="107">
        <v>58215.671000000002</v>
      </c>
      <c r="M10" s="99"/>
      <c r="N10" s="111" t="s">
        <v>146</v>
      </c>
      <c r="O10" s="105">
        <v>74061.156000000003</v>
      </c>
      <c r="P10" s="107">
        <v>64286.326000000001</v>
      </c>
      <c r="Q10" s="27"/>
    </row>
    <row r="11" spans="1:18" ht="15.75" x14ac:dyDescent="0.25">
      <c r="A11" s="111" t="s">
        <v>130</v>
      </c>
      <c r="B11" s="105">
        <v>15210.704</v>
      </c>
      <c r="C11" s="98">
        <v>18100.68</v>
      </c>
      <c r="D11" s="99"/>
      <c r="E11" s="111" t="s">
        <v>141</v>
      </c>
      <c r="F11" s="105">
        <v>17662.725999999999</v>
      </c>
      <c r="G11" s="98">
        <v>28749.901000000002</v>
      </c>
      <c r="H11" s="27"/>
      <c r="I11" s="27"/>
      <c r="J11" s="111" t="s">
        <v>130</v>
      </c>
      <c r="K11" s="105">
        <v>20921.342000000001</v>
      </c>
      <c r="L11" s="98">
        <v>10837.442999999999</v>
      </c>
      <c r="M11" s="99"/>
      <c r="N11" s="111" t="s">
        <v>130</v>
      </c>
      <c r="O11" s="105">
        <v>25073.187000000002</v>
      </c>
      <c r="P11" s="98">
        <v>13208.21</v>
      </c>
      <c r="Q11" s="27"/>
    </row>
    <row r="12" spans="1:18" ht="15.75" x14ac:dyDescent="0.25">
      <c r="A12" s="111" t="s">
        <v>141</v>
      </c>
      <c r="B12" s="105">
        <v>12988.642</v>
      </c>
      <c r="C12" s="98">
        <v>22144.032999999999</v>
      </c>
      <c r="D12" s="99"/>
      <c r="E12" s="111" t="s">
        <v>130</v>
      </c>
      <c r="F12" s="105">
        <v>15952.538</v>
      </c>
      <c r="G12" s="98">
        <v>19900.007000000001</v>
      </c>
      <c r="H12" s="27"/>
      <c r="I12" s="27"/>
      <c r="J12" s="111" t="s">
        <v>147</v>
      </c>
      <c r="K12" s="105">
        <v>20274.505000000001</v>
      </c>
      <c r="L12" s="98">
        <v>10248.186</v>
      </c>
      <c r="M12" s="99"/>
      <c r="N12" s="111" t="s">
        <v>147</v>
      </c>
      <c r="O12" s="105">
        <v>17112.673999999999</v>
      </c>
      <c r="P12" s="98">
        <v>9419.3469999999998</v>
      </c>
      <c r="Q12" s="27"/>
    </row>
    <row r="13" spans="1:18" ht="15.75" x14ac:dyDescent="0.25">
      <c r="A13" s="111" t="s">
        <v>144</v>
      </c>
      <c r="B13" s="105">
        <v>11466.377</v>
      </c>
      <c r="C13" s="98">
        <v>13633.302</v>
      </c>
      <c r="D13" s="99"/>
      <c r="E13" s="111" t="s">
        <v>124</v>
      </c>
      <c r="F13" s="105">
        <v>10122.052</v>
      </c>
      <c r="G13" s="98">
        <v>19241.642</v>
      </c>
      <c r="H13" s="27"/>
      <c r="I13" s="27"/>
      <c r="J13" s="111" t="s">
        <v>132</v>
      </c>
      <c r="K13" s="105">
        <v>12761.598</v>
      </c>
      <c r="L13" s="98">
        <v>7286.2489999999998</v>
      </c>
      <c r="M13" s="99"/>
      <c r="N13" s="111" t="s">
        <v>194</v>
      </c>
      <c r="O13" s="105">
        <v>16982.297999999999</v>
      </c>
      <c r="P13" s="98">
        <v>7537.3850000000002</v>
      </c>
      <c r="Q13" s="27"/>
    </row>
    <row r="14" spans="1:18" ht="15.75" x14ac:dyDescent="0.25">
      <c r="A14" s="111" t="s">
        <v>124</v>
      </c>
      <c r="B14" s="105">
        <v>6810.3429999999998</v>
      </c>
      <c r="C14" s="98">
        <v>9549.3760000000002</v>
      </c>
      <c r="D14" s="99"/>
      <c r="E14" s="111" t="s">
        <v>144</v>
      </c>
      <c r="F14" s="105">
        <v>8629.8269999999993</v>
      </c>
      <c r="G14" s="98">
        <v>11554.757</v>
      </c>
      <c r="H14" s="27"/>
      <c r="I14" s="27"/>
      <c r="J14" s="111" t="s">
        <v>139</v>
      </c>
      <c r="K14" s="105">
        <v>11468.235000000001</v>
      </c>
      <c r="L14" s="98">
        <v>7163.2370000000001</v>
      </c>
      <c r="M14" s="99"/>
      <c r="N14" s="111" t="s">
        <v>139</v>
      </c>
      <c r="O14" s="105">
        <v>7796.5770000000002</v>
      </c>
      <c r="P14" s="98">
        <v>4832.326</v>
      </c>
      <c r="Q14" s="27"/>
    </row>
    <row r="15" spans="1:18" ht="15.75" x14ac:dyDescent="0.25">
      <c r="A15" s="111" t="s">
        <v>194</v>
      </c>
      <c r="B15" s="105">
        <v>3836.174</v>
      </c>
      <c r="C15" s="98">
        <v>3244.2440000000001</v>
      </c>
      <c r="D15" s="99"/>
      <c r="E15" s="111" t="s">
        <v>194</v>
      </c>
      <c r="F15" s="105">
        <v>4396.3630000000003</v>
      </c>
      <c r="G15" s="98">
        <v>4539.1459999999997</v>
      </c>
      <c r="H15" s="27"/>
      <c r="I15" s="27"/>
      <c r="J15" s="111" t="s">
        <v>144</v>
      </c>
      <c r="K15" s="105">
        <v>11020.232</v>
      </c>
      <c r="L15" s="98">
        <v>4669.7479999999996</v>
      </c>
      <c r="M15" s="99"/>
      <c r="N15" s="111" t="s">
        <v>132</v>
      </c>
      <c r="O15" s="105">
        <v>8955.3580000000002</v>
      </c>
      <c r="P15" s="98">
        <v>4811.7439999999997</v>
      </c>
      <c r="Q15" s="27"/>
    </row>
    <row r="16" spans="1:18" ht="15.75" x14ac:dyDescent="0.25">
      <c r="A16" s="111" t="s">
        <v>143</v>
      </c>
      <c r="B16" s="105">
        <v>2799.22</v>
      </c>
      <c r="C16" s="98">
        <v>3299.674</v>
      </c>
      <c r="D16" s="99"/>
      <c r="E16" s="111" t="s">
        <v>143</v>
      </c>
      <c r="F16" s="105">
        <v>2726.8919999999998</v>
      </c>
      <c r="G16" s="98">
        <v>3386.3760000000002</v>
      </c>
      <c r="H16" s="27"/>
      <c r="I16" s="27"/>
      <c r="J16" s="111" t="s">
        <v>194</v>
      </c>
      <c r="K16" s="105">
        <v>10303.078</v>
      </c>
      <c r="L16" s="98">
        <v>5031.0200000000004</v>
      </c>
      <c r="M16" s="99"/>
      <c r="N16" s="111" t="s">
        <v>127</v>
      </c>
      <c r="O16" s="105">
        <v>7801.2610000000004</v>
      </c>
      <c r="P16" s="98">
        <v>4619.5789999999997</v>
      </c>
      <c r="Q16" s="27"/>
    </row>
    <row r="17" spans="1:17" ht="15.75" x14ac:dyDescent="0.25">
      <c r="A17" s="111" t="s">
        <v>146</v>
      </c>
      <c r="B17" s="105">
        <v>1493.3240000000001</v>
      </c>
      <c r="C17" s="98">
        <v>1693.252</v>
      </c>
      <c r="D17" s="99"/>
      <c r="E17" s="111" t="s">
        <v>146</v>
      </c>
      <c r="F17" s="105">
        <v>2502.5210000000002</v>
      </c>
      <c r="G17" s="98">
        <v>3292.4940000000001</v>
      </c>
      <c r="H17" s="27"/>
      <c r="I17" s="27"/>
      <c r="J17" s="111" t="s">
        <v>127</v>
      </c>
      <c r="K17" s="105">
        <v>6557.7860000000001</v>
      </c>
      <c r="L17" s="98">
        <v>5880.0379999999996</v>
      </c>
      <c r="M17" s="99"/>
      <c r="N17" s="111" t="s">
        <v>141</v>
      </c>
      <c r="O17" s="105">
        <v>4101.6229999999996</v>
      </c>
      <c r="P17" s="98">
        <v>4551.8519999999999</v>
      </c>
      <c r="Q17" s="27"/>
    </row>
    <row r="18" spans="1:17" ht="15.75" x14ac:dyDescent="0.25">
      <c r="A18" s="111" t="s">
        <v>145</v>
      </c>
      <c r="B18" s="105">
        <v>668.87</v>
      </c>
      <c r="C18" s="98">
        <v>1014.663</v>
      </c>
      <c r="D18" s="99"/>
      <c r="E18" s="111" t="s">
        <v>239</v>
      </c>
      <c r="F18" s="105">
        <v>2100.3420000000001</v>
      </c>
      <c r="G18" s="98">
        <v>3110.4140000000002</v>
      </c>
      <c r="H18" s="27"/>
      <c r="I18" s="27"/>
      <c r="J18" s="111" t="s">
        <v>145</v>
      </c>
      <c r="K18" s="105">
        <v>6043.683</v>
      </c>
      <c r="L18" s="98">
        <v>7005.6130000000003</v>
      </c>
      <c r="M18" s="99"/>
      <c r="N18" s="111" t="s">
        <v>145</v>
      </c>
      <c r="O18" s="105">
        <v>4480.6790000000001</v>
      </c>
      <c r="P18" s="98">
        <v>4509.5129999999999</v>
      </c>
      <c r="Q18" s="27"/>
    </row>
    <row r="19" spans="1:17" ht="15.75" x14ac:dyDescent="0.25">
      <c r="A19" s="111" t="s">
        <v>239</v>
      </c>
      <c r="B19" s="105">
        <v>616.81799999999998</v>
      </c>
      <c r="C19" s="98">
        <v>584.11599999999999</v>
      </c>
      <c r="D19" s="99"/>
      <c r="E19" s="111" t="s">
        <v>142</v>
      </c>
      <c r="F19" s="105">
        <v>652.26499999999999</v>
      </c>
      <c r="G19" s="98">
        <v>805.87699999999995</v>
      </c>
      <c r="H19" s="27"/>
      <c r="I19" s="27"/>
      <c r="J19" s="111" t="s">
        <v>141</v>
      </c>
      <c r="K19" s="105">
        <v>4065.1640000000002</v>
      </c>
      <c r="L19" s="98">
        <v>4740.5929999999998</v>
      </c>
      <c r="M19" s="99"/>
      <c r="N19" s="111" t="s">
        <v>144</v>
      </c>
      <c r="O19" s="105">
        <v>7072.7169999999996</v>
      </c>
      <c r="P19" s="98">
        <v>3956.7220000000002</v>
      </c>
      <c r="Q19" s="27"/>
    </row>
    <row r="20" spans="1:17" ht="16.5" thickBot="1" x14ac:dyDescent="0.3">
      <c r="A20" s="112" t="s">
        <v>142</v>
      </c>
      <c r="B20" s="106">
        <v>422.82499999999999</v>
      </c>
      <c r="C20" s="100">
        <v>644.69600000000003</v>
      </c>
      <c r="D20" s="99"/>
      <c r="E20" s="112" t="s">
        <v>243</v>
      </c>
      <c r="F20" s="106">
        <v>276.178</v>
      </c>
      <c r="G20" s="100">
        <v>413.46699999999998</v>
      </c>
      <c r="H20" s="27"/>
      <c r="I20" s="27"/>
      <c r="J20" s="112" t="s">
        <v>124</v>
      </c>
      <c r="K20" s="106">
        <v>2014.749</v>
      </c>
      <c r="L20" s="100">
        <v>1411.4590000000001</v>
      </c>
      <c r="M20" s="99"/>
      <c r="N20" s="112" t="s">
        <v>263</v>
      </c>
      <c r="O20" s="106">
        <v>2335.1410000000001</v>
      </c>
      <c r="P20" s="100">
        <v>2721.6869999999999</v>
      </c>
      <c r="Q20" s="27"/>
    </row>
    <row r="21" spans="1:17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</row>
    <row r="22" spans="1:17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1:17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sortState ref="E7:G21">
    <sortCondition descending="1" ref="F7:F21"/>
  </sortState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8" sqref="E8"/>
    </sheetView>
  </sheetViews>
  <sheetFormatPr defaultColWidth="18" defaultRowHeight="18.75" x14ac:dyDescent="0.3"/>
  <cols>
    <col min="1" max="1" width="22.42578125" style="2" customWidth="1"/>
    <col min="2" max="2" width="24.7109375" style="2" customWidth="1"/>
    <col min="3" max="3" width="21.85546875" style="2" customWidth="1"/>
    <col min="4" max="4" width="17.42578125" style="3" customWidth="1"/>
    <col min="5" max="16384" width="18" style="2"/>
  </cols>
  <sheetData>
    <row r="1" spans="1:6" ht="19.5" thickBot="1" x14ac:dyDescent="0.35">
      <c r="A1" s="4" t="s">
        <v>49</v>
      </c>
      <c r="B1" s="5"/>
      <c r="C1" s="5"/>
      <c r="D1" s="6"/>
      <c r="F1" s="7"/>
    </row>
    <row r="2" spans="1:6" s="8" customFormat="1" x14ac:dyDescent="0.3">
      <c r="A2" s="9" t="s">
        <v>50</v>
      </c>
      <c r="B2" s="10" t="s">
        <v>51</v>
      </c>
      <c r="C2" s="10" t="s">
        <v>52</v>
      </c>
      <c r="D2" s="11" t="s">
        <v>53</v>
      </c>
      <c r="E2" s="7"/>
      <c r="F2" s="7"/>
    </row>
    <row r="3" spans="1:6" x14ac:dyDescent="0.3">
      <c r="A3" s="12" t="s">
        <v>54</v>
      </c>
      <c r="B3" s="13" t="s">
        <v>55</v>
      </c>
      <c r="C3" s="14" t="s">
        <v>31</v>
      </c>
      <c r="D3" s="15" t="s">
        <v>56</v>
      </c>
      <c r="F3" s="7"/>
    </row>
    <row r="4" spans="1:6" x14ac:dyDescent="0.3">
      <c r="A4" s="12" t="s">
        <v>10</v>
      </c>
      <c r="B4" s="13" t="s">
        <v>57</v>
      </c>
      <c r="C4" s="14" t="s">
        <v>32</v>
      </c>
      <c r="D4" s="15" t="s">
        <v>58</v>
      </c>
      <c r="F4" s="7"/>
    </row>
    <row r="5" spans="1:6" x14ac:dyDescent="0.3">
      <c r="A5" s="12" t="s">
        <v>24</v>
      </c>
      <c r="B5" s="13" t="s">
        <v>59</v>
      </c>
      <c r="C5" s="14" t="s">
        <v>33</v>
      </c>
      <c r="D5" s="15" t="s">
        <v>60</v>
      </c>
      <c r="F5" s="7"/>
    </row>
    <row r="6" spans="1:6" x14ac:dyDescent="0.3">
      <c r="A6" s="12" t="s">
        <v>25</v>
      </c>
      <c r="B6" s="13" t="s">
        <v>61</v>
      </c>
      <c r="C6" s="14" t="s">
        <v>34</v>
      </c>
      <c r="D6" s="15" t="s">
        <v>62</v>
      </c>
      <c r="F6" s="7"/>
    </row>
    <row r="7" spans="1:6" x14ac:dyDescent="0.3">
      <c r="A7" s="12" t="s">
        <v>11</v>
      </c>
      <c r="B7" s="13" t="s">
        <v>63</v>
      </c>
      <c r="C7" s="14" t="s">
        <v>64</v>
      </c>
      <c r="D7" s="15" t="s">
        <v>65</v>
      </c>
      <c r="F7" s="7"/>
    </row>
    <row r="8" spans="1:6" x14ac:dyDescent="0.3">
      <c r="A8" s="12" t="s">
        <v>12</v>
      </c>
      <c r="B8" s="13" t="s">
        <v>66</v>
      </c>
      <c r="C8" s="14" t="s">
        <v>67</v>
      </c>
      <c r="D8" s="15" t="s">
        <v>68</v>
      </c>
      <c r="F8" s="7"/>
    </row>
    <row r="9" spans="1:6" x14ac:dyDescent="0.3">
      <c r="A9" s="12" t="s">
        <v>13</v>
      </c>
      <c r="B9" s="13" t="s">
        <v>69</v>
      </c>
      <c r="C9" s="14" t="s">
        <v>36</v>
      </c>
      <c r="D9" s="15" t="s">
        <v>70</v>
      </c>
      <c r="F9" s="7"/>
    </row>
    <row r="10" spans="1:6" x14ac:dyDescent="0.3">
      <c r="A10" s="12" t="s">
        <v>15</v>
      </c>
      <c r="B10" s="13" t="s">
        <v>71</v>
      </c>
      <c r="C10" s="14" t="s">
        <v>72</v>
      </c>
      <c r="D10" s="15" t="s">
        <v>73</v>
      </c>
      <c r="F10" s="7"/>
    </row>
    <row r="11" spans="1:6" x14ac:dyDescent="0.3">
      <c r="A11" s="12" t="s">
        <v>14</v>
      </c>
      <c r="B11" s="13" t="s">
        <v>74</v>
      </c>
      <c r="C11" s="14" t="s">
        <v>37</v>
      </c>
      <c r="D11" s="15" t="s">
        <v>75</v>
      </c>
      <c r="F11" s="7"/>
    </row>
    <row r="12" spans="1:6" x14ac:dyDescent="0.3">
      <c r="A12" s="12" t="s">
        <v>26</v>
      </c>
      <c r="B12" s="13" t="s">
        <v>76</v>
      </c>
      <c r="C12" s="14" t="s">
        <v>77</v>
      </c>
      <c r="D12" s="15" t="s">
        <v>78</v>
      </c>
      <c r="F12" s="7"/>
    </row>
    <row r="13" spans="1:6" x14ac:dyDescent="0.3">
      <c r="A13" s="12" t="s">
        <v>28</v>
      </c>
      <c r="B13" s="13" t="s">
        <v>79</v>
      </c>
      <c r="C13" s="14" t="s">
        <v>38</v>
      </c>
      <c r="D13" s="15" t="s">
        <v>80</v>
      </c>
      <c r="F13" s="7"/>
    </row>
    <row r="14" spans="1:6" x14ac:dyDescent="0.3">
      <c r="A14" s="12" t="s">
        <v>27</v>
      </c>
      <c r="B14" s="13" t="s">
        <v>81</v>
      </c>
      <c r="C14" s="14" t="s">
        <v>82</v>
      </c>
      <c r="D14" s="15" t="s">
        <v>83</v>
      </c>
      <c r="F14" s="7"/>
    </row>
    <row r="15" spans="1:6" x14ac:dyDescent="0.3">
      <c r="A15" s="12" t="s">
        <v>17</v>
      </c>
      <c r="B15" s="13" t="s">
        <v>84</v>
      </c>
      <c r="C15" s="14" t="s">
        <v>85</v>
      </c>
      <c r="D15" s="15" t="s">
        <v>86</v>
      </c>
      <c r="F15" s="7"/>
    </row>
    <row r="16" spans="1:6" x14ac:dyDescent="0.3">
      <c r="A16" s="12" t="s">
        <v>87</v>
      </c>
      <c r="B16" s="13" t="s">
        <v>88</v>
      </c>
      <c r="C16" s="14" t="s">
        <v>48</v>
      </c>
      <c r="D16" s="15" t="s">
        <v>89</v>
      </c>
      <c r="F16" s="7"/>
    </row>
    <row r="17" spans="1:6" x14ac:dyDescent="0.3">
      <c r="A17" s="12" t="s">
        <v>90</v>
      </c>
      <c r="B17" s="13" t="s">
        <v>91</v>
      </c>
      <c r="C17" s="14" t="s">
        <v>47</v>
      </c>
      <c r="D17" s="15" t="s">
        <v>92</v>
      </c>
      <c r="F17" s="7"/>
    </row>
    <row r="18" spans="1:6" x14ac:dyDescent="0.3">
      <c r="A18" s="12" t="s">
        <v>29</v>
      </c>
      <c r="B18" s="13" t="s">
        <v>93</v>
      </c>
      <c r="C18" s="14" t="s">
        <v>39</v>
      </c>
      <c r="D18" s="15" t="s">
        <v>94</v>
      </c>
      <c r="F18" s="7"/>
    </row>
    <row r="19" spans="1:6" x14ac:dyDescent="0.3">
      <c r="A19" s="12" t="s">
        <v>19</v>
      </c>
      <c r="B19" s="13" t="s">
        <v>95</v>
      </c>
      <c r="C19" s="14" t="s">
        <v>96</v>
      </c>
      <c r="D19" s="15" t="s">
        <v>97</v>
      </c>
      <c r="F19" s="7"/>
    </row>
    <row r="20" spans="1:6" x14ac:dyDescent="0.3">
      <c r="A20" s="12" t="s">
        <v>20</v>
      </c>
      <c r="B20" s="13" t="s">
        <v>98</v>
      </c>
      <c r="C20" s="16" t="s">
        <v>99</v>
      </c>
      <c r="D20" s="17" t="s">
        <v>100</v>
      </c>
      <c r="E20" s="18"/>
      <c r="F20" s="7"/>
    </row>
    <row r="21" spans="1:6" x14ac:dyDescent="0.3">
      <c r="A21" s="12" t="s">
        <v>44</v>
      </c>
      <c r="B21" s="13" t="s">
        <v>101</v>
      </c>
      <c r="C21" s="14" t="s">
        <v>9</v>
      </c>
      <c r="D21" s="15" t="s">
        <v>102</v>
      </c>
      <c r="F21" s="7"/>
    </row>
    <row r="22" spans="1:6" ht="19.5" thickBot="1" x14ac:dyDescent="0.35">
      <c r="A22" s="19" t="s">
        <v>22</v>
      </c>
      <c r="B22" s="20" t="s">
        <v>103</v>
      </c>
      <c r="C22" s="21" t="s">
        <v>16</v>
      </c>
      <c r="D22" s="22" t="s">
        <v>116</v>
      </c>
    </row>
    <row r="31" spans="1:6" x14ac:dyDescent="0.3">
      <c r="D31" s="3" t="s">
        <v>104</v>
      </c>
    </row>
  </sheetData>
  <phoneticPr fontId="14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autoPageBreaks="0" fitToPage="1"/>
  </sheetPr>
  <dimension ref="A1:N59"/>
  <sheetViews>
    <sheetView showGridLines="0" zoomScale="90" zoomScaleNormal="90" workbookViewId="0">
      <selection activeCell="A2" sqref="A2:N59"/>
    </sheetView>
  </sheetViews>
  <sheetFormatPr defaultColWidth="9.140625" defaultRowHeight="20.25" x14ac:dyDescent="0.3"/>
  <cols>
    <col min="1" max="1" width="27.28515625" style="26" customWidth="1"/>
    <col min="2" max="2" width="10.140625" style="26" customWidth="1"/>
    <col min="3" max="5" width="10.140625" style="26" bestFit="1" customWidth="1"/>
    <col min="6" max="6" width="11.42578125" style="26" customWidth="1"/>
    <col min="7" max="7" width="10.140625" style="26" customWidth="1"/>
    <col min="8" max="8" width="10.5703125" style="26" customWidth="1"/>
    <col min="9" max="9" width="12.140625" style="26" customWidth="1"/>
    <col min="10" max="10" width="11.140625" style="26" customWidth="1"/>
    <col min="11" max="11" width="11.7109375" style="26" customWidth="1"/>
    <col min="12" max="12" width="10.28515625" style="26" customWidth="1"/>
    <col min="13" max="13" width="10.7109375" style="26" customWidth="1"/>
    <col min="14" max="14" width="10" style="26" customWidth="1"/>
    <col min="15" max="21" width="9.140625" style="26"/>
    <col min="22" max="22" width="10.7109375" style="26" bestFit="1" customWidth="1"/>
    <col min="23" max="16384" width="9.140625" style="26"/>
  </cols>
  <sheetData>
    <row r="1" spans="1:14" customFormat="1" ht="45" customHeight="1" thickBot="1" x14ac:dyDescent="0.25">
      <c r="A1" s="53" t="s">
        <v>197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x14ac:dyDescent="0.3">
      <c r="A2" s="206"/>
      <c r="B2" s="207"/>
      <c r="C2" s="208" t="s">
        <v>105</v>
      </c>
      <c r="D2" s="209"/>
      <c r="E2" s="208"/>
      <c r="F2" s="208"/>
      <c r="G2" s="210" t="s">
        <v>106</v>
      </c>
      <c r="H2" s="211"/>
      <c r="I2" s="211"/>
      <c r="J2" s="211"/>
      <c r="K2" s="212"/>
      <c r="L2" s="212"/>
      <c r="M2" s="212"/>
      <c r="N2" s="213"/>
    </row>
    <row r="3" spans="1:14" ht="47.25" x14ac:dyDescent="0.3">
      <c r="A3" s="214" t="s">
        <v>107</v>
      </c>
      <c r="B3" s="215" t="s">
        <v>5</v>
      </c>
      <c r="C3" s="216">
        <v>44707</v>
      </c>
      <c r="D3" s="217"/>
      <c r="E3" s="218">
        <v>44700</v>
      </c>
      <c r="F3" s="219"/>
      <c r="G3" s="220" t="s">
        <v>108</v>
      </c>
      <c r="H3" s="221"/>
      <c r="I3" s="222" t="s">
        <v>109</v>
      </c>
      <c r="J3" s="221"/>
      <c r="K3" s="222" t="s">
        <v>110</v>
      </c>
      <c r="L3" s="221"/>
      <c r="M3" s="222" t="s">
        <v>111</v>
      </c>
      <c r="N3" s="223"/>
    </row>
    <row r="4" spans="1:14" ht="21" thickBot="1" x14ac:dyDescent="0.35">
      <c r="A4" s="224"/>
      <c r="B4" s="225"/>
      <c r="C4" s="226" t="s">
        <v>6</v>
      </c>
      <c r="D4" s="227" t="s">
        <v>7</v>
      </c>
      <c r="E4" s="228" t="s">
        <v>6</v>
      </c>
      <c r="F4" s="229" t="s">
        <v>7</v>
      </c>
      <c r="G4" s="230" t="s">
        <v>6</v>
      </c>
      <c r="H4" s="227" t="s">
        <v>7</v>
      </c>
      <c r="I4" s="228" t="s">
        <v>6</v>
      </c>
      <c r="J4" s="227" t="s">
        <v>7</v>
      </c>
      <c r="K4" s="228" t="s">
        <v>6</v>
      </c>
      <c r="L4" s="227" t="s">
        <v>7</v>
      </c>
      <c r="M4" s="228" t="s">
        <v>6</v>
      </c>
      <c r="N4" s="231" t="s">
        <v>7</v>
      </c>
    </row>
    <row r="5" spans="1:14" ht="21" thickBot="1" x14ac:dyDescent="0.35">
      <c r="A5" s="232">
        <v>1</v>
      </c>
      <c r="B5" s="233">
        <v>2</v>
      </c>
      <c r="C5" s="234">
        <v>3</v>
      </c>
      <c r="D5" s="235">
        <v>4</v>
      </c>
      <c r="E5" s="235">
        <v>5</v>
      </c>
      <c r="F5" s="236">
        <v>6</v>
      </c>
      <c r="G5" s="237">
        <v>7</v>
      </c>
      <c r="H5" s="235">
        <v>8</v>
      </c>
      <c r="I5" s="235">
        <v>9</v>
      </c>
      <c r="J5" s="235">
        <v>10</v>
      </c>
      <c r="K5" s="235">
        <v>11</v>
      </c>
      <c r="L5" s="235">
        <v>12</v>
      </c>
      <c r="M5" s="235">
        <v>13</v>
      </c>
      <c r="N5" s="238">
        <v>14</v>
      </c>
    </row>
    <row r="6" spans="1:14" ht="21" thickBot="1" x14ac:dyDescent="0.35">
      <c r="A6" s="239" t="s">
        <v>112</v>
      </c>
      <c r="B6" s="240"/>
      <c r="C6" s="241"/>
      <c r="D6" s="241"/>
      <c r="E6" s="241"/>
      <c r="F6" s="241"/>
      <c r="G6" s="242"/>
      <c r="H6" s="243"/>
      <c r="I6" s="243"/>
      <c r="J6" s="243"/>
      <c r="K6" s="243"/>
      <c r="L6" s="243"/>
      <c r="M6" s="243"/>
      <c r="N6" s="244"/>
    </row>
    <row r="7" spans="1:14" x14ac:dyDescent="0.3">
      <c r="A7" s="245" t="s">
        <v>9</v>
      </c>
      <c r="B7" s="246" t="s">
        <v>8</v>
      </c>
      <c r="C7" s="247">
        <v>15</v>
      </c>
      <c r="D7" s="248">
        <v>18.670000000000002</v>
      </c>
      <c r="E7" s="249">
        <v>15.556666666666667</v>
      </c>
      <c r="F7" s="250">
        <v>18.113333333333333</v>
      </c>
      <c r="G7" s="251">
        <v>-3.5783158345832442</v>
      </c>
      <c r="H7" s="252">
        <v>3.073242546926767</v>
      </c>
      <c r="I7" s="253">
        <v>-11.19005328596803</v>
      </c>
      <c r="J7" s="252">
        <v>-6.4004010695187183</v>
      </c>
      <c r="K7" s="253">
        <v>-2.1845451581349908</v>
      </c>
      <c r="L7" s="252">
        <v>0</v>
      </c>
      <c r="M7" s="253">
        <v>-2.1845451581349908</v>
      </c>
      <c r="N7" s="254">
        <v>0</v>
      </c>
    </row>
    <row r="8" spans="1:14" x14ac:dyDescent="0.3">
      <c r="A8" s="255" t="s">
        <v>113</v>
      </c>
      <c r="B8" s="246" t="s">
        <v>8</v>
      </c>
      <c r="C8" s="247">
        <v>1.95</v>
      </c>
      <c r="D8" s="248">
        <v>2.25</v>
      </c>
      <c r="E8" s="249">
        <v>1.8857142857142859</v>
      </c>
      <c r="F8" s="250">
        <v>2.2285714285714286</v>
      </c>
      <c r="G8" s="251">
        <v>3.4090909090908963</v>
      </c>
      <c r="H8" s="252">
        <v>0.96153846153845812</v>
      </c>
      <c r="I8" s="253">
        <v>5.4054054054053982</v>
      </c>
      <c r="J8" s="252">
        <v>6.8249258160237307</v>
      </c>
      <c r="K8" s="253">
        <v>6.363636363636366</v>
      </c>
      <c r="L8" s="252">
        <v>6.7193675889328039</v>
      </c>
      <c r="M8" s="253">
        <v>4.4642857142857224</v>
      </c>
      <c r="N8" s="254">
        <v>8.4337349397590486</v>
      </c>
    </row>
    <row r="9" spans="1:14" x14ac:dyDescent="0.3">
      <c r="A9" s="255" t="s">
        <v>296</v>
      </c>
      <c r="B9" s="246" t="s">
        <v>199</v>
      </c>
      <c r="C9" s="247">
        <v>2</v>
      </c>
      <c r="D9" s="248">
        <v>3</v>
      </c>
      <c r="E9" s="249">
        <v>2</v>
      </c>
      <c r="F9" s="250">
        <v>3</v>
      </c>
      <c r="G9" s="251">
        <v>0</v>
      </c>
      <c r="H9" s="252">
        <v>0</v>
      </c>
      <c r="I9" s="253">
        <v>0</v>
      </c>
      <c r="J9" s="252">
        <v>0</v>
      </c>
      <c r="K9" s="253"/>
      <c r="L9" s="252"/>
      <c r="M9" s="253"/>
      <c r="N9" s="254"/>
    </row>
    <row r="10" spans="1:14" x14ac:dyDescent="0.3">
      <c r="A10" s="255" t="s">
        <v>10</v>
      </c>
      <c r="B10" s="246" t="s">
        <v>8</v>
      </c>
      <c r="C10" s="247">
        <v>1.3875</v>
      </c>
      <c r="D10" s="248">
        <v>1.575</v>
      </c>
      <c r="E10" s="249">
        <v>1.3228571428571427</v>
      </c>
      <c r="F10" s="250">
        <v>1.5785714285714285</v>
      </c>
      <c r="G10" s="251">
        <v>4.8866090712743047</v>
      </c>
      <c r="H10" s="252">
        <v>-0.22624434389140191</v>
      </c>
      <c r="I10" s="253">
        <v>1.834862385321111</v>
      </c>
      <c r="J10" s="252">
        <v>-4.9773755656108607</v>
      </c>
      <c r="K10" s="253">
        <v>4.5854271356783718</v>
      </c>
      <c r="L10" s="252">
        <v>-0.10570824524314547</v>
      </c>
      <c r="M10" s="253">
        <v>4.5854271356783887</v>
      </c>
      <c r="N10" s="254">
        <v>-0.10570824524311735</v>
      </c>
    </row>
    <row r="11" spans="1:14" x14ac:dyDescent="0.3">
      <c r="A11" s="255" t="s">
        <v>25</v>
      </c>
      <c r="B11" s="246" t="s">
        <v>21</v>
      </c>
      <c r="C11" s="247">
        <v>3.8333333333333335</v>
      </c>
      <c r="D11" s="248">
        <v>5</v>
      </c>
      <c r="E11" s="249">
        <v>4.125</v>
      </c>
      <c r="F11" s="250">
        <v>5.375</v>
      </c>
      <c r="G11" s="251">
        <v>-7.0707070707070674</v>
      </c>
      <c r="H11" s="252">
        <v>-6.9767441860465116</v>
      </c>
      <c r="I11" s="253">
        <v>-4.1666666666666625</v>
      </c>
      <c r="J11" s="252">
        <v>-4.7619047619047619</v>
      </c>
      <c r="K11" s="253"/>
      <c r="L11" s="252"/>
      <c r="M11" s="253"/>
      <c r="N11" s="254"/>
    </row>
    <row r="12" spans="1:14" x14ac:dyDescent="0.3">
      <c r="A12" s="255" t="s">
        <v>11</v>
      </c>
      <c r="B12" s="246" t="s">
        <v>8</v>
      </c>
      <c r="C12" s="247">
        <v>2.0357142857142856</v>
      </c>
      <c r="D12" s="248">
        <v>2.4428571428571431</v>
      </c>
      <c r="E12" s="249">
        <v>1.8699999999999999</v>
      </c>
      <c r="F12" s="250">
        <v>2.41</v>
      </c>
      <c r="G12" s="251">
        <v>8.861726508785333</v>
      </c>
      <c r="H12" s="252">
        <v>1.3633669235329011</v>
      </c>
      <c r="I12" s="253">
        <v>13.095238095238084</v>
      </c>
      <c r="J12" s="252">
        <v>6.8750000000000142</v>
      </c>
      <c r="K12" s="253">
        <v>11.038961038961038</v>
      </c>
      <c r="L12" s="252">
        <v>4.3213014743263889</v>
      </c>
      <c r="M12" s="253">
        <v>19.163763066202087</v>
      </c>
      <c r="N12" s="254">
        <v>12.747252747252762</v>
      </c>
    </row>
    <row r="13" spans="1:14" x14ac:dyDescent="0.3">
      <c r="A13" s="255" t="s">
        <v>12</v>
      </c>
      <c r="B13" s="246" t="s">
        <v>8</v>
      </c>
      <c r="C13" s="247">
        <v>1.4375</v>
      </c>
      <c r="D13" s="248">
        <v>1.9125000000000001</v>
      </c>
      <c r="E13" s="249">
        <v>1.4</v>
      </c>
      <c r="F13" s="250">
        <v>1.6428571428571428</v>
      </c>
      <c r="G13" s="251">
        <v>2.678571428571435</v>
      </c>
      <c r="H13" s="252">
        <v>16.413043478260882</v>
      </c>
      <c r="I13" s="253">
        <v>-1.7094017094017033</v>
      </c>
      <c r="J13" s="252">
        <v>10.071942446043169</v>
      </c>
      <c r="K13" s="253">
        <v>-0.86206896551723844</v>
      </c>
      <c r="L13" s="252">
        <v>12.499999999999993</v>
      </c>
      <c r="M13" s="253">
        <v>-0.86206896551725354</v>
      </c>
      <c r="N13" s="254">
        <v>13.613861386138604</v>
      </c>
    </row>
    <row r="14" spans="1:14" x14ac:dyDescent="0.3">
      <c r="A14" s="255" t="s">
        <v>298</v>
      </c>
      <c r="B14" s="246" t="s">
        <v>199</v>
      </c>
      <c r="C14" s="247">
        <v>3.5</v>
      </c>
      <c r="D14" s="248">
        <v>4.5</v>
      </c>
      <c r="E14" s="249">
        <v>3.5</v>
      </c>
      <c r="F14" s="250">
        <v>4.5</v>
      </c>
      <c r="G14" s="251">
        <v>0</v>
      </c>
      <c r="H14" s="252">
        <v>0</v>
      </c>
      <c r="I14" s="253"/>
      <c r="J14" s="252"/>
      <c r="K14" s="253"/>
      <c r="L14" s="252"/>
      <c r="M14" s="253"/>
      <c r="N14" s="254"/>
    </row>
    <row r="15" spans="1:14" x14ac:dyDescent="0.3">
      <c r="A15" s="255" t="s">
        <v>14</v>
      </c>
      <c r="B15" s="246" t="s">
        <v>8</v>
      </c>
      <c r="C15" s="247">
        <v>5.15</v>
      </c>
      <c r="D15" s="248">
        <v>6.25</v>
      </c>
      <c r="E15" s="249">
        <v>5.166666666666667</v>
      </c>
      <c r="F15" s="250">
        <v>6.5</v>
      </c>
      <c r="G15" s="251">
        <v>-0.32258064516128915</v>
      </c>
      <c r="H15" s="252">
        <v>-3.8461538461538463</v>
      </c>
      <c r="I15" s="253">
        <v>-19.53125</v>
      </c>
      <c r="J15" s="252">
        <v>-13.194444444444448</v>
      </c>
      <c r="K15" s="253">
        <v>-20.769230769230766</v>
      </c>
      <c r="L15" s="252">
        <v>-16.666666666666664</v>
      </c>
      <c r="M15" s="253">
        <v>-32.826086956521735</v>
      </c>
      <c r="N15" s="254">
        <v>-27.88461538461538</v>
      </c>
    </row>
    <row r="16" spans="1:14" x14ac:dyDescent="0.3">
      <c r="A16" s="255" t="s">
        <v>15</v>
      </c>
      <c r="B16" s="246" t="s">
        <v>8</v>
      </c>
      <c r="C16" s="247">
        <v>4.5999999999999996</v>
      </c>
      <c r="D16" s="248">
        <v>5.3</v>
      </c>
      <c r="E16" s="249">
        <v>4.5999999999999996</v>
      </c>
      <c r="F16" s="250">
        <v>5.6749999999999998</v>
      </c>
      <c r="G16" s="251">
        <v>0</v>
      </c>
      <c r="H16" s="252">
        <v>-6.607929515418502</v>
      </c>
      <c r="I16" s="253">
        <v>-24.324324324324326</v>
      </c>
      <c r="J16" s="252">
        <v>-22.30366492146597</v>
      </c>
      <c r="K16" s="253">
        <v>-33.090909090909101</v>
      </c>
      <c r="L16" s="252">
        <v>-31.612903225806456</v>
      </c>
      <c r="M16" s="253">
        <v>-38.666666666666671</v>
      </c>
      <c r="N16" s="254">
        <v>-35.757575757575758</v>
      </c>
    </row>
    <row r="17" spans="1:14" x14ac:dyDescent="0.3">
      <c r="A17" s="255" t="s">
        <v>17</v>
      </c>
      <c r="B17" s="246" t="s">
        <v>8</v>
      </c>
      <c r="C17" s="247">
        <v>3.95</v>
      </c>
      <c r="D17" s="248">
        <v>4.625</v>
      </c>
      <c r="E17" s="249">
        <v>3.3285714285714283</v>
      </c>
      <c r="F17" s="250">
        <v>4.2714285714285714</v>
      </c>
      <c r="G17" s="251">
        <v>18.669527896995724</v>
      </c>
      <c r="H17" s="252">
        <v>8.2775919732441494</v>
      </c>
      <c r="I17" s="253">
        <v>2.9315960912052068</v>
      </c>
      <c r="J17" s="252">
        <v>1.3698630136986301</v>
      </c>
      <c r="K17" s="253">
        <v>3.0434782608695659</v>
      </c>
      <c r="L17" s="252">
        <v>-0.89285714285714923</v>
      </c>
      <c r="M17" s="253">
        <v>3.0434782608695659</v>
      </c>
      <c r="N17" s="254">
        <v>-0.89285714285714923</v>
      </c>
    </row>
    <row r="18" spans="1:14" x14ac:dyDescent="0.3">
      <c r="A18" s="255" t="s">
        <v>18</v>
      </c>
      <c r="B18" s="246" t="s">
        <v>8</v>
      </c>
      <c r="C18" s="247">
        <v>6.02</v>
      </c>
      <c r="D18" s="248">
        <v>7.1033333333333335</v>
      </c>
      <c r="E18" s="249">
        <v>6.2388888888888898</v>
      </c>
      <c r="F18" s="250">
        <v>7.6111111111111107</v>
      </c>
      <c r="G18" s="251">
        <v>-3.5084594835262903</v>
      </c>
      <c r="H18" s="252">
        <v>-6.671532846715321</v>
      </c>
      <c r="I18" s="253">
        <v>-15.438127090301016</v>
      </c>
      <c r="J18" s="252">
        <v>-16.196629213483146</v>
      </c>
      <c r="K18" s="253">
        <v>-16.774193548387093</v>
      </c>
      <c r="L18" s="252">
        <v>-16.431372549019606</v>
      </c>
      <c r="M18" s="253">
        <v>-40.980392156862742</v>
      </c>
      <c r="N18" s="254">
        <v>-35.813253012048193</v>
      </c>
    </row>
    <row r="19" spans="1:14" x14ac:dyDescent="0.3">
      <c r="A19" s="256" t="s">
        <v>118</v>
      </c>
      <c r="B19" s="246" t="s">
        <v>8</v>
      </c>
      <c r="C19" s="247">
        <v>7.2166666666666659</v>
      </c>
      <c r="D19" s="248">
        <v>9.0566666666666666</v>
      </c>
      <c r="E19" s="249">
        <v>6.8611111111111107</v>
      </c>
      <c r="F19" s="250">
        <v>8.1944444444444446</v>
      </c>
      <c r="G19" s="251">
        <v>5.1821862348178085</v>
      </c>
      <c r="H19" s="252">
        <v>10.522033898305082</v>
      </c>
      <c r="I19" s="253">
        <v>-16.038781163434908</v>
      </c>
      <c r="J19" s="252">
        <v>-10.713112060466639</v>
      </c>
      <c r="K19" s="253">
        <v>-7.4786324786324867</v>
      </c>
      <c r="L19" s="252">
        <v>-3.9929328621908158</v>
      </c>
      <c r="M19" s="253">
        <v>-28.736010533245576</v>
      </c>
      <c r="N19" s="254">
        <v>-22.157918863167541</v>
      </c>
    </row>
    <row r="20" spans="1:14" x14ac:dyDescent="0.3">
      <c r="A20" s="255" t="s">
        <v>29</v>
      </c>
      <c r="B20" s="246" t="s">
        <v>21</v>
      </c>
      <c r="C20" s="247">
        <v>1.9666666666666668</v>
      </c>
      <c r="D20" s="248">
        <v>2.186666666666667</v>
      </c>
      <c r="E20" s="249">
        <v>1.75</v>
      </c>
      <c r="F20" s="250">
        <v>1.9650000000000001</v>
      </c>
      <c r="G20" s="251">
        <v>12.380952380952388</v>
      </c>
      <c r="H20" s="252">
        <v>11.280746395250224</v>
      </c>
      <c r="I20" s="253">
        <v>0.3401360544217652</v>
      </c>
      <c r="J20" s="252">
        <v>-3.7558685446009168</v>
      </c>
      <c r="K20" s="253">
        <v>3.5087719298245603</v>
      </c>
      <c r="L20" s="252">
        <v>3.144654088050324</v>
      </c>
      <c r="M20" s="253">
        <v>3.5087719298245603</v>
      </c>
      <c r="N20" s="254">
        <v>3.144654088050324</v>
      </c>
    </row>
    <row r="21" spans="1:14" x14ac:dyDescent="0.3">
      <c r="A21" s="255" t="s">
        <v>19</v>
      </c>
      <c r="B21" s="246" t="s">
        <v>199</v>
      </c>
      <c r="C21" s="247">
        <v>1.4312499999999999</v>
      </c>
      <c r="D21" s="248">
        <v>1.7</v>
      </c>
      <c r="E21" s="249">
        <v>1.4571428571428571</v>
      </c>
      <c r="F21" s="250">
        <v>1.7385714285714287</v>
      </c>
      <c r="G21" s="251">
        <v>-1.7769607843137267</v>
      </c>
      <c r="H21" s="252">
        <v>-2.2185702547247401</v>
      </c>
      <c r="I21" s="253">
        <v>-8.0321285140562253</v>
      </c>
      <c r="J21" s="252">
        <v>-13.320586360739334</v>
      </c>
      <c r="K21" s="253">
        <v>-11.377708978328178</v>
      </c>
      <c r="L21" s="252">
        <v>-15.352697095435685</v>
      </c>
      <c r="M21" s="253">
        <v>-4.5833333333333535</v>
      </c>
      <c r="N21" s="254">
        <v>-15.841584158415865</v>
      </c>
    </row>
    <row r="22" spans="1:14" x14ac:dyDescent="0.3">
      <c r="A22" s="255" t="s">
        <v>20</v>
      </c>
      <c r="B22" s="246" t="s">
        <v>21</v>
      </c>
      <c r="C22" s="247">
        <v>2.348095238095238</v>
      </c>
      <c r="D22" s="248">
        <v>2.7857142857142856</v>
      </c>
      <c r="E22" s="249">
        <v>2.3166666666666664</v>
      </c>
      <c r="F22" s="250">
        <v>2.88</v>
      </c>
      <c r="G22" s="251">
        <v>1.3566289825282698</v>
      </c>
      <c r="H22" s="252">
        <v>-3.2738095238095246</v>
      </c>
      <c r="I22" s="253">
        <v>-9.7547584187408454</v>
      </c>
      <c r="J22" s="252">
        <v>-7.3634204275534483</v>
      </c>
      <c r="K22" s="253">
        <v>-9.2036212981433252</v>
      </c>
      <c r="L22" s="252">
        <v>-13.247652001977256</v>
      </c>
      <c r="M22" s="253">
        <v>-13.265515522851867</v>
      </c>
      <c r="N22" s="254">
        <v>-15.697953693918729</v>
      </c>
    </row>
    <row r="23" spans="1:14" x14ac:dyDescent="0.3">
      <c r="A23" s="255" t="s">
        <v>44</v>
      </c>
      <c r="B23" s="246" t="s">
        <v>8</v>
      </c>
      <c r="C23" s="247">
        <v>3.95</v>
      </c>
      <c r="D23" s="248">
        <v>4.4187500000000002</v>
      </c>
      <c r="E23" s="249">
        <v>3.1428571428571428</v>
      </c>
      <c r="F23" s="250">
        <v>3.9428571428571431</v>
      </c>
      <c r="G23" s="251">
        <v>25.681818181818191</v>
      </c>
      <c r="H23" s="252">
        <v>12.069746376811592</v>
      </c>
      <c r="I23" s="253">
        <v>20.152091254752872</v>
      </c>
      <c r="J23" s="252">
        <v>11.514195583596209</v>
      </c>
      <c r="K23" s="253">
        <v>23.437499999999982</v>
      </c>
      <c r="L23" s="252">
        <v>18.890134529147986</v>
      </c>
      <c r="M23" s="253">
        <v>27.762803234501348</v>
      </c>
      <c r="N23" s="254">
        <v>24.180327868852473</v>
      </c>
    </row>
    <row r="24" spans="1:14" x14ac:dyDescent="0.3">
      <c r="A24" s="255" t="s">
        <v>22</v>
      </c>
      <c r="B24" s="246" t="s">
        <v>8</v>
      </c>
      <c r="C24" s="247">
        <v>1.0912500000000001</v>
      </c>
      <c r="D24" s="248">
        <v>1.2625</v>
      </c>
      <c r="E24" s="249">
        <v>1.0761904761904761</v>
      </c>
      <c r="F24" s="250">
        <v>1.3566666666666667</v>
      </c>
      <c r="G24" s="251">
        <v>1.3993362831858502</v>
      </c>
      <c r="H24" s="252">
        <v>-6.9410319410319454</v>
      </c>
      <c r="I24" s="253">
        <v>-1.5043249341857985</v>
      </c>
      <c r="J24" s="252">
        <v>-5.7249533291848165</v>
      </c>
      <c r="K24" s="253">
        <v>4.5369877594465216</v>
      </c>
      <c r="L24" s="252">
        <v>6.2412342215988827</v>
      </c>
      <c r="M24" s="253">
        <v>4.5369877594465216</v>
      </c>
      <c r="N24" s="254">
        <v>2.4109959441189712</v>
      </c>
    </row>
    <row r="25" spans="1:14" ht="21" thickBot="1" x14ac:dyDescent="0.35">
      <c r="A25" s="255" t="s">
        <v>265</v>
      </c>
      <c r="B25" s="246" t="s">
        <v>8</v>
      </c>
      <c r="C25" s="247">
        <v>5.166666666666667</v>
      </c>
      <c r="D25" s="248">
        <v>6.333333333333333</v>
      </c>
      <c r="E25" s="249">
        <v>8</v>
      </c>
      <c r="F25" s="250">
        <v>9.5</v>
      </c>
      <c r="G25" s="251">
        <v>-35.416666666666664</v>
      </c>
      <c r="H25" s="252">
        <v>-33.333333333333336</v>
      </c>
      <c r="I25" s="253">
        <v>-48.333333333333329</v>
      </c>
      <c r="J25" s="252">
        <v>-49.333333333333336</v>
      </c>
      <c r="K25" s="253">
        <v>-48.333333333333329</v>
      </c>
      <c r="L25" s="252">
        <v>-36.666666666666671</v>
      </c>
      <c r="M25" s="253"/>
      <c r="N25" s="254"/>
    </row>
    <row r="26" spans="1:14" ht="21" thickBot="1" x14ac:dyDescent="0.35">
      <c r="A26" s="239" t="s">
        <v>193</v>
      </c>
      <c r="B26" s="257"/>
      <c r="C26" s="241"/>
      <c r="D26" s="241"/>
      <c r="E26" s="241"/>
      <c r="F26" s="241"/>
      <c r="G26" s="243"/>
      <c r="H26" s="243"/>
      <c r="I26" s="243"/>
      <c r="J26" s="243"/>
      <c r="K26" s="243"/>
      <c r="L26" s="243"/>
      <c r="M26" s="243"/>
      <c r="N26" s="244"/>
    </row>
    <row r="27" spans="1:14" x14ac:dyDescent="0.3">
      <c r="A27" s="255" t="s">
        <v>23</v>
      </c>
      <c r="B27" s="246" t="s">
        <v>8</v>
      </c>
      <c r="C27" s="247">
        <v>4.1071428571428568</v>
      </c>
      <c r="D27" s="248">
        <v>5.6142857142857139</v>
      </c>
      <c r="E27" s="249">
        <v>4.0785714285714283</v>
      </c>
      <c r="F27" s="250">
        <v>5.6714285714285717</v>
      </c>
      <c r="G27" s="251">
        <v>0.70052539404553171</v>
      </c>
      <c r="H27" s="252">
        <v>-1.0075566750629843</v>
      </c>
      <c r="I27" s="253">
        <v>2.5183864497437036</v>
      </c>
      <c r="J27" s="252">
        <v>0.93097913322631698</v>
      </c>
      <c r="K27" s="253">
        <v>11.758989310009699</v>
      </c>
      <c r="L27" s="252">
        <v>0.55437100213219415</v>
      </c>
      <c r="M27" s="253">
        <v>10.754414125200627</v>
      </c>
      <c r="N27" s="254">
        <v>-0.19047619047619799</v>
      </c>
    </row>
    <row r="28" spans="1:14" ht="21" thickBot="1" x14ac:dyDescent="0.35">
      <c r="A28" s="255" t="s">
        <v>47</v>
      </c>
      <c r="B28" s="246" t="s">
        <v>8</v>
      </c>
      <c r="C28" s="247">
        <v>15</v>
      </c>
      <c r="D28" s="248">
        <v>19.142857142857142</v>
      </c>
      <c r="E28" s="249">
        <v>16.333333333333332</v>
      </c>
      <c r="F28" s="250">
        <v>20.25</v>
      </c>
      <c r="G28" s="251">
        <v>-8.1632653061224421</v>
      </c>
      <c r="H28" s="252">
        <v>-5.4673721340388033</v>
      </c>
      <c r="I28" s="253">
        <v>-27.41935483870968</v>
      </c>
      <c r="J28" s="252">
        <v>-22.393822393822401</v>
      </c>
      <c r="K28" s="253">
        <v>-28.571428571428569</v>
      </c>
      <c r="L28" s="252">
        <v>-24.436090225563909</v>
      </c>
      <c r="M28" s="253">
        <v>-46.428571428571431</v>
      </c>
      <c r="N28" s="254">
        <v>-33.990147783251231</v>
      </c>
    </row>
    <row r="29" spans="1:14" ht="21" thickBot="1" x14ac:dyDescent="0.35">
      <c r="A29" s="239" t="s">
        <v>117</v>
      </c>
      <c r="B29" s="257"/>
      <c r="C29" s="241"/>
      <c r="D29" s="241"/>
      <c r="E29" s="241"/>
      <c r="F29" s="241"/>
      <c r="G29" s="243"/>
      <c r="H29" s="243"/>
      <c r="I29" s="243"/>
      <c r="J29" s="243"/>
      <c r="K29" s="243"/>
      <c r="L29" s="243"/>
      <c r="M29" s="243"/>
      <c r="N29" s="244"/>
    </row>
    <row r="30" spans="1:14" x14ac:dyDescent="0.3">
      <c r="A30" s="258" t="s">
        <v>235</v>
      </c>
      <c r="B30" s="246" t="s">
        <v>8</v>
      </c>
      <c r="C30" s="247">
        <v>2.3366666666666669</v>
      </c>
      <c r="D30" s="248">
        <v>2.67</v>
      </c>
      <c r="E30" s="249">
        <v>2.3366666666666669</v>
      </c>
      <c r="F30" s="250">
        <v>2.67</v>
      </c>
      <c r="G30" s="251">
        <v>0</v>
      </c>
      <c r="H30" s="252">
        <v>0</v>
      </c>
      <c r="I30" s="253">
        <v>15.867768595041337</v>
      </c>
      <c r="J30" s="252">
        <v>-5.653710247349828</v>
      </c>
      <c r="K30" s="253">
        <v>27.570518653321209</v>
      </c>
      <c r="L30" s="252">
        <v>-5.653710247349828</v>
      </c>
      <c r="M30" s="253">
        <v>27.570518653321209</v>
      </c>
      <c r="N30" s="254">
        <v>-5.653710247349828</v>
      </c>
    </row>
    <row r="31" spans="1:14" x14ac:dyDescent="0.3">
      <c r="A31" s="258" t="s">
        <v>236</v>
      </c>
      <c r="B31" s="246" t="s">
        <v>8</v>
      </c>
      <c r="C31" s="247">
        <v>2.3833333333333333</v>
      </c>
      <c r="D31" s="248">
        <v>3.3986666666666663</v>
      </c>
      <c r="E31" s="249">
        <v>2.3833333333333333</v>
      </c>
      <c r="F31" s="250">
        <v>3.4653333333333327</v>
      </c>
      <c r="G31" s="251">
        <v>0</v>
      </c>
      <c r="H31" s="252">
        <v>-1.9238168526356225</v>
      </c>
      <c r="I31" s="253">
        <v>0</v>
      </c>
      <c r="J31" s="252">
        <v>6.2526052521883893</v>
      </c>
      <c r="K31" s="253">
        <v>0</v>
      </c>
      <c r="L31" s="252">
        <v>6.2526052521883893</v>
      </c>
      <c r="M31" s="253">
        <v>0</v>
      </c>
      <c r="N31" s="254">
        <v>6.2526052521883893</v>
      </c>
    </row>
    <row r="32" spans="1:14" x14ac:dyDescent="0.3">
      <c r="A32" s="258" t="s">
        <v>240</v>
      </c>
      <c r="B32" s="246" t="s">
        <v>8</v>
      </c>
      <c r="C32" s="247">
        <v>1.7944444444444445</v>
      </c>
      <c r="D32" s="248">
        <v>2.2888888888888892</v>
      </c>
      <c r="E32" s="249">
        <v>1.8125</v>
      </c>
      <c r="F32" s="250">
        <v>2.1333333333333333</v>
      </c>
      <c r="G32" s="251">
        <v>-0.99616858237547534</v>
      </c>
      <c r="H32" s="252">
        <v>7.2916666666666821</v>
      </c>
      <c r="I32" s="253">
        <v>-0.99616858237547534</v>
      </c>
      <c r="J32" s="252">
        <v>3.2581453634085293</v>
      </c>
      <c r="K32" s="253">
        <v>-0.99616858237547534</v>
      </c>
      <c r="L32" s="252">
        <v>7.2916666666666821</v>
      </c>
      <c r="M32" s="253">
        <v>-0.99616858237548744</v>
      </c>
      <c r="N32" s="254">
        <v>7.2916666666666821</v>
      </c>
    </row>
    <row r="33" spans="1:14" x14ac:dyDescent="0.3">
      <c r="A33" s="258" t="s">
        <v>198</v>
      </c>
      <c r="B33" s="246" t="s">
        <v>8</v>
      </c>
      <c r="C33" s="247">
        <v>1.288888888888889</v>
      </c>
      <c r="D33" s="248">
        <v>1.8866666666666667</v>
      </c>
      <c r="E33" s="249">
        <v>1.288888888888889</v>
      </c>
      <c r="F33" s="250">
        <v>1.8866666666666667</v>
      </c>
      <c r="G33" s="251">
        <v>0</v>
      </c>
      <c r="H33" s="252">
        <v>0</v>
      </c>
      <c r="I33" s="253">
        <v>0</v>
      </c>
      <c r="J33" s="252">
        <v>0</v>
      </c>
      <c r="K33" s="253">
        <v>0</v>
      </c>
      <c r="L33" s="252">
        <v>2.9090909090909158</v>
      </c>
      <c r="M33" s="253">
        <v>0</v>
      </c>
      <c r="N33" s="254">
        <v>2.9090909090909158</v>
      </c>
    </row>
    <row r="34" spans="1:14" x14ac:dyDescent="0.3">
      <c r="A34" s="258" t="s">
        <v>195</v>
      </c>
      <c r="B34" s="246" t="s">
        <v>8</v>
      </c>
      <c r="C34" s="247">
        <v>1.566111111111111</v>
      </c>
      <c r="D34" s="248">
        <v>2.0555555555555558</v>
      </c>
      <c r="E34" s="249">
        <v>1.5993333333333335</v>
      </c>
      <c r="F34" s="250">
        <v>2.0666666666666669</v>
      </c>
      <c r="G34" s="251">
        <v>-2.0772544115603888</v>
      </c>
      <c r="H34" s="252">
        <v>-0.53763440860214862</v>
      </c>
      <c r="I34" s="253">
        <v>1.739569799335918</v>
      </c>
      <c r="J34" s="252">
        <v>-0.53763440860214862</v>
      </c>
      <c r="K34" s="253">
        <v>6.8774643615407847</v>
      </c>
      <c r="L34" s="252">
        <v>2.7777777777777901</v>
      </c>
      <c r="M34" s="253">
        <v>8.8080901651999284</v>
      </c>
      <c r="N34" s="254">
        <v>6.3952150908672802</v>
      </c>
    </row>
    <row r="35" spans="1:14" x14ac:dyDescent="0.3">
      <c r="A35" s="258" t="s">
        <v>234</v>
      </c>
      <c r="B35" s="246" t="s">
        <v>8</v>
      </c>
      <c r="C35" s="247">
        <v>2.2679999999999998</v>
      </c>
      <c r="D35" s="248">
        <v>3.2666666666666671</v>
      </c>
      <c r="E35" s="249">
        <v>2.2679999999999998</v>
      </c>
      <c r="F35" s="250">
        <v>3.2666666666666671</v>
      </c>
      <c r="G35" s="251">
        <v>0</v>
      </c>
      <c r="H35" s="252">
        <v>0</v>
      </c>
      <c r="I35" s="253">
        <v>16.907216494845354</v>
      </c>
      <c r="J35" s="252">
        <v>8.8405153265215635</v>
      </c>
      <c r="K35" s="253">
        <v>17.391304347826082</v>
      </c>
      <c r="L35" s="252">
        <v>8.8405153265215635</v>
      </c>
      <c r="M35" s="253">
        <v>21.586847748391698</v>
      </c>
      <c r="N35" s="254">
        <v>13.900511390051173</v>
      </c>
    </row>
    <row r="36" spans="1:14" ht="21" thickBot="1" x14ac:dyDescent="0.35">
      <c r="A36" s="258" t="s">
        <v>196</v>
      </c>
      <c r="B36" s="246" t="s">
        <v>8</v>
      </c>
      <c r="C36" s="247">
        <v>1.4888888888888889</v>
      </c>
      <c r="D36" s="248">
        <v>1.9583333333333333</v>
      </c>
      <c r="E36" s="249">
        <v>3.6666666666666665</v>
      </c>
      <c r="F36" s="250">
        <v>5.4</v>
      </c>
      <c r="G36" s="251">
        <v>-59.393939393939391</v>
      </c>
      <c r="H36" s="252">
        <v>-63.73456790123457</v>
      </c>
      <c r="I36" s="253">
        <v>2.918586789554527</v>
      </c>
      <c r="J36" s="252">
        <v>0.42735042735042583</v>
      </c>
      <c r="K36" s="253">
        <v>3.3472157951565591</v>
      </c>
      <c r="L36" s="252">
        <v>0.42735042735042583</v>
      </c>
      <c r="M36" s="253">
        <v>3.3472157951565591</v>
      </c>
      <c r="N36" s="254">
        <v>3.0701754385964919</v>
      </c>
    </row>
    <row r="37" spans="1:14" ht="21" thickBot="1" x14ac:dyDescent="0.35">
      <c r="A37" s="239" t="s">
        <v>241</v>
      </c>
      <c r="B37" s="257"/>
      <c r="C37" s="241"/>
      <c r="D37" s="241"/>
      <c r="E37" s="241"/>
      <c r="F37" s="241"/>
      <c r="G37" s="243"/>
      <c r="H37" s="243"/>
      <c r="I37" s="243"/>
      <c r="J37" s="243"/>
      <c r="K37" s="243"/>
      <c r="L37" s="243"/>
      <c r="M37" s="243"/>
      <c r="N37" s="244"/>
    </row>
    <row r="38" spans="1:14" x14ac:dyDescent="0.3">
      <c r="A38" s="259" t="s">
        <v>24</v>
      </c>
      <c r="B38" s="260" t="s">
        <v>8</v>
      </c>
      <c r="C38" s="247">
        <v>9.3333333333333339</v>
      </c>
      <c r="D38" s="248">
        <v>13.333333333333334</v>
      </c>
      <c r="E38" s="249">
        <v>11.25</v>
      </c>
      <c r="F38" s="250">
        <v>14</v>
      </c>
      <c r="G38" s="251">
        <v>-17.037037037037031</v>
      </c>
      <c r="H38" s="252">
        <v>-4.7619047619047574</v>
      </c>
      <c r="I38" s="253">
        <v>-15.151515151515147</v>
      </c>
      <c r="J38" s="252">
        <v>-2.4390243902438939</v>
      </c>
      <c r="K38" s="253">
        <v>-15.151515151515147</v>
      </c>
      <c r="L38" s="252">
        <v>-2.4390243902438939</v>
      </c>
      <c r="M38" s="253">
        <v>-15.151515151515147</v>
      </c>
      <c r="N38" s="254">
        <v>-2.4390243902438939</v>
      </c>
    </row>
    <row r="39" spans="1:14" x14ac:dyDescent="0.3">
      <c r="A39" s="259" t="s">
        <v>25</v>
      </c>
      <c r="B39" s="260" t="s">
        <v>21</v>
      </c>
      <c r="C39" s="247">
        <v>5.6</v>
      </c>
      <c r="D39" s="248">
        <v>6.6</v>
      </c>
      <c r="E39" s="249">
        <v>6.2</v>
      </c>
      <c r="F39" s="250">
        <v>6.7</v>
      </c>
      <c r="G39" s="251">
        <v>-9.6774193548387171</v>
      </c>
      <c r="H39" s="252">
        <v>-1.4925373134328437</v>
      </c>
      <c r="I39" s="253">
        <v>-7.7647058823529429</v>
      </c>
      <c r="J39" s="252">
        <v>-3.75</v>
      </c>
      <c r="K39" s="253">
        <v>-9.6774193548387171</v>
      </c>
      <c r="L39" s="252">
        <v>-10.810810810810819</v>
      </c>
      <c r="M39" s="253">
        <v>-7.4380165289256226</v>
      </c>
      <c r="N39" s="254">
        <v>-13.157894736842104</v>
      </c>
    </row>
    <row r="40" spans="1:14" x14ac:dyDescent="0.3">
      <c r="A40" s="259" t="s">
        <v>13</v>
      </c>
      <c r="B40" s="260" t="s">
        <v>8</v>
      </c>
      <c r="C40" s="247">
        <v>8</v>
      </c>
      <c r="D40" s="248">
        <v>9</v>
      </c>
      <c r="E40" s="249">
        <v>4.75</v>
      </c>
      <c r="F40" s="250">
        <v>5.5</v>
      </c>
      <c r="G40" s="251">
        <v>68.421052631578945</v>
      </c>
      <c r="H40" s="252">
        <v>63.636363636363633</v>
      </c>
      <c r="I40" s="253">
        <v>33.333333333333329</v>
      </c>
      <c r="J40" s="252">
        <v>50</v>
      </c>
      <c r="K40" s="253">
        <v>14.285714285714285</v>
      </c>
      <c r="L40" s="252">
        <v>28.571428571428569</v>
      </c>
      <c r="M40" s="253">
        <v>-20</v>
      </c>
      <c r="N40" s="254">
        <v>-10</v>
      </c>
    </row>
    <row r="41" spans="1:14" x14ac:dyDescent="0.3">
      <c r="A41" s="259" t="s">
        <v>26</v>
      </c>
      <c r="B41" s="260" t="s">
        <v>8</v>
      </c>
      <c r="C41" s="247">
        <v>10.571428571428571</v>
      </c>
      <c r="D41" s="248">
        <v>11.714285714285714</v>
      </c>
      <c r="E41" s="249">
        <v>10.066666666666666</v>
      </c>
      <c r="F41" s="250">
        <v>11.4</v>
      </c>
      <c r="G41" s="251">
        <v>5.0141911069063383</v>
      </c>
      <c r="H41" s="252">
        <v>2.7568922305764314</v>
      </c>
      <c r="I41" s="253">
        <v>13.977666538313432</v>
      </c>
      <c r="J41" s="252">
        <v>10.252100840336126</v>
      </c>
      <c r="K41" s="253">
        <v>12.064613831398278</v>
      </c>
      <c r="L41" s="252">
        <v>10.686164229471302</v>
      </c>
      <c r="M41" s="253">
        <v>6.423777564717156</v>
      </c>
      <c r="N41" s="254">
        <v>5.5341055341055307</v>
      </c>
    </row>
    <row r="42" spans="1:14" x14ac:dyDescent="0.3">
      <c r="A42" s="259" t="s">
        <v>27</v>
      </c>
      <c r="B42" s="246" t="s">
        <v>8</v>
      </c>
      <c r="C42" s="247">
        <v>10.8</v>
      </c>
      <c r="D42" s="248">
        <v>11.4</v>
      </c>
      <c r="E42" s="249">
        <v>9.75</v>
      </c>
      <c r="F42" s="250">
        <v>10.5</v>
      </c>
      <c r="G42" s="251">
        <v>10.769230769230777</v>
      </c>
      <c r="H42" s="252">
        <v>8.5714285714285747</v>
      </c>
      <c r="I42" s="253">
        <v>1.8867924528301987</v>
      </c>
      <c r="J42" s="252">
        <v>-3.6619718309859177</v>
      </c>
      <c r="K42" s="253">
        <v>4.4740024183796887</v>
      </c>
      <c r="L42" s="252">
        <v>-0.65359477124182397</v>
      </c>
      <c r="M42" s="253">
        <v>2.8571428571428639</v>
      </c>
      <c r="N42" s="254">
        <v>-2.9787234042553163</v>
      </c>
    </row>
    <row r="43" spans="1:14" x14ac:dyDescent="0.3">
      <c r="A43" s="259" t="s">
        <v>28</v>
      </c>
      <c r="B43" s="246" t="s">
        <v>8</v>
      </c>
      <c r="C43" s="247">
        <v>10.6</v>
      </c>
      <c r="D43" s="248">
        <v>11.8</v>
      </c>
      <c r="E43" s="249">
        <v>9.5</v>
      </c>
      <c r="F43" s="250">
        <v>11.5</v>
      </c>
      <c r="G43" s="251">
        <v>11.578947368421048</v>
      </c>
      <c r="H43" s="252">
        <v>2.6086956521739193</v>
      </c>
      <c r="I43" s="253">
        <v>13.978494623655902</v>
      </c>
      <c r="J43" s="252">
        <v>10.625000000000012</v>
      </c>
      <c r="K43" s="253">
        <v>15.846994535519118</v>
      </c>
      <c r="L43" s="252">
        <v>15.403422982885095</v>
      </c>
      <c r="M43" s="253">
        <v>11.578947368421048</v>
      </c>
      <c r="N43" s="254">
        <v>7.2727272727272796</v>
      </c>
    </row>
    <row r="44" spans="1:14" ht="21" thickBot="1" x14ac:dyDescent="0.35">
      <c r="A44" s="259" t="s">
        <v>265</v>
      </c>
      <c r="B44" s="260" t="s">
        <v>8</v>
      </c>
      <c r="C44" s="247">
        <v>3.4750000000000001</v>
      </c>
      <c r="D44" s="248">
        <v>3.9833333333333334</v>
      </c>
      <c r="E44" s="249">
        <v>3.5800000000000005</v>
      </c>
      <c r="F44" s="250">
        <v>4.2333333333333334</v>
      </c>
      <c r="G44" s="251">
        <v>-2.93296089385476</v>
      </c>
      <c r="H44" s="252">
        <v>-5.9055118110236222</v>
      </c>
      <c r="I44" s="253">
        <v>-1.4184397163120517</v>
      </c>
      <c r="J44" s="252">
        <v>-7.7220077220077341</v>
      </c>
      <c r="K44" s="253">
        <v>8.3116883116883091</v>
      </c>
      <c r="L44" s="252">
        <v>-8.5167464114832594</v>
      </c>
      <c r="M44" s="253">
        <v>13.31521739130436</v>
      </c>
      <c r="N44" s="254">
        <v>-0.41666666666666519</v>
      </c>
    </row>
    <row r="45" spans="1:14" ht="21" thickBot="1" x14ac:dyDescent="0.35">
      <c r="A45" s="239" t="s">
        <v>200</v>
      </c>
      <c r="B45" s="257"/>
      <c r="C45" s="241"/>
      <c r="D45" s="241"/>
      <c r="E45" s="241"/>
      <c r="F45" s="241"/>
      <c r="G45" s="243"/>
      <c r="H45" s="243"/>
      <c r="I45" s="243"/>
      <c r="J45" s="243"/>
      <c r="K45" s="243"/>
      <c r="L45" s="243"/>
      <c r="M45" s="243"/>
      <c r="N45" s="244"/>
    </row>
    <row r="46" spans="1:14" x14ac:dyDescent="0.3">
      <c r="A46" s="259" t="s">
        <v>30</v>
      </c>
      <c r="B46" s="260" t="s">
        <v>21</v>
      </c>
      <c r="C46" s="247">
        <v>5.75</v>
      </c>
      <c r="D46" s="248">
        <v>10.625</v>
      </c>
      <c r="E46" s="249">
        <v>6.416666666666667</v>
      </c>
      <c r="F46" s="250">
        <v>8.6666666666666661</v>
      </c>
      <c r="G46" s="251">
        <v>-10.389610389610393</v>
      </c>
      <c r="H46" s="252">
        <v>22.596153846153854</v>
      </c>
      <c r="I46" s="253">
        <v>-17.010309278350519</v>
      </c>
      <c r="J46" s="252">
        <v>17.125984251968507</v>
      </c>
      <c r="K46" s="253">
        <v>-10.156250000000005</v>
      </c>
      <c r="L46" s="252">
        <v>16.758241758241763</v>
      </c>
      <c r="M46" s="253">
        <v>-10.156250000000005</v>
      </c>
      <c r="N46" s="254">
        <v>7.3232323232323191</v>
      </c>
    </row>
    <row r="47" spans="1:14" x14ac:dyDescent="0.3">
      <c r="A47" s="259" t="s">
        <v>32</v>
      </c>
      <c r="B47" s="260" t="s">
        <v>8</v>
      </c>
      <c r="C47" s="247">
        <v>4.9748611111111112</v>
      </c>
      <c r="D47" s="248">
        <v>5.5305555555555559</v>
      </c>
      <c r="E47" s="249">
        <v>4.9538095238095243</v>
      </c>
      <c r="F47" s="250">
        <v>5.6063492063492069</v>
      </c>
      <c r="G47" s="251">
        <v>0.42495754429811</v>
      </c>
      <c r="H47" s="252">
        <v>-1.35192525481314</v>
      </c>
      <c r="I47" s="253">
        <v>0.90143384320686593</v>
      </c>
      <c r="J47" s="252">
        <v>-4.5312874610405052</v>
      </c>
      <c r="K47" s="253">
        <v>-2.0017874730967069</v>
      </c>
      <c r="L47" s="252">
        <v>-4.7064454371410296</v>
      </c>
      <c r="M47" s="253">
        <v>-1.0269682791143249</v>
      </c>
      <c r="N47" s="254">
        <v>-5.4605887939221009</v>
      </c>
    </row>
    <row r="48" spans="1:14" x14ac:dyDescent="0.3">
      <c r="A48" s="259" t="s">
        <v>33</v>
      </c>
      <c r="B48" s="260" t="s">
        <v>8</v>
      </c>
      <c r="C48" s="247">
        <v>10.875</v>
      </c>
      <c r="D48" s="248">
        <v>12.75</v>
      </c>
      <c r="E48" s="249">
        <v>7.5</v>
      </c>
      <c r="F48" s="250">
        <v>9.5</v>
      </c>
      <c r="G48" s="251">
        <v>45</v>
      </c>
      <c r="H48" s="252">
        <v>34.210526315789473</v>
      </c>
      <c r="I48" s="253"/>
      <c r="J48" s="252"/>
      <c r="K48" s="253"/>
      <c r="L48" s="252"/>
      <c r="M48" s="253"/>
      <c r="N48" s="254"/>
    </row>
    <row r="49" spans="1:14" x14ac:dyDescent="0.3">
      <c r="A49" s="259" t="s">
        <v>34</v>
      </c>
      <c r="B49" s="260" t="s">
        <v>8</v>
      </c>
      <c r="C49" s="247">
        <v>6.375</v>
      </c>
      <c r="D49" s="248">
        <v>8</v>
      </c>
      <c r="E49" s="249">
        <v>6.3142857142857149</v>
      </c>
      <c r="F49" s="250">
        <v>7.6</v>
      </c>
      <c r="G49" s="251">
        <v>0.96153846153845102</v>
      </c>
      <c r="H49" s="252">
        <v>5.2631578947368478</v>
      </c>
      <c r="I49" s="253">
        <v>12.831858407079638</v>
      </c>
      <c r="J49" s="252">
        <v>16.788321167883218</v>
      </c>
      <c r="K49" s="253">
        <v>14.692653673163413</v>
      </c>
      <c r="L49" s="252">
        <v>19.999999999999996</v>
      </c>
      <c r="M49" s="253">
        <v>10.07194244604316</v>
      </c>
      <c r="N49" s="254">
        <v>16.50485436893203</v>
      </c>
    </row>
    <row r="50" spans="1:14" x14ac:dyDescent="0.3">
      <c r="A50" s="259" t="s">
        <v>297</v>
      </c>
      <c r="B50" s="260" t="s">
        <v>8</v>
      </c>
      <c r="C50" s="247">
        <v>70</v>
      </c>
      <c r="D50" s="248">
        <v>130</v>
      </c>
      <c r="E50" s="249">
        <v>70</v>
      </c>
      <c r="F50" s="250">
        <v>130</v>
      </c>
      <c r="G50" s="251">
        <v>0</v>
      </c>
      <c r="H50" s="252">
        <v>0</v>
      </c>
      <c r="I50" s="253">
        <v>16.666666666666664</v>
      </c>
      <c r="J50" s="252">
        <v>85.714285714285708</v>
      </c>
      <c r="K50" s="253"/>
      <c r="L50" s="252"/>
      <c r="M50" s="253"/>
      <c r="N50" s="254"/>
    </row>
    <row r="51" spans="1:14" x14ac:dyDescent="0.3">
      <c r="A51" s="259" t="s">
        <v>35</v>
      </c>
      <c r="B51" s="260" t="s">
        <v>8</v>
      </c>
      <c r="C51" s="247">
        <v>5.7534663865546216</v>
      </c>
      <c r="D51" s="248">
        <v>9.2323529411764707</v>
      </c>
      <c r="E51" s="249">
        <v>5.4753901560624252</v>
      </c>
      <c r="F51" s="250">
        <v>9.3084033613445367</v>
      </c>
      <c r="G51" s="251">
        <v>5.0786559964919888</v>
      </c>
      <c r="H51" s="252">
        <v>-0.81700821522071532</v>
      </c>
      <c r="I51" s="253">
        <v>10.041185334003021</v>
      </c>
      <c r="J51" s="252">
        <v>3.9403973509933734</v>
      </c>
      <c r="K51" s="253">
        <v>5.8020192134339421</v>
      </c>
      <c r="L51" s="252">
        <v>-7.3038684909932163</v>
      </c>
      <c r="M51" s="253">
        <v>5.8020192134339421</v>
      </c>
      <c r="N51" s="254">
        <v>-5.0801330511037195</v>
      </c>
    </row>
    <row r="52" spans="1:14" x14ac:dyDescent="0.3">
      <c r="A52" s="259" t="s">
        <v>23</v>
      </c>
      <c r="B52" s="260" t="s">
        <v>8</v>
      </c>
      <c r="C52" s="247">
        <v>5.3055555555555554</v>
      </c>
      <c r="D52" s="248">
        <v>6.6388888888888884</v>
      </c>
      <c r="E52" s="249">
        <v>5.708333333333333</v>
      </c>
      <c r="F52" s="250">
        <v>6.833333333333333</v>
      </c>
      <c r="G52" s="251">
        <v>-7.0559610705596087</v>
      </c>
      <c r="H52" s="252">
        <v>-2.8455284552845557</v>
      </c>
      <c r="I52" s="253">
        <v>-4.6906187624750499</v>
      </c>
      <c r="J52" s="252">
        <v>-6.0534591194968472</v>
      </c>
      <c r="K52" s="253">
        <v>-4.9751243781094505</v>
      </c>
      <c r="L52" s="252">
        <v>-9.4696969696969724</v>
      </c>
      <c r="M52" s="253">
        <v>-4.9751243781094505</v>
      </c>
      <c r="N52" s="254">
        <v>-9.4696969696969724</v>
      </c>
    </row>
    <row r="53" spans="1:14" x14ac:dyDescent="0.3">
      <c r="A53" s="259" t="s">
        <v>37</v>
      </c>
      <c r="B53" s="246" t="s">
        <v>8</v>
      </c>
      <c r="C53" s="247">
        <v>5.9375</v>
      </c>
      <c r="D53" s="248">
        <v>8.5</v>
      </c>
      <c r="E53" s="249">
        <v>5.5</v>
      </c>
      <c r="F53" s="250">
        <v>8.2142857142857135</v>
      </c>
      <c r="G53" s="251">
        <v>7.9545454545454541</v>
      </c>
      <c r="H53" s="252">
        <v>3.4782608695652271</v>
      </c>
      <c r="I53" s="253">
        <v>13.095238095238097</v>
      </c>
      <c r="J53" s="252">
        <v>3.6585365853658622</v>
      </c>
      <c r="K53" s="253">
        <v>12.7373417721519</v>
      </c>
      <c r="L53" s="252">
        <v>-2.1113243761996188</v>
      </c>
      <c r="M53" s="253">
        <v>16.42156862745097</v>
      </c>
      <c r="N53" s="254">
        <v>0.79051383399209207</v>
      </c>
    </row>
    <row r="54" spans="1:14" x14ac:dyDescent="0.3">
      <c r="A54" s="259" t="s">
        <v>299</v>
      </c>
      <c r="B54" s="246" t="s">
        <v>8</v>
      </c>
      <c r="C54" s="247">
        <v>64</v>
      </c>
      <c r="D54" s="248">
        <v>72</v>
      </c>
      <c r="E54" s="249">
        <v>62</v>
      </c>
      <c r="F54" s="250">
        <v>72</v>
      </c>
      <c r="G54" s="251">
        <v>3.225806451612903</v>
      </c>
      <c r="H54" s="252">
        <v>0</v>
      </c>
      <c r="I54" s="253"/>
      <c r="J54" s="252"/>
      <c r="K54" s="253"/>
      <c r="L54" s="252"/>
      <c r="M54" s="253"/>
      <c r="N54" s="254"/>
    </row>
    <row r="55" spans="1:14" x14ac:dyDescent="0.3">
      <c r="A55" s="259" t="s">
        <v>294</v>
      </c>
      <c r="B55" s="246" t="s">
        <v>8</v>
      </c>
      <c r="C55" s="247">
        <v>15.5</v>
      </c>
      <c r="D55" s="248">
        <v>21.75</v>
      </c>
      <c r="E55" s="249">
        <v>17</v>
      </c>
      <c r="F55" s="250">
        <v>20</v>
      </c>
      <c r="G55" s="273">
        <v>-8.8235294117647065</v>
      </c>
      <c r="H55" s="274">
        <v>8.75</v>
      </c>
      <c r="I55" s="253">
        <v>3.3333333333333335</v>
      </c>
      <c r="J55" s="252">
        <v>8.75</v>
      </c>
      <c r="K55" s="253">
        <v>72.222222222222214</v>
      </c>
      <c r="L55" s="252">
        <v>81.25</v>
      </c>
      <c r="M55" s="253"/>
      <c r="N55" s="254"/>
    </row>
    <row r="56" spans="1:14" x14ac:dyDescent="0.3">
      <c r="A56" s="259" t="s">
        <v>290</v>
      </c>
      <c r="B56" s="246" t="s">
        <v>8</v>
      </c>
      <c r="C56" s="247">
        <v>8.75</v>
      </c>
      <c r="D56" s="248">
        <v>10.25</v>
      </c>
      <c r="E56" s="249">
        <v>9.6666666666666661</v>
      </c>
      <c r="F56" s="250">
        <v>11</v>
      </c>
      <c r="G56" s="251">
        <v>-9.4827586206896495</v>
      </c>
      <c r="H56" s="252">
        <v>-6.8181818181818175</v>
      </c>
      <c r="I56" s="253">
        <v>-20.454545454545457</v>
      </c>
      <c r="J56" s="252">
        <v>-16.891891891891898</v>
      </c>
      <c r="K56" s="253">
        <v>-24.999999999999996</v>
      </c>
      <c r="L56" s="252">
        <v>-16.891891891891898</v>
      </c>
      <c r="M56" s="253">
        <v>-32.692307692307693</v>
      </c>
      <c r="N56" s="254">
        <v>-35.9375</v>
      </c>
    </row>
    <row r="57" spans="1:14" x14ac:dyDescent="0.3">
      <c r="A57" s="259" t="s">
        <v>48</v>
      </c>
      <c r="B57" s="246" t="s">
        <v>8</v>
      </c>
      <c r="C57" s="247">
        <v>10.666666666666666</v>
      </c>
      <c r="D57" s="248">
        <v>11</v>
      </c>
      <c r="E57" s="249">
        <v>8.5</v>
      </c>
      <c r="F57" s="250">
        <v>9.1666666666666661</v>
      </c>
      <c r="G57" s="251">
        <v>25.490196078431364</v>
      </c>
      <c r="H57" s="252">
        <v>20.000000000000007</v>
      </c>
      <c r="I57" s="253">
        <v>25.490196078431364</v>
      </c>
      <c r="J57" s="252">
        <v>22.222222222222221</v>
      </c>
      <c r="K57" s="253">
        <v>25.490196078431364</v>
      </c>
      <c r="L57" s="252">
        <v>22.222222222222221</v>
      </c>
      <c r="M57" s="253">
        <v>25.490196078431364</v>
      </c>
      <c r="N57" s="254">
        <v>22.222222222222221</v>
      </c>
    </row>
    <row r="58" spans="1:14" x14ac:dyDescent="0.3">
      <c r="A58" s="261" t="s">
        <v>47</v>
      </c>
      <c r="B58" s="246" t="s">
        <v>8</v>
      </c>
      <c r="C58" s="247">
        <v>11.3</v>
      </c>
      <c r="D58" s="248">
        <v>13.4</v>
      </c>
      <c r="E58" s="249">
        <v>12.083333333333334</v>
      </c>
      <c r="F58" s="250">
        <v>14.166666666666666</v>
      </c>
      <c r="G58" s="251">
        <v>-6.482758620689653</v>
      </c>
      <c r="H58" s="252">
        <v>-5.4117647058823461</v>
      </c>
      <c r="I58" s="253">
        <v>-4.2372881355932197</v>
      </c>
      <c r="J58" s="252">
        <v>-8.2191780821917764</v>
      </c>
      <c r="K58" s="253">
        <v>-2.3054755043227733</v>
      </c>
      <c r="L58" s="252">
        <v>-1.2285012285012371</v>
      </c>
      <c r="M58" s="253">
        <v>8.6538461538461569</v>
      </c>
      <c r="N58" s="254">
        <v>4.6874999999999973</v>
      </c>
    </row>
    <row r="59" spans="1:14" ht="21" thickBot="1" x14ac:dyDescent="0.35">
      <c r="A59" s="262" t="s">
        <v>39</v>
      </c>
      <c r="B59" s="263" t="s">
        <v>8</v>
      </c>
      <c r="C59" s="264">
        <v>12.012301587301588</v>
      </c>
      <c r="D59" s="265">
        <v>16.757757936507936</v>
      </c>
      <c r="E59" s="266">
        <v>12.814058956916099</v>
      </c>
      <c r="F59" s="267">
        <v>16.704580498866214</v>
      </c>
      <c r="G59" s="271">
        <v>-6.2568571934170887</v>
      </c>
      <c r="H59" s="272">
        <v>0.31834045545370671</v>
      </c>
      <c r="I59" s="269">
        <v>-10.354630932109272</v>
      </c>
      <c r="J59" s="268">
        <v>0.11201380673882845</v>
      </c>
      <c r="K59" s="269">
        <v>-7.9629066585588344</v>
      </c>
      <c r="L59" s="268">
        <v>-4.6076667068248893</v>
      </c>
      <c r="M59" s="269">
        <v>-9.1233863704593183</v>
      </c>
      <c r="N59" s="270">
        <v>-5.6814696247766676</v>
      </c>
    </row>
  </sheetData>
  <phoneticPr fontId="14" type="noConversion"/>
  <conditionalFormatting sqref="G19:H20">
    <cfRule type="cellIs" dxfId="57" priority="49" operator="lessThan">
      <formula>0</formula>
    </cfRule>
    <cfRule type="cellIs" dxfId="56" priority="50" operator="greaterThan">
      <formula>0</formula>
    </cfRule>
  </conditionalFormatting>
  <conditionalFormatting sqref="G24:H26 G7:H18 G31:H31">
    <cfRule type="cellIs" dxfId="55" priority="71" operator="lessThan">
      <formula>0</formula>
    </cfRule>
    <cfRule type="cellIs" dxfId="54" priority="72" operator="greaterThan">
      <formula>0</formula>
    </cfRule>
  </conditionalFormatting>
  <conditionalFormatting sqref="G36:H36 G38:G41">
    <cfRule type="cellIs" dxfId="53" priority="63" operator="lessThan">
      <formula>0</formula>
    </cfRule>
    <cfRule type="cellIs" dxfId="52" priority="64" operator="greaterThan">
      <formula>0</formula>
    </cfRule>
  </conditionalFormatting>
  <conditionalFormatting sqref="G43:H45">
    <cfRule type="cellIs" dxfId="51" priority="61" operator="lessThan">
      <formula>0</formula>
    </cfRule>
    <cfRule type="cellIs" dxfId="50" priority="62" operator="greaterThan">
      <formula>0</formula>
    </cfRule>
  </conditionalFormatting>
  <conditionalFormatting sqref="G22:H23">
    <cfRule type="cellIs" dxfId="49" priority="51" operator="lessThan">
      <formula>0</formula>
    </cfRule>
    <cfRule type="cellIs" dxfId="48" priority="52" operator="greaterThan">
      <formula>0</formula>
    </cfRule>
  </conditionalFormatting>
  <conditionalFormatting sqref="G46:H47">
    <cfRule type="cellIs" dxfId="47" priority="55" operator="lessThan">
      <formula>0</formula>
    </cfRule>
    <cfRule type="cellIs" dxfId="46" priority="56" operator="greaterThan">
      <formula>0</formula>
    </cfRule>
  </conditionalFormatting>
  <conditionalFormatting sqref="G33:H35"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G48:H51">
    <cfRule type="cellIs" dxfId="43" priority="47" operator="lessThan">
      <formula>0</formula>
    </cfRule>
    <cfRule type="cellIs" dxfId="42" priority="48" operator="greaterThan">
      <formula>0</formula>
    </cfRule>
  </conditionalFormatting>
  <conditionalFormatting sqref="G52:H52">
    <cfRule type="cellIs" dxfId="41" priority="45" operator="lessThan">
      <formula>0</formula>
    </cfRule>
    <cfRule type="cellIs" dxfId="40" priority="46" operator="greaterThan">
      <formula>0</formula>
    </cfRule>
  </conditionalFormatting>
  <conditionalFormatting sqref="G42:H42">
    <cfRule type="cellIs" dxfId="39" priority="43" operator="lessThan">
      <formula>0</formula>
    </cfRule>
    <cfRule type="cellIs" dxfId="38" priority="44" operator="greaterThan">
      <formula>0</formula>
    </cfRule>
  </conditionalFormatting>
  <conditionalFormatting sqref="G32:H32">
    <cfRule type="cellIs" dxfId="37" priority="39" operator="lessThan">
      <formula>0</formula>
    </cfRule>
    <cfRule type="cellIs" dxfId="36" priority="40" operator="greaterThan">
      <formula>0</formula>
    </cfRule>
  </conditionalFormatting>
  <conditionalFormatting sqref="G21:H21">
    <cfRule type="cellIs" dxfId="35" priority="37" operator="lessThan">
      <formula>0</formula>
    </cfRule>
    <cfRule type="cellIs" dxfId="34" priority="38" operator="greaterThan">
      <formula>0</formula>
    </cfRule>
  </conditionalFormatting>
  <conditionalFormatting sqref="G37">
    <cfRule type="cellIs" dxfId="33" priority="35" operator="lessThan">
      <formula>0</formula>
    </cfRule>
    <cfRule type="cellIs" dxfId="32" priority="36" operator="greaterThan">
      <formula>0</formula>
    </cfRule>
  </conditionalFormatting>
  <conditionalFormatting sqref="H37:H41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H53">
    <cfRule type="cellIs" dxfId="29" priority="29" operator="lessThan">
      <formula>0</formula>
    </cfRule>
    <cfRule type="cellIs" dxfId="28" priority="30" operator="greaterThan">
      <formula>0</formula>
    </cfRule>
  </conditionalFormatting>
  <conditionalFormatting sqref="G53">
    <cfRule type="cellIs" dxfId="27" priority="27" operator="lessThan">
      <formula>0</formula>
    </cfRule>
    <cfRule type="cellIs" dxfId="26" priority="28" operator="greaterThan">
      <formula>0</formula>
    </cfRule>
  </conditionalFormatting>
  <conditionalFormatting sqref="G55:H55">
    <cfRule type="cellIs" dxfId="25" priority="25" operator="lessThan">
      <formula>0</formula>
    </cfRule>
    <cfRule type="cellIs" dxfId="24" priority="26" operator="greaterThan">
      <formula>0</formula>
    </cfRule>
  </conditionalFormatting>
  <conditionalFormatting sqref="G54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H54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G27:H27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H29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H28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56:H56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H57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57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58:H58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59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59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2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2:S37"/>
  <sheetViews>
    <sheetView showGridLines="0" showZeros="0" zoomScaleNormal="100" workbookViewId="0">
      <selection activeCell="A2" sqref="A2:S37"/>
    </sheetView>
  </sheetViews>
  <sheetFormatPr defaultColWidth="9.140625" defaultRowHeight="18" x14ac:dyDescent="0.25"/>
  <cols>
    <col min="1" max="1" width="17.42578125" style="7" customWidth="1"/>
    <col min="2" max="2" width="9.42578125" style="7" customWidth="1"/>
    <col min="3" max="3" width="8.42578125" style="7" customWidth="1"/>
    <col min="4" max="9" width="11.7109375" style="7" customWidth="1"/>
    <col min="10" max="13" width="11.7109375" customWidth="1"/>
    <col min="14" max="15" width="8.7109375"/>
    <col min="16" max="16" width="9.140625" style="7"/>
    <col min="17" max="17" width="9.140625" style="7" customWidth="1"/>
    <col min="18" max="16384" width="9.140625" style="7"/>
  </cols>
  <sheetData>
    <row r="2" spans="1:19" ht="21.75" thickBot="1" x14ac:dyDescent="0.3">
      <c r="A2" s="50" t="s">
        <v>311</v>
      </c>
      <c r="B2" s="51"/>
      <c r="C2" s="52"/>
      <c r="D2" s="52"/>
      <c r="E2" s="52"/>
      <c r="F2" s="52"/>
      <c r="G2" s="52"/>
      <c r="H2" s="52"/>
    </row>
    <row r="3" spans="1:19" ht="18.75" thickBot="1" x14ac:dyDescent="0.3">
      <c r="A3" s="275" t="s">
        <v>3</v>
      </c>
      <c r="B3" s="276"/>
      <c r="C3" s="277"/>
      <c r="D3" s="278" t="s">
        <v>41</v>
      </c>
      <c r="E3" s="279"/>
      <c r="F3" s="280" t="s">
        <v>309</v>
      </c>
      <c r="G3" s="279"/>
      <c r="H3" s="279" t="s">
        <v>264</v>
      </c>
      <c r="I3" s="279"/>
      <c r="J3" s="280" t="s">
        <v>271</v>
      </c>
      <c r="K3" s="279"/>
      <c r="L3" s="279" t="s">
        <v>260</v>
      </c>
      <c r="M3" s="279"/>
      <c r="N3" s="280" t="s">
        <v>217</v>
      </c>
      <c r="O3" s="279"/>
      <c r="P3" s="279" t="s">
        <v>310</v>
      </c>
      <c r="Q3" s="279"/>
      <c r="R3" s="280" t="s">
        <v>289</v>
      </c>
      <c r="S3" s="281"/>
    </row>
    <row r="4" spans="1:19" x14ac:dyDescent="0.25">
      <c r="A4" s="282" t="s">
        <v>42</v>
      </c>
      <c r="B4" s="283"/>
      <c r="C4" s="284"/>
      <c r="D4" s="285">
        <v>44704</v>
      </c>
      <c r="E4" s="285"/>
      <c r="F4" s="285">
        <v>44705</v>
      </c>
      <c r="G4" s="285"/>
      <c r="H4" s="285">
        <v>44705</v>
      </c>
      <c r="I4" s="285"/>
      <c r="J4" s="285">
        <v>44701</v>
      </c>
      <c r="K4" s="285"/>
      <c r="L4" s="285">
        <v>44704</v>
      </c>
      <c r="M4" s="285"/>
      <c r="N4" s="285">
        <v>44701</v>
      </c>
      <c r="O4" s="285"/>
      <c r="P4" s="285">
        <v>44704</v>
      </c>
      <c r="Q4" s="285"/>
      <c r="R4" s="285">
        <v>44704</v>
      </c>
      <c r="S4" s="286"/>
    </row>
    <row r="5" spans="1:19" ht="18.75" thickBot="1" x14ac:dyDescent="0.3">
      <c r="A5" s="287" t="s">
        <v>45</v>
      </c>
      <c r="B5" s="288"/>
      <c r="C5" s="289"/>
      <c r="D5" s="290" t="s">
        <v>7</v>
      </c>
      <c r="E5" s="291" t="s">
        <v>6</v>
      </c>
      <c r="F5" s="292" t="s">
        <v>7</v>
      </c>
      <c r="G5" s="291" t="s">
        <v>6</v>
      </c>
      <c r="H5" s="292" t="s">
        <v>7</v>
      </c>
      <c r="I5" s="291" t="s">
        <v>6</v>
      </c>
      <c r="J5" s="292" t="s">
        <v>7</v>
      </c>
      <c r="K5" s="291" t="s">
        <v>6</v>
      </c>
      <c r="L5" s="292" t="s">
        <v>7</v>
      </c>
      <c r="M5" s="291" t="s">
        <v>6</v>
      </c>
      <c r="N5" s="292" t="s">
        <v>7</v>
      </c>
      <c r="O5" s="291" t="s">
        <v>6</v>
      </c>
      <c r="P5" s="292" t="s">
        <v>7</v>
      </c>
      <c r="Q5" s="291" t="s">
        <v>6</v>
      </c>
      <c r="R5" s="292" t="s">
        <v>7</v>
      </c>
      <c r="S5" s="293" t="s">
        <v>6</v>
      </c>
    </row>
    <row r="6" spans="1:19" ht="18.75" thickBot="1" x14ac:dyDescent="0.3">
      <c r="A6" s="294" t="s">
        <v>43</v>
      </c>
      <c r="B6" s="295"/>
      <c r="C6" s="296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P6" s="297"/>
      <c r="Q6" s="297"/>
      <c r="R6" s="297"/>
      <c r="S6" s="298"/>
    </row>
    <row r="7" spans="1:19" x14ac:dyDescent="0.25">
      <c r="A7" s="299" t="s">
        <v>113</v>
      </c>
      <c r="B7" s="300"/>
      <c r="C7" s="301" t="s">
        <v>8</v>
      </c>
      <c r="D7" s="302">
        <v>1.6</v>
      </c>
      <c r="E7" s="303">
        <v>2</v>
      </c>
      <c r="F7" s="304">
        <v>2.2000000000000002</v>
      </c>
      <c r="G7" s="305">
        <v>2.2000000000000002</v>
      </c>
      <c r="H7" s="304">
        <v>2.4</v>
      </c>
      <c r="I7" s="305">
        <v>2.4</v>
      </c>
      <c r="J7" s="304">
        <v>2</v>
      </c>
      <c r="K7" s="305">
        <v>2.4</v>
      </c>
      <c r="L7" s="304">
        <v>1.6</v>
      </c>
      <c r="M7" s="305">
        <v>2.2000000000000002</v>
      </c>
      <c r="N7" s="304">
        <v>2</v>
      </c>
      <c r="O7" s="305">
        <v>2.4</v>
      </c>
      <c r="P7" s="304">
        <v>1.8</v>
      </c>
      <c r="Q7" s="305">
        <v>2</v>
      </c>
      <c r="R7" s="304">
        <v>2</v>
      </c>
      <c r="S7" s="306">
        <v>2.4</v>
      </c>
    </row>
    <row r="8" spans="1:19" x14ac:dyDescent="0.25">
      <c r="A8" s="299" t="s">
        <v>296</v>
      </c>
      <c r="B8" s="300"/>
      <c r="C8" s="301" t="s">
        <v>199</v>
      </c>
      <c r="D8" s="302">
        <v>2</v>
      </c>
      <c r="E8" s="303">
        <v>3</v>
      </c>
      <c r="F8" s="304"/>
      <c r="G8" s="305"/>
      <c r="H8" s="304"/>
      <c r="I8" s="305"/>
      <c r="J8" s="304"/>
      <c r="K8" s="305"/>
      <c r="L8" s="304"/>
      <c r="M8" s="305"/>
      <c r="N8" s="304"/>
      <c r="O8" s="305"/>
      <c r="P8" s="304"/>
      <c r="Q8" s="305"/>
      <c r="R8" s="304"/>
      <c r="S8" s="306"/>
    </row>
    <row r="9" spans="1:19" x14ac:dyDescent="0.25">
      <c r="A9" s="299" t="s">
        <v>10</v>
      </c>
      <c r="B9" s="300"/>
      <c r="C9" s="301" t="s">
        <v>8</v>
      </c>
      <c r="D9" s="302">
        <v>1.1000000000000001</v>
      </c>
      <c r="E9" s="303">
        <v>1.33</v>
      </c>
      <c r="F9" s="304">
        <v>1.2</v>
      </c>
      <c r="G9" s="305">
        <v>1.2</v>
      </c>
      <c r="H9" s="304">
        <v>1.5</v>
      </c>
      <c r="I9" s="305">
        <v>1.5</v>
      </c>
      <c r="J9" s="304">
        <v>1.6</v>
      </c>
      <c r="K9" s="305">
        <v>1.87</v>
      </c>
      <c r="L9" s="304">
        <v>1</v>
      </c>
      <c r="M9" s="305">
        <v>1.6</v>
      </c>
      <c r="N9" s="304">
        <v>1.8</v>
      </c>
      <c r="O9" s="305">
        <v>2</v>
      </c>
      <c r="P9" s="304">
        <v>1.3</v>
      </c>
      <c r="Q9" s="305">
        <v>1.5</v>
      </c>
      <c r="R9" s="304">
        <v>1.6</v>
      </c>
      <c r="S9" s="306">
        <v>1.6</v>
      </c>
    </row>
    <row r="10" spans="1:19" x14ac:dyDescent="0.25">
      <c r="A10" s="299" t="s">
        <v>25</v>
      </c>
      <c r="B10" s="300"/>
      <c r="C10" s="301" t="s">
        <v>21</v>
      </c>
      <c r="D10" s="302">
        <v>3</v>
      </c>
      <c r="E10" s="303">
        <v>5</v>
      </c>
      <c r="F10" s="304">
        <v>5</v>
      </c>
      <c r="G10" s="305">
        <v>5</v>
      </c>
      <c r="H10" s="304">
        <v>3</v>
      </c>
      <c r="I10" s="305">
        <v>4</v>
      </c>
      <c r="J10" s="304"/>
      <c r="K10" s="305"/>
      <c r="L10" s="304">
        <v>2</v>
      </c>
      <c r="M10" s="305">
        <v>3</v>
      </c>
      <c r="N10" s="304">
        <v>5</v>
      </c>
      <c r="O10" s="305">
        <v>7</v>
      </c>
      <c r="P10" s="304">
        <v>5</v>
      </c>
      <c r="Q10" s="305">
        <v>6</v>
      </c>
      <c r="R10" s="304"/>
      <c r="S10" s="306"/>
    </row>
    <row r="11" spans="1:19" x14ac:dyDescent="0.25">
      <c r="A11" s="299" t="s">
        <v>11</v>
      </c>
      <c r="B11" s="300"/>
      <c r="C11" s="301" t="s">
        <v>8</v>
      </c>
      <c r="D11" s="302">
        <v>1.6</v>
      </c>
      <c r="E11" s="303">
        <v>2.2999999999999998</v>
      </c>
      <c r="F11" s="304"/>
      <c r="G11" s="305"/>
      <c r="H11" s="304">
        <v>2.4</v>
      </c>
      <c r="I11" s="305">
        <v>2.4</v>
      </c>
      <c r="J11" s="304">
        <v>2.5</v>
      </c>
      <c r="K11" s="305">
        <v>3</v>
      </c>
      <c r="L11" s="304">
        <v>1.75</v>
      </c>
      <c r="M11" s="305">
        <v>2.5</v>
      </c>
      <c r="N11" s="304">
        <v>2</v>
      </c>
      <c r="O11" s="305">
        <v>2.5</v>
      </c>
      <c r="P11" s="304">
        <v>1.6</v>
      </c>
      <c r="Q11" s="305">
        <v>2</v>
      </c>
      <c r="R11" s="304">
        <v>2.4</v>
      </c>
      <c r="S11" s="306">
        <v>2.4</v>
      </c>
    </row>
    <row r="12" spans="1:19" x14ac:dyDescent="0.25">
      <c r="A12" s="299" t="s">
        <v>275</v>
      </c>
      <c r="B12" s="300"/>
      <c r="C12" s="301" t="s">
        <v>21</v>
      </c>
      <c r="D12" s="302">
        <v>3</v>
      </c>
      <c r="E12" s="303">
        <v>5</v>
      </c>
      <c r="F12" s="304"/>
      <c r="G12" s="305"/>
      <c r="H12" s="304">
        <v>4</v>
      </c>
      <c r="I12" s="305">
        <v>5</v>
      </c>
      <c r="J12" s="304">
        <v>4</v>
      </c>
      <c r="K12" s="305">
        <v>5.3</v>
      </c>
      <c r="L12" s="304"/>
      <c r="M12" s="305"/>
      <c r="N12" s="304">
        <v>4</v>
      </c>
      <c r="O12" s="305">
        <v>5.5</v>
      </c>
      <c r="P12" s="304"/>
      <c r="Q12" s="305"/>
      <c r="R12" s="304">
        <v>4</v>
      </c>
      <c r="S12" s="306">
        <v>4.5</v>
      </c>
    </row>
    <row r="13" spans="1:19" x14ac:dyDescent="0.25">
      <c r="A13" s="299" t="s">
        <v>12</v>
      </c>
      <c r="B13" s="300"/>
      <c r="C13" s="301" t="s">
        <v>8</v>
      </c>
      <c r="D13" s="302">
        <v>1.1000000000000001</v>
      </c>
      <c r="E13" s="303">
        <v>1.3</v>
      </c>
      <c r="F13" s="304">
        <v>1</v>
      </c>
      <c r="G13" s="305">
        <v>3.2</v>
      </c>
      <c r="H13" s="304">
        <v>1.4</v>
      </c>
      <c r="I13" s="305">
        <v>1.6</v>
      </c>
      <c r="J13" s="304">
        <v>1.7</v>
      </c>
      <c r="K13" s="305">
        <v>1.8</v>
      </c>
      <c r="L13" s="304">
        <v>1.2</v>
      </c>
      <c r="M13" s="305">
        <v>1.7</v>
      </c>
      <c r="N13" s="304">
        <v>1.8</v>
      </c>
      <c r="O13" s="305">
        <v>2.2000000000000002</v>
      </c>
      <c r="P13" s="304">
        <v>1.5</v>
      </c>
      <c r="Q13" s="305">
        <v>1.7</v>
      </c>
      <c r="R13" s="304">
        <v>1.8</v>
      </c>
      <c r="S13" s="306">
        <v>1.8</v>
      </c>
    </row>
    <row r="14" spans="1:19" x14ac:dyDescent="0.25">
      <c r="A14" s="299" t="s">
        <v>298</v>
      </c>
      <c r="B14" s="300"/>
      <c r="C14" s="301" t="s">
        <v>199</v>
      </c>
      <c r="D14" s="302">
        <v>3.5</v>
      </c>
      <c r="E14" s="303">
        <v>4.5</v>
      </c>
      <c r="F14" s="304"/>
      <c r="G14" s="305"/>
      <c r="H14" s="304"/>
      <c r="I14" s="305"/>
      <c r="J14" s="304"/>
      <c r="K14" s="305"/>
      <c r="L14" s="304"/>
      <c r="M14" s="305"/>
      <c r="N14" s="304"/>
      <c r="O14" s="305"/>
      <c r="P14" s="304"/>
      <c r="Q14" s="305"/>
      <c r="R14" s="304"/>
      <c r="S14" s="306"/>
    </row>
    <row r="15" spans="1:19" x14ac:dyDescent="0.25">
      <c r="A15" s="299" t="s">
        <v>13</v>
      </c>
      <c r="B15" s="300"/>
      <c r="C15" s="301" t="s">
        <v>8</v>
      </c>
      <c r="D15" s="302"/>
      <c r="E15" s="303"/>
      <c r="F15" s="304"/>
      <c r="G15" s="305"/>
      <c r="H15" s="304"/>
      <c r="I15" s="305"/>
      <c r="J15" s="304">
        <v>5</v>
      </c>
      <c r="K15" s="305">
        <v>5</v>
      </c>
      <c r="L15" s="304"/>
      <c r="M15" s="305"/>
      <c r="N15" s="304">
        <v>5.6</v>
      </c>
      <c r="O15" s="305">
        <v>7</v>
      </c>
      <c r="P15" s="304">
        <v>5</v>
      </c>
      <c r="Q15" s="305">
        <v>5.5</v>
      </c>
      <c r="R15" s="304"/>
      <c r="S15" s="306"/>
    </row>
    <row r="16" spans="1:19" x14ac:dyDescent="0.25">
      <c r="A16" s="299" t="s">
        <v>14</v>
      </c>
      <c r="B16" s="300"/>
      <c r="C16" s="301" t="s">
        <v>8</v>
      </c>
      <c r="D16" s="302">
        <v>4.5</v>
      </c>
      <c r="E16" s="303">
        <v>6</v>
      </c>
      <c r="F16" s="304"/>
      <c r="G16" s="305"/>
      <c r="H16" s="304">
        <v>4</v>
      </c>
      <c r="I16" s="305">
        <v>6</v>
      </c>
      <c r="J16" s="304">
        <v>5.5</v>
      </c>
      <c r="K16" s="305">
        <v>6</v>
      </c>
      <c r="L16" s="304"/>
      <c r="M16" s="305"/>
      <c r="N16" s="304"/>
      <c r="O16" s="305"/>
      <c r="P16" s="304">
        <v>6.6</v>
      </c>
      <c r="Q16" s="305">
        <v>7</v>
      </c>
      <c r="R16" s="304"/>
      <c r="S16" s="306"/>
    </row>
    <row r="17" spans="1:19" x14ac:dyDescent="0.25">
      <c r="A17" s="299" t="s">
        <v>15</v>
      </c>
      <c r="B17" s="300"/>
      <c r="C17" s="301" t="s">
        <v>8</v>
      </c>
      <c r="D17" s="302">
        <v>3.5</v>
      </c>
      <c r="E17" s="303">
        <v>4.5</v>
      </c>
      <c r="F17" s="304"/>
      <c r="G17" s="305"/>
      <c r="H17" s="304">
        <v>5</v>
      </c>
      <c r="I17" s="305">
        <v>5</v>
      </c>
      <c r="J17" s="304"/>
      <c r="K17" s="305"/>
      <c r="L17" s="304">
        <v>3.4</v>
      </c>
      <c r="M17" s="305">
        <v>5.2</v>
      </c>
      <c r="N17" s="304"/>
      <c r="O17" s="305"/>
      <c r="P17" s="304"/>
      <c r="Q17" s="305"/>
      <c r="R17" s="304">
        <v>6.5</v>
      </c>
      <c r="S17" s="306">
        <v>6.5</v>
      </c>
    </row>
    <row r="18" spans="1:19" x14ac:dyDescent="0.25">
      <c r="A18" s="299" t="s">
        <v>17</v>
      </c>
      <c r="B18" s="300"/>
      <c r="C18" s="301" t="s">
        <v>8</v>
      </c>
      <c r="D18" s="302">
        <v>3</v>
      </c>
      <c r="E18" s="303">
        <v>4.5</v>
      </c>
      <c r="F18" s="304">
        <v>4.4000000000000004</v>
      </c>
      <c r="G18" s="305">
        <v>4.4000000000000004</v>
      </c>
      <c r="H18" s="304">
        <v>4</v>
      </c>
      <c r="I18" s="305">
        <v>5</v>
      </c>
      <c r="J18" s="304">
        <v>5</v>
      </c>
      <c r="K18" s="305">
        <v>5.6</v>
      </c>
      <c r="L18" s="304">
        <v>3</v>
      </c>
      <c r="M18" s="305">
        <v>4</v>
      </c>
      <c r="N18" s="304">
        <v>3.6</v>
      </c>
      <c r="O18" s="305">
        <v>4.4000000000000004</v>
      </c>
      <c r="P18" s="304">
        <v>4</v>
      </c>
      <c r="Q18" s="305">
        <v>4.5</v>
      </c>
      <c r="R18" s="304">
        <v>4.5999999999999996</v>
      </c>
      <c r="S18" s="306">
        <v>4.5999999999999996</v>
      </c>
    </row>
    <row r="19" spans="1:19" x14ac:dyDescent="0.25">
      <c r="A19" s="299" t="s">
        <v>18</v>
      </c>
      <c r="B19" s="300"/>
      <c r="C19" s="301" t="s">
        <v>8</v>
      </c>
      <c r="D19" s="302">
        <v>5</v>
      </c>
      <c r="E19" s="303">
        <v>7</v>
      </c>
      <c r="F19" s="304">
        <v>6</v>
      </c>
      <c r="G19" s="305">
        <v>6</v>
      </c>
      <c r="H19" s="304">
        <v>6.666666666666667</v>
      </c>
      <c r="I19" s="305">
        <v>7</v>
      </c>
      <c r="J19" s="304">
        <v>7</v>
      </c>
      <c r="K19" s="305">
        <v>7</v>
      </c>
      <c r="L19" s="304">
        <v>5</v>
      </c>
      <c r="M19" s="305">
        <v>7.5</v>
      </c>
      <c r="N19" s="304">
        <v>5.833333333333333</v>
      </c>
      <c r="O19" s="305">
        <v>6.666666666666667</v>
      </c>
      <c r="P19" s="304">
        <v>6</v>
      </c>
      <c r="Q19" s="305">
        <v>9</v>
      </c>
      <c r="R19" s="304">
        <v>6.66</v>
      </c>
      <c r="S19" s="306">
        <v>6.66</v>
      </c>
    </row>
    <row r="20" spans="1:19" x14ac:dyDescent="0.25">
      <c r="A20" s="299" t="s">
        <v>118</v>
      </c>
      <c r="B20" s="300"/>
      <c r="C20" s="301" t="s">
        <v>8</v>
      </c>
      <c r="D20" s="302">
        <v>7</v>
      </c>
      <c r="E20" s="303">
        <v>9</v>
      </c>
      <c r="F20" s="304">
        <v>8</v>
      </c>
      <c r="G20" s="305">
        <v>12</v>
      </c>
      <c r="H20" s="304">
        <v>6.666666666666667</v>
      </c>
      <c r="I20" s="305">
        <v>7.5</v>
      </c>
      <c r="J20" s="304">
        <v>8.3000000000000007</v>
      </c>
      <c r="K20" s="305">
        <v>8.34</v>
      </c>
      <c r="L20" s="304">
        <v>5.833333333333333</v>
      </c>
      <c r="M20" s="305">
        <v>9.1666666666666661</v>
      </c>
      <c r="N20" s="304">
        <v>7.5</v>
      </c>
      <c r="O20" s="305">
        <v>8.3333333333333339</v>
      </c>
      <c r="P20" s="304"/>
      <c r="Q20" s="305"/>
      <c r="R20" s="304"/>
      <c r="S20" s="306"/>
    </row>
    <row r="21" spans="1:19" x14ac:dyDescent="0.25">
      <c r="A21" s="299" t="s">
        <v>29</v>
      </c>
      <c r="B21" s="300"/>
      <c r="C21" s="301" t="s">
        <v>21</v>
      </c>
      <c r="D21" s="302"/>
      <c r="E21" s="303"/>
      <c r="F21" s="304"/>
      <c r="G21" s="305"/>
      <c r="H21" s="304">
        <v>3</v>
      </c>
      <c r="I21" s="305">
        <v>3</v>
      </c>
      <c r="J21" s="304">
        <v>1.2</v>
      </c>
      <c r="K21" s="305">
        <v>1.36</v>
      </c>
      <c r="L21" s="304"/>
      <c r="M21" s="305"/>
      <c r="N21" s="304">
        <v>1.7</v>
      </c>
      <c r="O21" s="305">
        <v>2.2000000000000002</v>
      </c>
      <c r="P21" s="304"/>
      <c r="Q21" s="305"/>
      <c r="R21" s="304"/>
      <c r="S21" s="306"/>
    </row>
    <row r="22" spans="1:19" x14ac:dyDescent="0.25">
      <c r="A22" s="299" t="s">
        <v>19</v>
      </c>
      <c r="B22" s="300"/>
      <c r="C22" s="301" t="s">
        <v>199</v>
      </c>
      <c r="D22" s="302">
        <v>0.75</v>
      </c>
      <c r="E22" s="303">
        <v>1.2</v>
      </c>
      <c r="F22" s="304">
        <v>1.5</v>
      </c>
      <c r="G22" s="305">
        <v>1.5</v>
      </c>
      <c r="H22" s="304">
        <v>1.6</v>
      </c>
      <c r="I22" s="305">
        <v>2</v>
      </c>
      <c r="J22" s="304">
        <v>1.6</v>
      </c>
      <c r="K22" s="305">
        <v>1.8</v>
      </c>
      <c r="L22" s="304">
        <v>1.5</v>
      </c>
      <c r="M22" s="305">
        <v>2.2999999999999998</v>
      </c>
      <c r="N22" s="304">
        <v>1.4</v>
      </c>
      <c r="O22" s="305">
        <v>1.6</v>
      </c>
      <c r="P22" s="304">
        <v>1.5</v>
      </c>
      <c r="Q22" s="305">
        <v>1.6</v>
      </c>
      <c r="R22" s="304">
        <v>1.6</v>
      </c>
      <c r="S22" s="306">
        <v>1.6</v>
      </c>
    </row>
    <row r="23" spans="1:19" x14ac:dyDescent="0.25">
      <c r="A23" s="299" t="s">
        <v>20</v>
      </c>
      <c r="B23" s="300"/>
      <c r="C23" s="301" t="s">
        <v>21</v>
      </c>
      <c r="D23" s="302">
        <v>1.87</v>
      </c>
      <c r="E23" s="303">
        <v>2.5</v>
      </c>
      <c r="F23" s="304"/>
      <c r="G23" s="305"/>
      <c r="H23" s="304">
        <v>1.6666666666666667</v>
      </c>
      <c r="I23" s="305">
        <v>2</v>
      </c>
      <c r="J23" s="304">
        <v>2.4</v>
      </c>
      <c r="K23" s="305">
        <v>2.5</v>
      </c>
      <c r="L23" s="304">
        <v>2.5</v>
      </c>
      <c r="M23" s="305">
        <v>3.5</v>
      </c>
      <c r="N23" s="304">
        <v>2.5</v>
      </c>
      <c r="O23" s="305">
        <v>3</v>
      </c>
      <c r="P23" s="304">
        <v>2</v>
      </c>
      <c r="Q23" s="305">
        <v>2.5</v>
      </c>
      <c r="R23" s="304">
        <v>3.5</v>
      </c>
      <c r="S23" s="306">
        <v>3.5</v>
      </c>
    </row>
    <row r="24" spans="1:19" x14ac:dyDescent="0.25">
      <c r="A24" s="299" t="s">
        <v>44</v>
      </c>
      <c r="B24" s="300"/>
      <c r="C24" s="301" t="s">
        <v>8</v>
      </c>
      <c r="D24" s="302">
        <v>3.5</v>
      </c>
      <c r="E24" s="303">
        <v>4.6500000000000004</v>
      </c>
      <c r="F24" s="304">
        <v>4</v>
      </c>
      <c r="G24" s="305">
        <v>4</v>
      </c>
      <c r="H24" s="304">
        <v>4</v>
      </c>
      <c r="I24" s="305">
        <v>4.5</v>
      </c>
      <c r="J24" s="304">
        <v>4.5</v>
      </c>
      <c r="K24" s="305">
        <v>4.5999999999999996</v>
      </c>
      <c r="L24" s="304">
        <v>3.6</v>
      </c>
      <c r="M24" s="305">
        <v>5</v>
      </c>
      <c r="N24" s="304">
        <v>3</v>
      </c>
      <c r="O24" s="305">
        <v>3.6</v>
      </c>
      <c r="P24" s="304">
        <v>4</v>
      </c>
      <c r="Q24" s="305">
        <v>4</v>
      </c>
      <c r="R24" s="304">
        <v>5</v>
      </c>
      <c r="S24" s="306">
        <v>5</v>
      </c>
    </row>
    <row r="25" spans="1:19" x14ac:dyDescent="0.25">
      <c r="A25" s="299" t="s">
        <v>22</v>
      </c>
      <c r="B25" s="300"/>
      <c r="C25" s="301" t="s">
        <v>8</v>
      </c>
      <c r="D25" s="302">
        <v>0.93</v>
      </c>
      <c r="E25" s="303">
        <v>1.4</v>
      </c>
      <c r="F25" s="304">
        <v>1.2</v>
      </c>
      <c r="G25" s="305">
        <v>1.2</v>
      </c>
      <c r="H25" s="304">
        <v>1.2</v>
      </c>
      <c r="I25" s="305">
        <v>1.3333333333333333</v>
      </c>
      <c r="J25" s="304">
        <v>1.4</v>
      </c>
      <c r="K25" s="305">
        <v>1.5</v>
      </c>
      <c r="L25" s="304">
        <v>0.93333333333333335</v>
      </c>
      <c r="M25" s="305">
        <v>1.2666666666666666</v>
      </c>
      <c r="N25" s="304">
        <v>1.2</v>
      </c>
      <c r="O25" s="305">
        <v>1.3333333333333333</v>
      </c>
      <c r="P25" s="304">
        <v>0.8</v>
      </c>
      <c r="Q25" s="305">
        <v>1</v>
      </c>
      <c r="R25" s="304">
        <v>1.0666666666666667</v>
      </c>
      <c r="S25" s="306">
        <v>1.0666666666666667</v>
      </c>
    </row>
    <row r="26" spans="1:19" x14ac:dyDescent="0.25">
      <c r="A26" s="299" t="s">
        <v>265</v>
      </c>
      <c r="B26" s="300"/>
      <c r="C26" s="301" t="s">
        <v>8</v>
      </c>
      <c r="D26" s="302">
        <v>7</v>
      </c>
      <c r="E26" s="303">
        <v>9</v>
      </c>
      <c r="F26" s="304"/>
      <c r="G26" s="305"/>
      <c r="H26" s="304">
        <v>3.5</v>
      </c>
      <c r="I26" s="305">
        <v>4</v>
      </c>
      <c r="J26" s="304"/>
      <c r="K26" s="305"/>
      <c r="L26" s="304">
        <v>5</v>
      </c>
      <c r="M26" s="305">
        <v>6</v>
      </c>
      <c r="N26" s="304"/>
      <c r="O26" s="305"/>
      <c r="P26" s="304"/>
      <c r="Q26" s="305"/>
      <c r="R26" s="304"/>
      <c r="S26" s="306"/>
    </row>
    <row r="27" spans="1:19" x14ac:dyDescent="0.25">
      <c r="A27" s="299" t="s">
        <v>9</v>
      </c>
      <c r="B27" s="300"/>
      <c r="C27" s="301" t="s">
        <v>8</v>
      </c>
      <c r="D27" s="302">
        <v>14</v>
      </c>
      <c r="E27" s="303">
        <v>20</v>
      </c>
      <c r="F27" s="304"/>
      <c r="G27" s="305"/>
      <c r="H27" s="304"/>
      <c r="I27" s="305"/>
      <c r="J27" s="304">
        <v>16</v>
      </c>
      <c r="K27" s="305">
        <v>17.34</v>
      </c>
      <c r="L27" s="304"/>
      <c r="M27" s="305"/>
      <c r="N27" s="304"/>
      <c r="O27" s="305"/>
      <c r="P27" s="304"/>
      <c r="Q27" s="305"/>
      <c r="R27" s="304"/>
      <c r="S27" s="306"/>
    </row>
    <row r="28" spans="1:19" ht="18.75" thickBot="1" x14ac:dyDescent="0.3">
      <c r="A28" s="299" t="s">
        <v>16</v>
      </c>
      <c r="B28" s="300"/>
      <c r="C28" s="301" t="s">
        <v>8</v>
      </c>
      <c r="D28" s="302">
        <v>6.5</v>
      </c>
      <c r="E28" s="303">
        <v>8</v>
      </c>
      <c r="F28" s="304">
        <v>7</v>
      </c>
      <c r="G28" s="305">
        <v>7</v>
      </c>
      <c r="H28" s="304">
        <v>6</v>
      </c>
      <c r="I28" s="305">
        <v>7</v>
      </c>
      <c r="J28" s="304">
        <v>7.7</v>
      </c>
      <c r="K28" s="305">
        <v>8</v>
      </c>
      <c r="L28" s="304">
        <v>7.333333333333333</v>
      </c>
      <c r="M28" s="305">
        <v>8</v>
      </c>
      <c r="N28" s="304">
        <v>8</v>
      </c>
      <c r="O28" s="305">
        <v>9.3333333333333339</v>
      </c>
      <c r="P28" s="304">
        <v>7</v>
      </c>
      <c r="Q28" s="305">
        <v>7.5</v>
      </c>
      <c r="R28" s="304"/>
      <c r="S28" s="306"/>
    </row>
    <row r="29" spans="1:19" ht="18.75" thickBot="1" x14ac:dyDescent="0.3">
      <c r="A29" s="307" t="s">
        <v>114</v>
      </c>
      <c r="B29" s="296"/>
      <c r="C29" s="296"/>
      <c r="D29" s="296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308"/>
    </row>
    <row r="30" spans="1:19" x14ac:dyDescent="0.25">
      <c r="A30" s="299" t="s">
        <v>24</v>
      </c>
      <c r="B30" s="300"/>
      <c r="C30" s="301" t="s">
        <v>8</v>
      </c>
      <c r="D30" s="302">
        <v>9</v>
      </c>
      <c r="E30" s="303">
        <v>12</v>
      </c>
      <c r="F30" s="304"/>
      <c r="G30" s="305"/>
      <c r="H30" s="304">
        <v>10</v>
      </c>
      <c r="I30" s="305">
        <v>12</v>
      </c>
      <c r="J30" s="304">
        <v>9</v>
      </c>
      <c r="K30" s="305">
        <v>16</v>
      </c>
      <c r="L30" s="304"/>
      <c r="M30" s="305"/>
      <c r="N30" s="304"/>
      <c r="O30" s="305"/>
      <c r="P30" s="304"/>
      <c r="Q30" s="305"/>
      <c r="R30" s="304"/>
      <c r="S30" s="306"/>
    </row>
    <row r="31" spans="1:19" x14ac:dyDescent="0.25">
      <c r="A31" s="299" t="s">
        <v>25</v>
      </c>
      <c r="B31" s="300"/>
      <c r="C31" s="301" t="s">
        <v>21</v>
      </c>
      <c r="D31" s="302">
        <v>5</v>
      </c>
      <c r="E31" s="303">
        <v>6</v>
      </c>
      <c r="F31" s="304"/>
      <c r="G31" s="305"/>
      <c r="H31" s="304">
        <v>5</v>
      </c>
      <c r="I31" s="305">
        <v>5</v>
      </c>
      <c r="J31" s="304">
        <v>5</v>
      </c>
      <c r="K31" s="305">
        <v>8</v>
      </c>
      <c r="L31" s="304"/>
      <c r="M31" s="305"/>
      <c r="N31" s="304">
        <v>6</v>
      </c>
      <c r="O31" s="305">
        <v>7</v>
      </c>
      <c r="P31" s="304"/>
      <c r="Q31" s="305"/>
      <c r="R31" s="304">
        <v>7</v>
      </c>
      <c r="S31" s="306">
        <v>7</v>
      </c>
    </row>
    <row r="32" spans="1:19" x14ac:dyDescent="0.25">
      <c r="A32" s="299" t="s">
        <v>275</v>
      </c>
      <c r="B32" s="300"/>
      <c r="C32" s="301" t="s">
        <v>8</v>
      </c>
      <c r="D32" s="302"/>
      <c r="E32" s="303"/>
      <c r="F32" s="304"/>
      <c r="G32" s="305"/>
      <c r="H32" s="304"/>
      <c r="I32" s="305"/>
      <c r="J32" s="304">
        <v>5</v>
      </c>
      <c r="K32" s="305">
        <v>5</v>
      </c>
      <c r="L32" s="304"/>
      <c r="M32" s="305"/>
      <c r="N32" s="304"/>
      <c r="O32" s="305"/>
      <c r="P32" s="304"/>
      <c r="Q32" s="305"/>
      <c r="R32" s="304"/>
      <c r="S32" s="306"/>
    </row>
    <row r="33" spans="1:19" x14ac:dyDescent="0.25">
      <c r="A33" s="299" t="s">
        <v>13</v>
      </c>
      <c r="B33" s="300"/>
      <c r="C33" s="301" t="s">
        <v>8</v>
      </c>
      <c r="D33" s="302"/>
      <c r="E33" s="303"/>
      <c r="F33" s="304"/>
      <c r="G33" s="305"/>
      <c r="H33" s="304"/>
      <c r="I33" s="305"/>
      <c r="J33" s="304"/>
      <c r="K33" s="305"/>
      <c r="L33" s="304"/>
      <c r="M33" s="305"/>
      <c r="N33" s="304"/>
      <c r="O33" s="305"/>
      <c r="P33" s="304">
        <v>11.5</v>
      </c>
      <c r="Q33" s="305">
        <v>13</v>
      </c>
      <c r="R33" s="304">
        <v>4.5</v>
      </c>
      <c r="S33" s="306">
        <v>5</v>
      </c>
    </row>
    <row r="34" spans="1:19" x14ac:dyDescent="0.25">
      <c r="A34" s="299" t="s">
        <v>26</v>
      </c>
      <c r="B34" s="300"/>
      <c r="C34" s="301" t="s">
        <v>8</v>
      </c>
      <c r="D34" s="302">
        <v>10</v>
      </c>
      <c r="E34" s="303">
        <v>12</v>
      </c>
      <c r="F34" s="304">
        <v>11</v>
      </c>
      <c r="G34" s="305">
        <v>11</v>
      </c>
      <c r="H34" s="304">
        <v>12</v>
      </c>
      <c r="I34" s="305">
        <v>14</v>
      </c>
      <c r="J34" s="304">
        <v>11</v>
      </c>
      <c r="K34" s="305">
        <v>12</v>
      </c>
      <c r="L34" s="304">
        <v>7</v>
      </c>
      <c r="M34" s="305">
        <v>8</v>
      </c>
      <c r="N34" s="304">
        <v>11</v>
      </c>
      <c r="O34" s="305">
        <v>13</v>
      </c>
      <c r="P34" s="304"/>
      <c r="Q34" s="305"/>
      <c r="R34" s="304">
        <v>12</v>
      </c>
      <c r="S34" s="306">
        <v>12</v>
      </c>
    </row>
    <row r="35" spans="1:19" x14ac:dyDescent="0.25">
      <c r="A35" s="299" t="s">
        <v>27</v>
      </c>
      <c r="B35" s="300"/>
      <c r="C35" s="301" t="s">
        <v>8</v>
      </c>
      <c r="D35" s="302">
        <v>9</v>
      </c>
      <c r="E35" s="303">
        <v>11</v>
      </c>
      <c r="F35" s="304">
        <v>14</v>
      </c>
      <c r="G35" s="305">
        <v>14</v>
      </c>
      <c r="H35" s="304">
        <v>10</v>
      </c>
      <c r="I35" s="305">
        <v>10</v>
      </c>
      <c r="J35" s="304">
        <v>11</v>
      </c>
      <c r="K35" s="305">
        <v>11</v>
      </c>
      <c r="L35" s="304"/>
      <c r="M35" s="305"/>
      <c r="N35" s="304">
        <v>10</v>
      </c>
      <c r="O35" s="305">
        <v>11</v>
      </c>
      <c r="P35" s="304"/>
      <c r="Q35" s="305"/>
      <c r="R35" s="304"/>
      <c r="S35" s="306"/>
    </row>
    <row r="36" spans="1:19" x14ac:dyDescent="0.25">
      <c r="A36" s="299" t="s">
        <v>28</v>
      </c>
      <c r="B36" s="300"/>
      <c r="C36" s="301" t="s">
        <v>8</v>
      </c>
      <c r="D36" s="302">
        <v>10</v>
      </c>
      <c r="E36" s="303">
        <v>12</v>
      </c>
      <c r="F36" s="304">
        <v>12</v>
      </c>
      <c r="G36" s="305">
        <v>12</v>
      </c>
      <c r="H36" s="304">
        <v>10</v>
      </c>
      <c r="I36" s="305">
        <v>12</v>
      </c>
      <c r="J36" s="304">
        <v>11</v>
      </c>
      <c r="K36" s="305">
        <v>12</v>
      </c>
      <c r="L36" s="304"/>
      <c r="M36" s="305"/>
      <c r="N36" s="304">
        <v>10</v>
      </c>
      <c r="O36" s="305">
        <v>11</v>
      </c>
      <c r="P36" s="304"/>
      <c r="Q36" s="305"/>
      <c r="R36" s="304"/>
      <c r="S36" s="306"/>
    </row>
    <row r="37" spans="1:19" ht="18.75" thickBot="1" x14ac:dyDescent="0.3">
      <c r="A37" s="309" t="s">
        <v>265</v>
      </c>
      <c r="B37" s="310"/>
      <c r="C37" s="311" t="s">
        <v>8</v>
      </c>
      <c r="D37" s="312">
        <v>2.9</v>
      </c>
      <c r="E37" s="313">
        <v>3.8</v>
      </c>
      <c r="F37" s="314"/>
      <c r="G37" s="315"/>
      <c r="H37" s="314"/>
      <c r="I37" s="315"/>
      <c r="J37" s="314">
        <v>3</v>
      </c>
      <c r="K37" s="315">
        <v>3.6</v>
      </c>
      <c r="L37" s="314">
        <v>4</v>
      </c>
      <c r="M37" s="315">
        <v>4.2</v>
      </c>
      <c r="N37" s="314">
        <v>4</v>
      </c>
      <c r="O37" s="315">
        <v>4.333333333333333</v>
      </c>
      <c r="P37" s="314"/>
      <c r="Q37" s="315"/>
      <c r="R37" s="314"/>
      <c r="S37" s="316"/>
    </row>
  </sheetData>
  <phoneticPr fontId="14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  <pageSetUpPr fitToPage="1"/>
  </sheetPr>
  <dimension ref="A1:S33"/>
  <sheetViews>
    <sheetView showGridLines="0" showZeros="0" zoomScaleNormal="100" workbookViewId="0">
      <selection sqref="A1:S33"/>
    </sheetView>
  </sheetViews>
  <sheetFormatPr defaultColWidth="9.140625" defaultRowHeight="15.75" x14ac:dyDescent="0.25"/>
  <cols>
    <col min="1" max="1" width="16" style="24" customWidth="1"/>
    <col min="2" max="2" width="13.5703125" style="25" customWidth="1"/>
    <col min="3" max="3" width="6.5703125" style="24" customWidth="1"/>
    <col min="4" max="13" width="11.5703125" style="24" customWidth="1"/>
    <col min="14" max="16384" width="9.140625" style="1"/>
  </cols>
  <sheetData>
    <row r="1" spans="1:19" ht="36" customHeight="1" thickBot="1" x14ac:dyDescent="0.3">
      <c r="A1" s="50" t="s">
        <v>312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9" ht="16.5" thickBot="1" x14ac:dyDescent="0.3">
      <c r="A2" s="275" t="s">
        <v>40</v>
      </c>
      <c r="B2" s="276"/>
      <c r="C2" s="277"/>
      <c r="D2" s="279" t="s">
        <v>41</v>
      </c>
      <c r="E2" s="279"/>
      <c r="F2" s="280" t="s">
        <v>309</v>
      </c>
      <c r="G2" s="279"/>
      <c r="H2" s="279" t="s">
        <v>264</v>
      </c>
      <c r="I2" s="279"/>
      <c r="J2" s="280" t="s">
        <v>271</v>
      </c>
      <c r="K2" s="279"/>
      <c r="L2" s="279" t="s">
        <v>260</v>
      </c>
      <c r="M2" s="279"/>
      <c r="N2" s="280" t="s">
        <v>217</v>
      </c>
      <c r="O2" s="279"/>
      <c r="P2" s="279" t="s">
        <v>310</v>
      </c>
      <c r="Q2" s="279"/>
      <c r="R2" s="280" t="s">
        <v>289</v>
      </c>
      <c r="S2" s="281"/>
    </row>
    <row r="3" spans="1:19" x14ac:dyDescent="0.25">
      <c r="A3" s="282" t="s">
        <v>42</v>
      </c>
      <c r="B3" s="283"/>
      <c r="C3" s="284"/>
      <c r="D3" s="285">
        <v>44704</v>
      </c>
      <c r="E3" s="285"/>
      <c r="F3" s="285">
        <v>44705</v>
      </c>
      <c r="G3" s="285"/>
      <c r="H3" s="285">
        <v>44705</v>
      </c>
      <c r="I3" s="285"/>
      <c r="J3" s="285">
        <v>44701</v>
      </c>
      <c r="K3" s="285"/>
      <c r="L3" s="285">
        <v>44704</v>
      </c>
      <c r="M3" s="285"/>
      <c r="N3" s="285">
        <v>44701</v>
      </c>
      <c r="O3" s="285"/>
      <c r="P3" s="285">
        <v>44704</v>
      </c>
      <c r="Q3" s="285"/>
      <c r="R3" s="285">
        <v>44704</v>
      </c>
      <c r="S3" s="286"/>
    </row>
    <row r="4" spans="1:19" ht="16.5" thickBot="1" x14ac:dyDescent="0.3">
      <c r="A4" s="317" t="s">
        <v>45</v>
      </c>
      <c r="B4" s="318" t="s">
        <v>46</v>
      </c>
      <c r="C4" s="319" t="s">
        <v>5</v>
      </c>
      <c r="D4" s="320" t="s">
        <v>6</v>
      </c>
      <c r="E4" s="321" t="s">
        <v>7</v>
      </c>
      <c r="F4" s="320" t="s">
        <v>6</v>
      </c>
      <c r="G4" s="321" t="s">
        <v>7</v>
      </c>
      <c r="H4" s="320" t="s">
        <v>6</v>
      </c>
      <c r="I4" s="321" t="s">
        <v>7</v>
      </c>
      <c r="J4" s="320" t="s">
        <v>6</v>
      </c>
      <c r="K4" s="321" t="s">
        <v>7</v>
      </c>
      <c r="L4" s="320" t="s">
        <v>6</v>
      </c>
      <c r="M4" s="321" t="s">
        <v>7</v>
      </c>
      <c r="N4" s="320" t="s">
        <v>6</v>
      </c>
      <c r="O4" s="321" t="s">
        <v>7</v>
      </c>
      <c r="P4" s="320" t="s">
        <v>6</v>
      </c>
      <c r="Q4" s="321" t="s">
        <v>7</v>
      </c>
      <c r="R4" s="320" t="s">
        <v>6</v>
      </c>
      <c r="S4" s="322" t="s">
        <v>7</v>
      </c>
    </row>
    <row r="5" spans="1:19" ht="16.5" thickBot="1" x14ac:dyDescent="0.3">
      <c r="A5" s="307" t="s">
        <v>43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96"/>
      <c r="R5" s="296"/>
      <c r="S5" s="308"/>
    </row>
    <row r="6" spans="1:19" ht="16.5" thickBot="1" x14ac:dyDescent="0.3">
      <c r="A6" s="323" t="s">
        <v>23</v>
      </c>
      <c r="B6" s="324"/>
      <c r="C6" s="301" t="s">
        <v>8</v>
      </c>
      <c r="D6" s="325">
        <v>3.75</v>
      </c>
      <c r="E6" s="326">
        <v>5.5</v>
      </c>
      <c r="F6" s="327"/>
      <c r="G6" s="328"/>
      <c r="H6" s="327">
        <v>5</v>
      </c>
      <c r="I6" s="328">
        <v>5</v>
      </c>
      <c r="J6" s="327">
        <v>2</v>
      </c>
      <c r="K6" s="328">
        <v>6.3</v>
      </c>
      <c r="L6" s="327">
        <v>2.5</v>
      </c>
      <c r="M6" s="328">
        <v>5</v>
      </c>
      <c r="N6" s="327">
        <v>4.5</v>
      </c>
      <c r="O6" s="328">
        <v>5</v>
      </c>
      <c r="P6" s="327">
        <v>4.5</v>
      </c>
      <c r="Q6" s="328">
        <v>5</v>
      </c>
      <c r="R6" s="327">
        <v>6.5</v>
      </c>
      <c r="S6" s="329">
        <v>7.5</v>
      </c>
    </row>
    <row r="7" spans="1:19" ht="16.5" thickBot="1" x14ac:dyDescent="0.3">
      <c r="A7" s="330" t="s">
        <v>36</v>
      </c>
      <c r="B7" s="331"/>
      <c r="C7" s="332"/>
      <c r="D7" s="333"/>
      <c r="E7" s="334"/>
      <c r="F7" s="334"/>
      <c r="G7" s="334"/>
      <c r="H7" s="334"/>
      <c r="I7" s="334"/>
      <c r="J7" s="334"/>
      <c r="K7" s="334"/>
      <c r="L7" s="334"/>
      <c r="M7" s="334"/>
      <c r="N7" s="334"/>
      <c r="O7" s="334"/>
      <c r="P7" s="334"/>
      <c r="Q7" s="334"/>
      <c r="R7" s="334"/>
      <c r="S7" s="335"/>
    </row>
    <row r="8" spans="1:19" x14ac:dyDescent="0.25">
      <c r="A8" s="336"/>
      <c r="B8" s="337" t="s">
        <v>235</v>
      </c>
      <c r="C8" s="301" t="s">
        <v>8</v>
      </c>
      <c r="D8" s="338"/>
      <c r="E8" s="339"/>
      <c r="F8" s="339"/>
      <c r="G8" s="339"/>
      <c r="H8" s="339"/>
      <c r="I8" s="339"/>
      <c r="J8" s="339">
        <v>2.34</v>
      </c>
      <c r="K8" s="339">
        <v>2.34</v>
      </c>
      <c r="L8" s="339"/>
      <c r="M8" s="339"/>
      <c r="N8" s="339">
        <v>2.3333333333333335</v>
      </c>
      <c r="O8" s="339">
        <v>3</v>
      </c>
      <c r="P8" s="339"/>
      <c r="Q8" s="339"/>
      <c r="R8" s="339"/>
      <c r="S8" s="340"/>
    </row>
    <row r="9" spans="1:19" x14ac:dyDescent="0.25">
      <c r="A9" s="336"/>
      <c r="B9" s="337" t="s">
        <v>236</v>
      </c>
      <c r="C9" s="301" t="s">
        <v>8</v>
      </c>
      <c r="D9" s="338">
        <v>2.25</v>
      </c>
      <c r="E9" s="339">
        <v>3.33</v>
      </c>
      <c r="F9" s="339"/>
      <c r="G9" s="339"/>
      <c r="H9" s="339">
        <v>2.6666666666666665</v>
      </c>
      <c r="I9" s="339">
        <v>3.3333333333333335</v>
      </c>
      <c r="J9" s="339">
        <v>3</v>
      </c>
      <c r="K9" s="339">
        <v>3.33</v>
      </c>
      <c r="L9" s="339">
        <v>1.6666666666666667</v>
      </c>
      <c r="M9" s="339">
        <v>3.3333333333333335</v>
      </c>
      <c r="N9" s="339">
        <v>2.3333333333333335</v>
      </c>
      <c r="O9" s="339">
        <v>3.6666666666666665</v>
      </c>
      <c r="P9" s="339"/>
      <c r="Q9" s="339"/>
      <c r="R9" s="339"/>
      <c r="S9" s="340"/>
    </row>
    <row r="10" spans="1:19" x14ac:dyDescent="0.25">
      <c r="A10" s="336"/>
      <c r="B10" s="337" t="s">
        <v>237</v>
      </c>
      <c r="C10" s="301" t="s">
        <v>8</v>
      </c>
      <c r="D10" s="338">
        <v>1.2</v>
      </c>
      <c r="E10" s="339">
        <v>2</v>
      </c>
      <c r="F10" s="339">
        <v>1.6</v>
      </c>
      <c r="G10" s="339">
        <v>2</v>
      </c>
      <c r="H10" s="339">
        <v>1.6666666666666667</v>
      </c>
      <c r="I10" s="339">
        <v>1.6666666666666667</v>
      </c>
      <c r="J10" s="339">
        <v>1.8</v>
      </c>
      <c r="K10" s="339">
        <v>2</v>
      </c>
      <c r="L10" s="339"/>
      <c r="M10" s="339"/>
      <c r="N10" s="339">
        <v>2</v>
      </c>
      <c r="O10" s="339">
        <v>2.3333333333333335</v>
      </c>
      <c r="P10" s="339"/>
      <c r="Q10" s="339"/>
      <c r="R10" s="339"/>
      <c r="S10" s="340"/>
    </row>
    <row r="11" spans="1:19" x14ac:dyDescent="0.25">
      <c r="A11" s="336"/>
      <c r="B11" s="337" t="s">
        <v>240</v>
      </c>
      <c r="C11" s="301" t="s">
        <v>8</v>
      </c>
      <c r="D11" s="338">
        <v>1.25</v>
      </c>
      <c r="E11" s="339">
        <v>2.2000000000000002</v>
      </c>
      <c r="F11" s="339"/>
      <c r="G11" s="339"/>
      <c r="H11" s="339"/>
      <c r="I11" s="339"/>
      <c r="J11" s="339">
        <v>1.8</v>
      </c>
      <c r="K11" s="339">
        <v>2</v>
      </c>
      <c r="L11" s="339"/>
      <c r="M11" s="339"/>
      <c r="N11" s="339">
        <v>2.3333333333333335</v>
      </c>
      <c r="O11" s="339">
        <v>2.6666666666666665</v>
      </c>
      <c r="P11" s="339"/>
      <c r="Q11" s="339"/>
      <c r="R11" s="339"/>
      <c r="S11" s="340"/>
    </row>
    <row r="12" spans="1:19" x14ac:dyDescent="0.25">
      <c r="A12" s="336"/>
      <c r="B12" s="337" t="s">
        <v>198</v>
      </c>
      <c r="C12" s="301" t="s">
        <v>8</v>
      </c>
      <c r="D12" s="338">
        <v>1.2</v>
      </c>
      <c r="E12" s="339">
        <v>1.66</v>
      </c>
      <c r="F12" s="339"/>
      <c r="G12" s="339"/>
      <c r="H12" s="339">
        <v>1.6666666666666667</v>
      </c>
      <c r="I12" s="339">
        <v>2</v>
      </c>
      <c r="J12" s="339"/>
      <c r="K12" s="339"/>
      <c r="L12" s="339">
        <v>1</v>
      </c>
      <c r="M12" s="339">
        <v>2</v>
      </c>
      <c r="N12" s="339"/>
      <c r="O12" s="339"/>
      <c r="P12" s="339"/>
      <c r="Q12" s="339"/>
      <c r="R12" s="339"/>
      <c r="S12" s="340"/>
    </row>
    <row r="13" spans="1:19" x14ac:dyDescent="0.25">
      <c r="A13" s="336"/>
      <c r="B13" s="337" t="s">
        <v>195</v>
      </c>
      <c r="C13" s="301" t="s">
        <v>8</v>
      </c>
      <c r="D13" s="338">
        <v>1.33</v>
      </c>
      <c r="E13" s="339">
        <v>2</v>
      </c>
      <c r="F13" s="339">
        <v>1.6</v>
      </c>
      <c r="G13" s="339">
        <v>2</v>
      </c>
      <c r="H13" s="339">
        <v>1.6666666666666667</v>
      </c>
      <c r="I13" s="339">
        <v>2</v>
      </c>
      <c r="J13" s="339">
        <v>1.8</v>
      </c>
      <c r="K13" s="339">
        <v>2</v>
      </c>
      <c r="L13" s="339">
        <v>1</v>
      </c>
      <c r="M13" s="339">
        <v>2</v>
      </c>
      <c r="N13" s="339">
        <v>2</v>
      </c>
      <c r="O13" s="339">
        <v>2.3333333333333335</v>
      </c>
      <c r="P13" s="339"/>
      <c r="Q13" s="339"/>
      <c r="R13" s="339"/>
      <c r="S13" s="340"/>
    </row>
    <row r="14" spans="1:19" x14ac:dyDescent="0.25">
      <c r="A14" s="336"/>
      <c r="B14" s="337" t="s">
        <v>234</v>
      </c>
      <c r="C14" s="301" t="s">
        <v>8</v>
      </c>
      <c r="D14" s="338">
        <v>2</v>
      </c>
      <c r="E14" s="339">
        <v>3</v>
      </c>
      <c r="F14" s="339"/>
      <c r="G14" s="339"/>
      <c r="H14" s="339">
        <v>2</v>
      </c>
      <c r="I14" s="339">
        <v>2.6666666666666665</v>
      </c>
      <c r="J14" s="339">
        <v>3.34</v>
      </c>
      <c r="K14" s="339">
        <v>4</v>
      </c>
      <c r="L14" s="339">
        <v>1.6666666666666667</v>
      </c>
      <c r="M14" s="339">
        <v>3.3333333333333335</v>
      </c>
      <c r="N14" s="339">
        <v>2.3333333333333335</v>
      </c>
      <c r="O14" s="339">
        <v>3.3333333333333335</v>
      </c>
      <c r="P14" s="339"/>
      <c r="Q14" s="339"/>
      <c r="R14" s="339"/>
      <c r="S14" s="340"/>
    </row>
    <row r="15" spans="1:19" x14ac:dyDescent="0.25">
      <c r="A15" s="336"/>
      <c r="B15" s="337" t="s">
        <v>196</v>
      </c>
      <c r="C15" s="301" t="s">
        <v>8</v>
      </c>
      <c r="D15" s="338">
        <v>1.2</v>
      </c>
      <c r="E15" s="339">
        <v>1.75</v>
      </c>
      <c r="F15" s="339">
        <v>1.6</v>
      </c>
      <c r="G15" s="339">
        <v>2</v>
      </c>
      <c r="H15" s="339">
        <v>1.6666666666666667</v>
      </c>
      <c r="I15" s="339">
        <v>1.6666666666666667</v>
      </c>
      <c r="J15" s="339">
        <v>1.8</v>
      </c>
      <c r="K15" s="339">
        <v>2</v>
      </c>
      <c r="L15" s="339">
        <v>1</v>
      </c>
      <c r="M15" s="339">
        <v>2</v>
      </c>
      <c r="N15" s="339">
        <v>1.6666666666666667</v>
      </c>
      <c r="O15" s="339">
        <v>2.3333333333333335</v>
      </c>
      <c r="P15" s="339"/>
      <c r="Q15" s="339"/>
      <c r="R15" s="339"/>
      <c r="S15" s="340"/>
    </row>
    <row r="16" spans="1:19" ht="16.5" thickBot="1" x14ac:dyDescent="0.3">
      <c r="A16" s="341" t="s">
        <v>47</v>
      </c>
      <c r="B16" s="324"/>
      <c r="C16" s="301" t="s">
        <v>8</v>
      </c>
      <c r="D16" s="338">
        <v>11</v>
      </c>
      <c r="E16" s="339">
        <v>17</v>
      </c>
      <c r="F16" s="339">
        <v>20</v>
      </c>
      <c r="G16" s="339">
        <v>28</v>
      </c>
      <c r="H16" s="339">
        <v>18</v>
      </c>
      <c r="I16" s="339">
        <v>20</v>
      </c>
      <c r="J16" s="339">
        <v>15</v>
      </c>
      <c r="K16" s="339">
        <v>18</v>
      </c>
      <c r="L16" s="339"/>
      <c r="M16" s="339"/>
      <c r="N16" s="339">
        <v>16</v>
      </c>
      <c r="O16" s="339">
        <v>20</v>
      </c>
      <c r="P16" s="339">
        <v>13</v>
      </c>
      <c r="Q16" s="339">
        <v>18</v>
      </c>
      <c r="R16" s="339">
        <v>12</v>
      </c>
      <c r="S16" s="340">
        <v>13</v>
      </c>
    </row>
    <row r="17" spans="1:19" ht="16.5" thickBot="1" x14ac:dyDescent="0.3">
      <c r="A17" s="307" t="s">
        <v>114</v>
      </c>
      <c r="B17" s="296"/>
      <c r="C17" s="296"/>
      <c r="D17" s="296"/>
      <c r="E17" s="296"/>
      <c r="F17" s="296"/>
      <c r="G17" s="296"/>
      <c r="H17" s="296"/>
      <c r="I17" s="296"/>
      <c r="J17" s="296"/>
      <c r="K17" s="296"/>
      <c r="L17" s="296"/>
      <c r="M17" s="296"/>
      <c r="N17" s="296"/>
      <c r="O17" s="296"/>
      <c r="P17" s="296"/>
      <c r="Q17" s="296"/>
      <c r="R17" s="296"/>
      <c r="S17" s="308"/>
    </row>
    <row r="18" spans="1:19" x14ac:dyDescent="0.25">
      <c r="A18" s="342" t="s">
        <v>30</v>
      </c>
      <c r="B18" s="343"/>
      <c r="C18" s="344" t="s">
        <v>21</v>
      </c>
      <c r="D18" s="345">
        <v>6</v>
      </c>
      <c r="E18" s="346">
        <v>7</v>
      </c>
      <c r="F18" s="347">
        <v>4</v>
      </c>
      <c r="G18" s="348">
        <v>14</v>
      </c>
      <c r="H18" s="347">
        <v>5</v>
      </c>
      <c r="I18" s="348">
        <v>15</v>
      </c>
      <c r="J18" s="347">
        <v>6</v>
      </c>
      <c r="K18" s="348">
        <v>6.5</v>
      </c>
      <c r="L18" s="347">
        <v>5</v>
      </c>
      <c r="M18" s="348">
        <v>10</v>
      </c>
      <c r="N18" s="347"/>
      <c r="O18" s="348"/>
      <c r="P18" s="347">
        <v>4</v>
      </c>
      <c r="Q18" s="348">
        <v>6</v>
      </c>
      <c r="R18" s="347">
        <v>12</v>
      </c>
      <c r="S18" s="349">
        <v>12.5</v>
      </c>
    </row>
    <row r="19" spans="1:19" x14ac:dyDescent="0.25">
      <c r="A19" s="323" t="s">
        <v>31</v>
      </c>
      <c r="B19" s="324"/>
      <c r="C19" s="301" t="s">
        <v>8</v>
      </c>
      <c r="D19" s="302">
        <v>4.95</v>
      </c>
      <c r="E19" s="303">
        <v>7</v>
      </c>
      <c r="F19" s="304">
        <v>4</v>
      </c>
      <c r="G19" s="305">
        <v>6</v>
      </c>
      <c r="H19" s="304">
        <v>4</v>
      </c>
      <c r="I19" s="305">
        <v>8</v>
      </c>
      <c r="J19" s="304">
        <v>3.5</v>
      </c>
      <c r="K19" s="305">
        <v>4.5</v>
      </c>
      <c r="L19" s="304"/>
      <c r="M19" s="305"/>
      <c r="N19" s="304">
        <v>5.5</v>
      </c>
      <c r="O19" s="305">
        <v>7.5</v>
      </c>
      <c r="P19" s="304"/>
      <c r="Q19" s="305"/>
      <c r="R19" s="304">
        <v>5.5</v>
      </c>
      <c r="S19" s="306">
        <v>6</v>
      </c>
    </row>
    <row r="20" spans="1:19" x14ac:dyDescent="0.25">
      <c r="A20" s="323" t="s">
        <v>32</v>
      </c>
      <c r="B20" s="324"/>
      <c r="C20" s="301" t="s">
        <v>8</v>
      </c>
      <c r="D20" s="302">
        <v>4.6100000000000003</v>
      </c>
      <c r="E20" s="303">
        <v>5.6</v>
      </c>
      <c r="F20" s="304">
        <v>5</v>
      </c>
      <c r="G20" s="305">
        <v>5</v>
      </c>
      <c r="H20" s="304">
        <v>5</v>
      </c>
      <c r="I20" s="305">
        <v>5.2777777777777777</v>
      </c>
      <c r="J20" s="304">
        <v>5</v>
      </c>
      <c r="K20" s="305">
        <v>5.6</v>
      </c>
      <c r="L20" s="304">
        <v>5</v>
      </c>
      <c r="M20" s="305">
        <v>5.5555555555555554</v>
      </c>
      <c r="N20" s="304">
        <v>4.8888888888888893</v>
      </c>
      <c r="O20" s="305">
        <v>6.1111111111111107</v>
      </c>
      <c r="P20" s="304">
        <v>5</v>
      </c>
      <c r="Q20" s="305">
        <v>5.6</v>
      </c>
      <c r="R20" s="304">
        <v>5.3</v>
      </c>
      <c r="S20" s="306">
        <v>5.5</v>
      </c>
    </row>
    <row r="21" spans="1:19" x14ac:dyDescent="0.25">
      <c r="A21" s="323" t="s">
        <v>33</v>
      </c>
      <c r="B21" s="324"/>
      <c r="C21" s="301" t="s">
        <v>8</v>
      </c>
      <c r="D21" s="302">
        <v>6.5</v>
      </c>
      <c r="E21" s="303">
        <v>10</v>
      </c>
      <c r="F21" s="304">
        <v>10</v>
      </c>
      <c r="G21" s="305">
        <v>14</v>
      </c>
      <c r="H21" s="304">
        <v>8</v>
      </c>
      <c r="I21" s="305">
        <v>8</v>
      </c>
      <c r="J21" s="304">
        <v>19</v>
      </c>
      <c r="K21" s="305">
        <v>19</v>
      </c>
      <c r="L21" s="304"/>
      <c r="M21" s="305"/>
      <c r="N21" s="304"/>
      <c r="O21" s="305"/>
      <c r="P21" s="304"/>
      <c r="Q21" s="305"/>
      <c r="R21" s="304"/>
      <c r="S21" s="306"/>
    </row>
    <row r="22" spans="1:19" x14ac:dyDescent="0.25">
      <c r="A22" s="323" t="s">
        <v>34</v>
      </c>
      <c r="B22" s="324"/>
      <c r="C22" s="301" t="s">
        <v>8</v>
      </c>
      <c r="D22" s="302">
        <v>6</v>
      </c>
      <c r="E22" s="303">
        <v>9</v>
      </c>
      <c r="F22" s="304">
        <v>4</v>
      </c>
      <c r="G22" s="305">
        <v>8</v>
      </c>
      <c r="H22" s="304">
        <v>9</v>
      </c>
      <c r="I22" s="305">
        <v>9</v>
      </c>
      <c r="J22" s="304">
        <v>6</v>
      </c>
      <c r="K22" s="305">
        <v>8</v>
      </c>
      <c r="L22" s="304">
        <v>6</v>
      </c>
      <c r="M22" s="305">
        <v>7</v>
      </c>
      <c r="N22" s="304">
        <v>6.5</v>
      </c>
      <c r="O22" s="305">
        <v>8</v>
      </c>
      <c r="P22" s="304">
        <v>6</v>
      </c>
      <c r="Q22" s="305">
        <v>7</v>
      </c>
      <c r="R22" s="304">
        <v>7.5</v>
      </c>
      <c r="S22" s="306">
        <v>8</v>
      </c>
    </row>
    <row r="23" spans="1:19" x14ac:dyDescent="0.25">
      <c r="A23" s="323" t="s">
        <v>297</v>
      </c>
      <c r="B23" s="324"/>
      <c r="C23" s="301" t="s">
        <v>8</v>
      </c>
      <c r="D23" s="302">
        <v>70</v>
      </c>
      <c r="E23" s="303">
        <v>130</v>
      </c>
      <c r="F23" s="304"/>
      <c r="G23" s="305"/>
      <c r="H23" s="304"/>
      <c r="I23" s="305"/>
      <c r="J23" s="304"/>
      <c r="K23" s="305"/>
      <c r="L23" s="304"/>
      <c r="M23" s="305"/>
      <c r="N23" s="304"/>
      <c r="O23" s="305"/>
      <c r="P23" s="304"/>
      <c r="Q23" s="305"/>
      <c r="R23" s="304"/>
      <c r="S23" s="306"/>
    </row>
    <row r="24" spans="1:19" x14ac:dyDescent="0.25">
      <c r="A24" s="323" t="s">
        <v>35</v>
      </c>
      <c r="B24" s="324"/>
      <c r="C24" s="301" t="s">
        <v>8</v>
      </c>
      <c r="D24" s="302">
        <v>4</v>
      </c>
      <c r="E24" s="303">
        <v>16</v>
      </c>
      <c r="F24" s="304">
        <v>7.3</v>
      </c>
      <c r="G24" s="305">
        <v>7.3</v>
      </c>
      <c r="H24" s="304">
        <v>5</v>
      </c>
      <c r="I24" s="305">
        <v>15</v>
      </c>
      <c r="J24" s="304">
        <v>5.4</v>
      </c>
      <c r="K24" s="305">
        <v>7</v>
      </c>
      <c r="L24" s="304">
        <v>6.4705882352941178</v>
      </c>
      <c r="M24" s="305">
        <v>7.0588235294117645</v>
      </c>
      <c r="N24" s="304">
        <v>5.3571428571428568</v>
      </c>
      <c r="O24" s="305">
        <v>7.5</v>
      </c>
      <c r="P24" s="304">
        <v>5</v>
      </c>
      <c r="Q24" s="305">
        <v>6</v>
      </c>
      <c r="R24" s="304">
        <v>7.5</v>
      </c>
      <c r="S24" s="306">
        <v>8</v>
      </c>
    </row>
    <row r="25" spans="1:19" x14ac:dyDescent="0.25">
      <c r="A25" s="323" t="s">
        <v>23</v>
      </c>
      <c r="B25" s="324"/>
      <c r="C25" s="301" t="s">
        <v>8</v>
      </c>
      <c r="D25" s="302">
        <v>5.5</v>
      </c>
      <c r="E25" s="303">
        <v>9</v>
      </c>
      <c r="F25" s="304">
        <v>3.5</v>
      </c>
      <c r="G25" s="305">
        <v>6</v>
      </c>
      <c r="H25" s="304">
        <v>5</v>
      </c>
      <c r="I25" s="305">
        <v>5</v>
      </c>
      <c r="J25" s="304"/>
      <c r="K25" s="305"/>
      <c r="L25" s="304">
        <v>5.833333333333333</v>
      </c>
      <c r="M25" s="305">
        <v>6.25</v>
      </c>
      <c r="N25" s="304">
        <v>6.5</v>
      </c>
      <c r="O25" s="305">
        <v>7.083333333333333</v>
      </c>
      <c r="P25" s="304">
        <v>5.5</v>
      </c>
      <c r="Q25" s="305">
        <v>6.5</v>
      </c>
      <c r="R25" s="304"/>
      <c r="S25" s="306"/>
    </row>
    <row r="26" spans="1:19" x14ac:dyDescent="0.25">
      <c r="A26" s="323" t="s">
        <v>299</v>
      </c>
      <c r="B26" s="324"/>
      <c r="C26" s="301" t="s">
        <v>8</v>
      </c>
      <c r="D26" s="302"/>
      <c r="E26" s="303"/>
      <c r="F26" s="304"/>
      <c r="G26" s="305"/>
      <c r="H26" s="304"/>
      <c r="I26" s="305"/>
      <c r="J26" s="304"/>
      <c r="K26" s="305"/>
      <c r="L26" s="304">
        <v>64</v>
      </c>
      <c r="M26" s="305">
        <v>72</v>
      </c>
      <c r="N26" s="304">
        <v>64</v>
      </c>
      <c r="O26" s="305">
        <v>72</v>
      </c>
      <c r="P26" s="304"/>
      <c r="Q26" s="305"/>
      <c r="R26" s="304"/>
      <c r="S26" s="306"/>
    </row>
    <row r="27" spans="1:19" x14ac:dyDescent="0.25">
      <c r="A27" s="323" t="s">
        <v>37</v>
      </c>
      <c r="B27" s="324"/>
      <c r="C27" s="301" t="s">
        <v>8</v>
      </c>
      <c r="D27" s="302">
        <v>5</v>
      </c>
      <c r="E27" s="303">
        <v>10</v>
      </c>
      <c r="F27" s="304">
        <v>5.5</v>
      </c>
      <c r="G27" s="305">
        <v>10</v>
      </c>
      <c r="H27" s="304">
        <v>7.5</v>
      </c>
      <c r="I27" s="305">
        <v>7.5</v>
      </c>
      <c r="J27" s="304">
        <v>5</v>
      </c>
      <c r="K27" s="305">
        <v>7</v>
      </c>
      <c r="L27" s="304">
        <v>5</v>
      </c>
      <c r="M27" s="305">
        <v>7</v>
      </c>
      <c r="N27" s="304">
        <v>5.5</v>
      </c>
      <c r="O27" s="305">
        <v>11</v>
      </c>
      <c r="P27" s="304">
        <v>6</v>
      </c>
      <c r="Q27" s="305">
        <v>7.5</v>
      </c>
      <c r="R27" s="304">
        <v>8</v>
      </c>
      <c r="S27" s="306">
        <v>8</v>
      </c>
    </row>
    <row r="28" spans="1:19" x14ac:dyDescent="0.25">
      <c r="A28" s="323" t="s">
        <v>294</v>
      </c>
      <c r="B28" s="324"/>
      <c r="C28" s="301" t="s">
        <v>8</v>
      </c>
      <c r="D28" s="302">
        <v>16</v>
      </c>
      <c r="E28" s="303">
        <v>20</v>
      </c>
      <c r="F28" s="304">
        <v>17</v>
      </c>
      <c r="G28" s="305">
        <v>34</v>
      </c>
      <c r="H28" s="304">
        <v>12</v>
      </c>
      <c r="I28" s="305">
        <v>14</v>
      </c>
      <c r="J28" s="304"/>
      <c r="K28" s="305"/>
      <c r="L28" s="304"/>
      <c r="M28" s="305"/>
      <c r="N28" s="304">
        <v>17</v>
      </c>
      <c r="O28" s="305">
        <v>19</v>
      </c>
      <c r="P28" s="304"/>
      <c r="Q28" s="305"/>
      <c r="R28" s="304"/>
      <c r="S28" s="306"/>
    </row>
    <row r="29" spans="1:19" x14ac:dyDescent="0.25">
      <c r="A29" s="323" t="s">
        <v>290</v>
      </c>
      <c r="B29" s="324"/>
      <c r="C29" s="301" t="s">
        <v>8</v>
      </c>
      <c r="D29" s="302">
        <v>9</v>
      </c>
      <c r="E29" s="303">
        <v>13</v>
      </c>
      <c r="F29" s="304">
        <v>10</v>
      </c>
      <c r="G29" s="305">
        <v>10</v>
      </c>
      <c r="H29" s="304">
        <v>8</v>
      </c>
      <c r="I29" s="305">
        <v>10</v>
      </c>
      <c r="J29" s="304"/>
      <c r="K29" s="305"/>
      <c r="L29" s="304"/>
      <c r="M29" s="305"/>
      <c r="N29" s="304"/>
      <c r="O29" s="305"/>
      <c r="P29" s="304"/>
      <c r="Q29" s="305"/>
      <c r="R29" s="304">
        <v>8</v>
      </c>
      <c r="S29" s="306">
        <v>8</v>
      </c>
    </row>
    <row r="30" spans="1:19" x14ac:dyDescent="0.25">
      <c r="A30" s="323" t="s">
        <v>38</v>
      </c>
      <c r="B30" s="324"/>
      <c r="C30" s="301" t="s">
        <v>8</v>
      </c>
      <c r="D30" s="302">
        <v>3.5</v>
      </c>
      <c r="E30" s="303">
        <v>7</v>
      </c>
      <c r="F30" s="304">
        <v>3.5</v>
      </c>
      <c r="G30" s="305">
        <v>8</v>
      </c>
      <c r="H30" s="304">
        <v>4.5</v>
      </c>
      <c r="I30" s="305">
        <v>6.5</v>
      </c>
      <c r="J30" s="304">
        <v>4</v>
      </c>
      <c r="K30" s="305">
        <v>6.5</v>
      </c>
      <c r="L30" s="304">
        <v>6</v>
      </c>
      <c r="M30" s="305">
        <v>7</v>
      </c>
      <c r="N30" s="304">
        <v>5</v>
      </c>
      <c r="O30" s="305">
        <v>7</v>
      </c>
      <c r="P30" s="304">
        <v>5</v>
      </c>
      <c r="Q30" s="305">
        <v>6</v>
      </c>
      <c r="R30" s="304">
        <v>5.5</v>
      </c>
      <c r="S30" s="306">
        <v>7.5</v>
      </c>
    </row>
    <row r="31" spans="1:19" x14ac:dyDescent="0.25">
      <c r="A31" s="323" t="s">
        <v>48</v>
      </c>
      <c r="B31" s="324"/>
      <c r="C31" s="301" t="s">
        <v>8</v>
      </c>
      <c r="D31" s="302">
        <v>5</v>
      </c>
      <c r="E31" s="303">
        <v>6</v>
      </c>
      <c r="F31" s="304"/>
      <c r="G31" s="305"/>
      <c r="H31" s="304"/>
      <c r="I31" s="305"/>
      <c r="J31" s="304">
        <v>12</v>
      </c>
      <c r="K31" s="305">
        <v>12</v>
      </c>
      <c r="L31" s="304"/>
      <c r="M31" s="305"/>
      <c r="N31" s="304"/>
      <c r="O31" s="305"/>
      <c r="P31" s="304"/>
      <c r="Q31" s="305"/>
      <c r="R31" s="304">
        <v>15</v>
      </c>
      <c r="S31" s="306">
        <v>15</v>
      </c>
    </row>
    <row r="32" spans="1:19" x14ac:dyDescent="0.25">
      <c r="A32" s="323" t="s">
        <v>47</v>
      </c>
      <c r="B32" s="324"/>
      <c r="C32" s="301" t="s">
        <v>8</v>
      </c>
      <c r="D32" s="302">
        <v>10.5</v>
      </c>
      <c r="E32" s="303">
        <v>13</v>
      </c>
      <c r="F32" s="304"/>
      <c r="G32" s="305"/>
      <c r="H32" s="304">
        <v>10</v>
      </c>
      <c r="I32" s="305">
        <v>12</v>
      </c>
      <c r="J32" s="304">
        <v>13</v>
      </c>
      <c r="K32" s="305">
        <v>14</v>
      </c>
      <c r="L32" s="304">
        <v>10</v>
      </c>
      <c r="M32" s="305">
        <v>13</v>
      </c>
      <c r="N32" s="304">
        <v>13</v>
      </c>
      <c r="O32" s="305">
        <v>15</v>
      </c>
      <c r="P32" s="304"/>
      <c r="Q32" s="305"/>
      <c r="R32" s="304"/>
      <c r="S32" s="306"/>
    </row>
    <row r="33" spans="1:19" ht="16.5" thickBot="1" x14ac:dyDescent="0.3">
      <c r="A33" s="350" t="s">
        <v>39</v>
      </c>
      <c r="B33" s="351"/>
      <c r="C33" s="311" t="s">
        <v>8</v>
      </c>
      <c r="D33" s="312">
        <v>13</v>
      </c>
      <c r="E33" s="313">
        <v>19</v>
      </c>
      <c r="F33" s="314">
        <v>4.4000000000000004</v>
      </c>
      <c r="G33" s="315">
        <v>18</v>
      </c>
      <c r="H33" s="314">
        <v>15</v>
      </c>
      <c r="I33" s="315">
        <v>20</v>
      </c>
      <c r="J33" s="314">
        <v>10</v>
      </c>
      <c r="K33" s="315">
        <v>11.57</v>
      </c>
      <c r="L33" s="314">
        <v>15.555555555555555</v>
      </c>
      <c r="M33" s="315">
        <v>17.777777777777779</v>
      </c>
      <c r="N33" s="314">
        <v>11.142857142857142</v>
      </c>
      <c r="O33" s="315">
        <v>19.714285714285715</v>
      </c>
      <c r="P33" s="314">
        <v>13</v>
      </c>
      <c r="Q33" s="315">
        <v>13</v>
      </c>
      <c r="R33" s="314">
        <v>14</v>
      </c>
      <c r="S33" s="316">
        <v>15</v>
      </c>
    </row>
  </sheetData>
  <phoneticPr fontId="14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0"/>
  <sheetViews>
    <sheetView showGridLines="0" workbookViewId="0">
      <selection activeCell="A3" sqref="A3:D17"/>
    </sheetView>
  </sheetViews>
  <sheetFormatPr defaultRowHeight="15.75" x14ac:dyDescent="0.25"/>
  <cols>
    <col min="1" max="1" width="30.7109375" style="171" customWidth="1"/>
    <col min="2" max="3" width="13.5703125" style="171" bestFit="1" customWidth="1"/>
    <col min="4" max="4" width="14.140625" style="171" bestFit="1" customWidth="1"/>
    <col min="5" max="8" width="9.140625" style="171"/>
    <col min="9" max="9" width="32.42578125" style="171" customWidth="1"/>
    <col min="10" max="10" width="13.5703125" style="171" bestFit="1" customWidth="1"/>
    <col min="11" max="11" width="13" style="171" customWidth="1"/>
    <col min="12" max="12" width="14.140625" style="171" bestFit="1" customWidth="1"/>
    <col min="13" max="16384" width="9.140625" style="171"/>
  </cols>
  <sheetData>
    <row r="3" spans="1:15" x14ac:dyDescent="0.25">
      <c r="A3" s="354" t="s">
        <v>280</v>
      </c>
      <c r="I3" s="354" t="s">
        <v>284</v>
      </c>
    </row>
    <row r="4" spans="1:15" ht="16.5" thickBot="1" x14ac:dyDescent="0.3">
      <c r="A4" s="388" t="s">
        <v>281</v>
      </c>
      <c r="B4" s="388"/>
      <c r="C4" s="388"/>
      <c r="I4" s="388" t="s">
        <v>281</v>
      </c>
      <c r="J4" s="388"/>
      <c r="K4" s="388"/>
      <c r="L4" s="388"/>
      <c r="M4" s="388"/>
      <c r="N4" s="388"/>
      <c r="O4" s="388"/>
    </row>
    <row r="5" spans="1:15" ht="16.5" thickBot="1" x14ac:dyDescent="0.3">
      <c r="A5" s="355" t="s">
        <v>282</v>
      </c>
      <c r="B5" s="352" t="s">
        <v>315</v>
      </c>
      <c r="C5" s="352" t="s">
        <v>300</v>
      </c>
      <c r="D5" s="352" t="s">
        <v>220</v>
      </c>
      <c r="I5" s="355" t="s">
        <v>282</v>
      </c>
      <c r="J5" s="353" t="s">
        <v>315</v>
      </c>
      <c r="K5" s="353" t="s">
        <v>300</v>
      </c>
      <c r="L5" s="368" t="s">
        <v>220</v>
      </c>
    </row>
    <row r="6" spans="1:15" x14ac:dyDescent="0.25">
      <c r="A6" s="356" t="s">
        <v>237</v>
      </c>
      <c r="B6" s="357">
        <v>151.21652383332579</v>
      </c>
      <c r="C6" s="358">
        <v>104.5819682470708</v>
      </c>
      <c r="D6" s="369">
        <v>44.591392156707812</v>
      </c>
      <c r="I6" s="356" t="s">
        <v>237</v>
      </c>
      <c r="J6" s="357">
        <v>254.05753206578501</v>
      </c>
      <c r="K6" s="358">
        <v>252</v>
      </c>
      <c r="L6" s="369">
        <v>0.81648097848611556</v>
      </c>
    </row>
    <row r="7" spans="1:15" x14ac:dyDescent="0.25">
      <c r="A7" s="359" t="s">
        <v>238</v>
      </c>
      <c r="B7" s="360">
        <v>118.97968308095608</v>
      </c>
      <c r="C7" s="361">
        <v>94.845066707706678</v>
      </c>
      <c r="D7" s="369">
        <v>25.44635921615977</v>
      </c>
      <c r="I7" s="359" t="s">
        <v>238</v>
      </c>
      <c r="J7" s="360">
        <v>277.3672050928057</v>
      </c>
      <c r="K7" s="361">
        <v>160.24697153161597</v>
      </c>
      <c r="L7" s="369">
        <v>73.08733041365619</v>
      </c>
    </row>
    <row r="8" spans="1:15" x14ac:dyDescent="0.25">
      <c r="A8" s="359" t="s">
        <v>259</v>
      </c>
      <c r="B8" s="360">
        <v>102.67001337501884</v>
      </c>
      <c r="C8" s="362">
        <v>73.203096369345019</v>
      </c>
      <c r="D8" s="370">
        <v>40.25364836618246</v>
      </c>
      <c r="I8" s="359" t="s">
        <v>259</v>
      </c>
      <c r="J8" s="360">
        <v>181.02008706205595</v>
      </c>
      <c r="K8" s="362">
        <v>170.77728090016183</v>
      </c>
      <c r="L8" s="370">
        <v>5.9977569076545807</v>
      </c>
    </row>
    <row r="9" spans="1:15" x14ac:dyDescent="0.25">
      <c r="A9" s="359" t="s">
        <v>283</v>
      </c>
      <c r="B9" s="360">
        <v>86.115159939604325</v>
      </c>
      <c r="C9" s="361">
        <v>83.862598119949538</v>
      </c>
      <c r="D9" s="369">
        <v>2.6860148268157928</v>
      </c>
      <c r="I9" s="359" t="s">
        <v>283</v>
      </c>
      <c r="J9" s="360">
        <v>192.00918237626632</v>
      </c>
      <c r="K9" s="361">
        <v>200.91595272098914</v>
      </c>
      <c r="L9" s="369">
        <v>-4.4330827015471472</v>
      </c>
    </row>
    <row r="10" spans="1:15" x14ac:dyDescent="0.25">
      <c r="A10" s="359" t="s">
        <v>292</v>
      </c>
      <c r="B10" s="360">
        <v>105.28709137951944</v>
      </c>
      <c r="C10" s="361">
        <v>68.847248544860875</v>
      </c>
      <c r="D10" s="369">
        <v>52.928539055434229</v>
      </c>
      <c r="I10" s="359" t="s">
        <v>292</v>
      </c>
      <c r="J10" s="360">
        <v>167.32103717352592</v>
      </c>
      <c r="K10" s="361">
        <v>200</v>
      </c>
      <c r="L10" s="369">
        <v>-16.339481413237039</v>
      </c>
    </row>
    <row r="11" spans="1:15" ht="16.5" thickBot="1" x14ac:dyDescent="0.3">
      <c r="A11" s="363" t="s">
        <v>196</v>
      </c>
      <c r="B11" s="364">
        <v>112</v>
      </c>
      <c r="C11" s="365">
        <v>68.950385953386984</v>
      </c>
      <c r="D11" s="371">
        <v>62.435638976286732</v>
      </c>
      <c r="I11" s="363" t="s">
        <v>196</v>
      </c>
      <c r="J11" s="364">
        <v>199.66745002985911</v>
      </c>
      <c r="K11" s="365">
        <v>192.96746092419704</v>
      </c>
      <c r="L11" s="371">
        <v>3.4720823259907072</v>
      </c>
    </row>
    <row r="12" spans="1:15" x14ac:dyDescent="0.25">
      <c r="A12" s="366"/>
      <c r="I12" s="366"/>
    </row>
    <row r="15" spans="1:15" ht="16.5" thickBot="1" x14ac:dyDescent="0.3">
      <c r="I15" s="388" t="s">
        <v>281</v>
      </c>
      <c r="J15" s="388"/>
      <c r="K15" s="388"/>
      <c r="L15" s="388"/>
      <c r="M15" s="388"/>
      <c r="N15" s="388"/>
      <c r="O15" s="388"/>
    </row>
    <row r="16" spans="1:15" ht="16.5" thickBot="1" x14ac:dyDescent="0.3">
      <c r="A16" s="355" t="s">
        <v>282</v>
      </c>
      <c r="B16" s="352" t="s">
        <v>315</v>
      </c>
      <c r="C16" s="352" t="s">
        <v>300</v>
      </c>
      <c r="D16" s="352" t="s">
        <v>220</v>
      </c>
      <c r="I16" s="355" t="s">
        <v>282</v>
      </c>
      <c r="J16" s="352" t="s">
        <v>315</v>
      </c>
      <c r="K16" s="352" t="s">
        <v>300</v>
      </c>
      <c r="L16" s="352" t="s">
        <v>220</v>
      </c>
    </row>
    <row r="17" spans="1:15" ht="42" customHeight="1" thickBot="1" x14ac:dyDescent="0.3">
      <c r="A17" s="367" t="s">
        <v>293</v>
      </c>
      <c r="B17" s="364">
        <v>109</v>
      </c>
      <c r="C17" s="365">
        <v>83</v>
      </c>
      <c r="D17" s="371">
        <v>31.325301204819279</v>
      </c>
      <c r="I17" s="367" t="s">
        <v>293</v>
      </c>
      <c r="J17" s="364">
        <v>221</v>
      </c>
      <c r="K17" s="365">
        <v>212</v>
      </c>
      <c r="L17" s="371">
        <v>4.2452830188679247</v>
      </c>
    </row>
    <row r="19" spans="1:15" ht="12.75" customHeight="1" x14ac:dyDescent="0.25">
      <c r="A19" s="171" t="s">
        <v>287</v>
      </c>
      <c r="I19" s="389"/>
      <c r="J19" s="389"/>
      <c r="K19" s="389"/>
      <c r="L19" s="389"/>
      <c r="M19" s="389"/>
      <c r="N19" s="389"/>
      <c r="O19" s="389"/>
    </row>
    <row r="20" spans="1:15" x14ac:dyDescent="0.25">
      <c r="A20" s="171" t="s">
        <v>288</v>
      </c>
    </row>
  </sheetData>
  <mergeCells count="4">
    <mergeCell ref="A4:C4"/>
    <mergeCell ref="I4:O4"/>
    <mergeCell ref="I15:O15"/>
    <mergeCell ref="I19:O1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S26"/>
  <sheetViews>
    <sheetView showGridLines="0" workbookViewId="0">
      <selection activeCell="K5" sqref="K5:S19"/>
    </sheetView>
  </sheetViews>
  <sheetFormatPr defaultColWidth="9.140625" defaultRowHeight="12.75" x14ac:dyDescent="0.2"/>
  <cols>
    <col min="1" max="1" width="23.140625" customWidth="1"/>
    <col min="2" max="2" width="11.28515625" bestFit="1" customWidth="1"/>
    <col min="3" max="3" width="11.5703125" bestFit="1" customWidth="1"/>
    <col min="5" max="5" width="8.140625" customWidth="1"/>
    <col min="6" max="6" width="22.5703125" customWidth="1"/>
    <col min="7" max="8" width="11.5703125" bestFit="1" customWidth="1"/>
    <col min="9" max="9" width="7.7109375" bestFit="1" customWidth="1"/>
    <col min="10" max="10" width="11.5703125" customWidth="1"/>
    <col min="11" max="11" width="21.42578125" bestFit="1" customWidth="1"/>
    <col min="12" max="13" width="11.5703125" bestFit="1" customWidth="1"/>
    <col min="14" max="14" width="7.7109375" bestFit="1" customWidth="1"/>
    <col min="15" max="15" width="11.5703125" bestFit="1" customWidth="1"/>
    <col min="16" max="16" width="34.42578125" bestFit="1" customWidth="1"/>
    <col min="17" max="18" width="11.5703125" bestFit="1" customWidth="1"/>
    <col min="19" max="19" width="7.7109375" bestFit="1" customWidth="1"/>
  </cols>
  <sheetData>
    <row r="2" spans="1:19" ht="15.75" x14ac:dyDescent="0.25">
      <c r="A2" s="124" t="s">
        <v>302</v>
      </c>
      <c r="B2" s="125"/>
      <c r="C2" s="125"/>
      <c r="D2" s="125"/>
      <c r="E2" s="125"/>
      <c r="F2" s="125"/>
      <c r="G2" s="125"/>
      <c r="H2" s="125"/>
      <c r="I2" s="125"/>
      <c r="J2" s="126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15.75" x14ac:dyDescent="0.25">
      <c r="A3" s="128" t="s">
        <v>303</v>
      </c>
      <c r="B3" s="125"/>
      <c r="C3" s="125"/>
      <c r="D3" s="125"/>
      <c r="E3" s="125"/>
      <c r="F3" s="125"/>
      <c r="G3" s="125"/>
      <c r="H3" s="125"/>
      <c r="I3" s="125"/>
      <c r="J3" s="126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15.75" x14ac:dyDescent="0.25">
      <c r="A4" s="128"/>
      <c r="B4" s="126"/>
      <c r="C4" s="126"/>
      <c r="D4" s="126"/>
      <c r="E4" s="126"/>
      <c r="F4" s="126"/>
      <c r="G4" s="126"/>
      <c r="H4" s="126"/>
      <c r="I4" s="126"/>
      <c r="J4" s="126"/>
      <c r="K4" s="127"/>
      <c r="L4" s="127"/>
      <c r="M4" s="127"/>
      <c r="N4" s="127"/>
      <c r="O4" s="127"/>
      <c r="P4" s="127"/>
      <c r="Q4" s="127"/>
      <c r="R4" s="127"/>
      <c r="S4" s="127"/>
    </row>
    <row r="5" spans="1:19" ht="15.75" x14ac:dyDescent="0.25">
      <c r="A5" s="129" t="s">
        <v>229</v>
      </c>
      <c r="B5" s="130"/>
      <c r="C5" s="130"/>
      <c r="D5" s="130"/>
      <c r="E5" s="130"/>
      <c r="F5" s="129" t="s">
        <v>276</v>
      </c>
      <c r="G5" s="131"/>
      <c r="H5" s="131"/>
      <c r="I5" s="131"/>
      <c r="J5" s="126"/>
      <c r="K5" s="132" t="s">
        <v>230</v>
      </c>
      <c r="L5" s="133"/>
      <c r="M5" s="133"/>
      <c r="N5" s="133"/>
      <c r="O5" s="133"/>
      <c r="P5" s="132" t="s">
        <v>231</v>
      </c>
      <c r="Q5" s="133"/>
      <c r="R5" s="133"/>
      <c r="S5" s="133"/>
    </row>
    <row r="6" spans="1:19" ht="13.5" thickBot="1" x14ac:dyDescent="0.25">
      <c r="A6" s="127"/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</row>
    <row r="7" spans="1:19" ht="31.5" x14ac:dyDescent="0.25">
      <c r="A7" s="134" t="s">
        <v>232</v>
      </c>
      <c r="B7" s="391" t="s">
        <v>115</v>
      </c>
      <c r="C7" s="393"/>
      <c r="D7" s="397" t="s">
        <v>220</v>
      </c>
      <c r="E7" s="135"/>
      <c r="F7" s="134" t="s">
        <v>232</v>
      </c>
      <c r="G7" s="391" t="s">
        <v>115</v>
      </c>
      <c r="H7" s="393"/>
      <c r="I7" s="397" t="s">
        <v>220</v>
      </c>
      <c r="J7" s="135"/>
      <c r="K7" s="134" t="s">
        <v>232</v>
      </c>
      <c r="L7" s="391" t="s">
        <v>115</v>
      </c>
      <c r="M7" s="393"/>
      <c r="N7" s="397" t="s">
        <v>220</v>
      </c>
      <c r="O7" s="135"/>
      <c r="P7" s="134" t="s">
        <v>232</v>
      </c>
      <c r="Q7" s="390" t="s">
        <v>115</v>
      </c>
      <c r="R7" s="393"/>
      <c r="S7" s="136" t="s">
        <v>220</v>
      </c>
    </row>
    <row r="8" spans="1:19" ht="16.5" thickBot="1" x14ac:dyDescent="0.3">
      <c r="A8" s="137"/>
      <c r="B8" s="138">
        <v>44703</v>
      </c>
      <c r="C8" s="139">
        <v>44696</v>
      </c>
      <c r="D8" s="398"/>
      <c r="E8" s="135"/>
      <c r="F8" s="137"/>
      <c r="G8" s="138">
        <v>44703</v>
      </c>
      <c r="H8" s="139">
        <v>44696</v>
      </c>
      <c r="I8" s="398"/>
      <c r="J8" s="135"/>
      <c r="K8" s="137"/>
      <c r="L8" s="138">
        <v>44703</v>
      </c>
      <c r="M8" s="139">
        <v>44696</v>
      </c>
      <c r="N8" s="398"/>
      <c r="O8" s="135"/>
      <c r="P8" s="140"/>
      <c r="Q8" s="138">
        <v>44703</v>
      </c>
      <c r="R8" s="139">
        <v>44696</v>
      </c>
      <c r="S8" s="141"/>
    </row>
    <row r="9" spans="1:19" ht="15.75" x14ac:dyDescent="0.25">
      <c r="A9" s="394" t="s">
        <v>221</v>
      </c>
      <c r="B9" s="395"/>
      <c r="C9" s="395"/>
      <c r="D9" s="396"/>
      <c r="E9" s="135"/>
      <c r="F9" s="142" t="s">
        <v>227</v>
      </c>
      <c r="G9" s="143"/>
      <c r="H9" s="143"/>
      <c r="I9" s="144"/>
      <c r="J9" s="135"/>
      <c r="K9" s="390" t="s">
        <v>222</v>
      </c>
      <c r="L9" s="391"/>
      <c r="M9" s="391"/>
      <c r="N9" s="392"/>
      <c r="O9" s="135"/>
      <c r="P9" s="390" t="s">
        <v>222</v>
      </c>
      <c r="Q9" s="391"/>
      <c r="R9" s="391"/>
      <c r="S9" s="392"/>
    </row>
    <row r="10" spans="1:19" ht="16.5" thickBot="1" x14ac:dyDescent="0.3">
      <c r="A10" s="145" t="s">
        <v>237</v>
      </c>
      <c r="B10" s="146">
        <v>2.88</v>
      </c>
      <c r="C10" s="147">
        <v>2.5299999999999998</v>
      </c>
      <c r="D10" s="148">
        <v>13.833992094861664</v>
      </c>
      <c r="E10" s="135"/>
      <c r="F10" s="149" t="s">
        <v>228</v>
      </c>
      <c r="G10" s="150">
        <v>3.13</v>
      </c>
      <c r="H10" s="151">
        <v>2.67</v>
      </c>
      <c r="I10" s="152">
        <v>17.228464419475657</v>
      </c>
      <c r="J10" s="135"/>
      <c r="K10" s="149" t="s">
        <v>12</v>
      </c>
      <c r="L10" s="150">
        <v>2.09</v>
      </c>
      <c r="M10" s="153">
        <v>2.09</v>
      </c>
      <c r="N10" s="152">
        <v>0</v>
      </c>
      <c r="O10" s="135"/>
      <c r="P10" s="149" t="s">
        <v>12</v>
      </c>
      <c r="Q10" s="150">
        <v>3.06</v>
      </c>
      <c r="R10" s="153">
        <v>3</v>
      </c>
      <c r="S10" s="152">
        <v>2.0000000000000018</v>
      </c>
    </row>
    <row r="11" spans="1:19" ht="15.75" x14ac:dyDescent="0.25">
      <c r="A11" s="145" t="s">
        <v>238</v>
      </c>
      <c r="B11" s="146">
        <v>2.57</v>
      </c>
      <c r="C11" s="147">
        <v>2.52</v>
      </c>
      <c r="D11" s="148">
        <v>1.9841269841269771</v>
      </c>
      <c r="E11" s="135"/>
      <c r="F11" s="1"/>
      <c r="G11" s="1"/>
      <c r="H11" s="1"/>
      <c r="I11" s="1"/>
      <c r="J11" s="135"/>
      <c r="K11" s="154" t="s">
        <v>291</v>
      </c>
      <c r="L11" s="155">
        <v>6.29</v>
      </c>
      <c r="M11" s="156">
        <v>5.34</v>
      </c>
      <c r="N11" s="157">
        <v>17.790262172284649</v>
      </c>
      <c r="O11" s="135"/>
      <c r="P11" s="154" t="s">
        <v>291</v>
      </c>
      <c r="Q11" s="155">
        <v>15.96</v>
      </c>
      <c r="R11" s="156">
        <v>16.809999999999999</v>
      </c>
      <c r="S11" s="157">
        <v>-5.056513979773932</v>
      </c>
    </row>
    <row r="12" spans="1:19" ht="15.75" x14ac:dyDescent="0.25">
      <c r="A12" s="145" t="s">
        <v>259</v>
      </c>
      <c r="B12" s="158">
        <v>2.11</v>
      </c>
      <c r="C12" s="147">
        <v>1.95</v>
      </c>
      <c r="D12" s="148">
        <v>8.2051282051282008</v>
      </c>
      <c r="E12" s="135"/>
      <c r="F12" s="1"/>
      <c r="G12" s="1"/>
      <c r="H12" s="1"/>
      <c r="I12" s="1"/>
      <c r="J12" s="135"/>
      <c r="K12" s="145" t="s">
        <v>223</v>
      </c>
      <c r="L12" s="158">
        <v>7.29</v>
      </c>
      <c r="M12" s="147">
        <v>7.49</v>
      </c>
      <c r="N12" s="159">
        <v>-2.6702269692923921</v>
      </c>
      <c r="O12" s="135"/>
      <c r="P12" s="145" t="s">
        <v>223</v>
      </c>
      <c r="Q12" s="158">
        <v>8.33</v>
      </c>
      <c r="R12" s="147">
        <v>9</v>
      </c>
      <c r="S12" s="159">
        <v>-7.4444444444444438</v>
      </c>
    </row>
    <row r="13" spans="1:19" ht="15.75" x14ac:dyDescent="0.25">
      <c r="A13" s="145" t="s">
        <v>225</v>
      </c>
      <c r="B13" s="158">
        <v>2.19</v>
      </c>
      <c r="C13" s="147">
        <v>2.0299999999999998</v>
      </c>
      <c r="D13" s="148">
        <v>7.8817733990147865</v>
      </c>
      <c r="E13" s="135"/>
      <c r="F13" s="1"/>
      <c r="G13" s="1"/>
      <c r="H13" s="1"/>
      <c r="I13" s="1"/>
      <c r="J13" s="135"/>
      <c r="K13" s="145" t="s">
        <v>224</v>
      </c>
      <c r="L13" s="158">
        <v>12.32</v>
      </c>
      <c r="M13" s="160">
        <v>14.11</v>
      </c>
      <c r="N13" s="159">
        <v>-12.686038270729973</v>
      </c>
      <c r="O13" s="135"/>
      <c r="P13" s="145" t="s">
        <v>224</v>
      </c>
      <c r="Q13" s="158">
        <v>14.21</v>
      </c>
      <c r="R13" s="160">
        <v>14.35</v>
      </c>
      <c r="S13" s="159">
        <v>-0.97560975609755263</v>
      </c>
    </row>
    <row r="14" spans="1:19" ht="16.5" thickBot="1" x14ac:dyDescent="0.3">
      <c r="A14" s="145" t="s">
        <v>195</v>
      </c>
      <c r="B14" s="158">
        <v>2.34</v>
      </c>
      <c r="C14" s="147">
        <v>2.2000000000000002</v>
      </c>
      <c r="D14" s="148">
        <v>6.3636363636363491</v>
      </c>
      <c r="E14" s="135"/>
      <c r="F14" s="1"/>
      <c r="G14" s="1"/>
      <c r="H14" s="1"/>
      <c r="I14" s="1"/>
      <c r="J14" s="135"/>
      <c r="K14" s="145" t="s">
        <v>22</v>
      </c>
      <c r="L14" s="158">
        <v>2.2599999999999998</v>
      </c>
      <c r="M14" s="160">
        <v>2.2000000000000002</v>
      </c>
      <c r="N14" s="159">
        <v>2.7272727272727093</v>
      </c>
      <c r="O14" s="135"/>
      <c r="P14" s="145" t="s">
        <v>22</v>
      </c>
      <c r="Q14" s="158">
        <v>2.25</v>
      </c>
      <c r="R14" s="160">
        <v>2.23</v>
      </c>
      <c r="S14" s="159">
        <v>0.89686098654708601</v>
      </c>
    </row>
    <row r="15" spans="1:19" ht="16.5" thickBot="1" x14ac:dyDescent="0.3">
      <c r="A15" s="149" t="s">
        <v>196</v>
      </c>
      <c r="B15" s="150">
        <v>2.3199999999999998</v>
      </c>
      <c r="C15" s="153">
        <v>2.12</v>
      </c>
      <c r="D15" s="161">
        <v>9.4339622641509298</v>
      </c>
      <c r="E15" s="135"/>
      <c r="F15" s="1"/>
      <c r="G15" s="1"/>
      <c r="H15" s="1"/>
      <c r="I15" s="1"/>
      <c r="J15" s="135"/>
      <c r="K15" s="390" t="s">
        <v>226</v>
      </c>
      <c r="L15" s="391"/>
      <c r="M15" s="391"/>
      <c r="N15" s="392"/>
      <c r="O15" s="135"/>
      <c r="P15" s="390" t="s">
        <v>226</v>
      </c>
      <c r="Q15" s="391"/>
      <c r="R15" s="391"/>
      <c r="S15" s="392"/>
    </row>
    <row r="16" spans="1:19" ht="15.75" x14ac:dyDescent="0.25">
      <c r="A16" s="142" t="s">
        <v>227</v>
      </c>
      <c r="B16" s="143"/>
      <c r="C16" s="143"/>
      <c r="D16" s="144"/>
      <c r="E16" s="135"/>
      <c r="F16" s="1"/>
      <c r="G16" s="1"/>
      <c r="H16" s="1"/>
      <c r="I16" s="1"/>
      <c r="J16" s="135"/>
      <c r="K16" s="162" t="s">
        <v>12</v>
      </c>
      <c r="L16" s="163">
        <v>2.35</v>
      </c>
      <c r="M16" s="164">
        <v>2.2999999999999998</v>
      </c>
      <c r="N16" s="165">
        <v>2.1739130434782727</v>
      </c>
      <c r="O16" s="135"/>
      <c r="P16" s="162" t="s">
        <v>12</v>
      </c>
      <c r="Q16" s="163">
        <v>3.93</v>
      </c>
      <c r="R16" s="164">
        <v>3.71</v>
      </c>
      <c r="S16" s="165">
        <v>5.9299191374663129</v>
      </c>
    </row>
    <row r="17" spans="1:19" ht="16.5" thickBot="1" x14ac:dyDescent="0.3">
      <c r="A17" s="149" t="s">
        <v>228</v>
      </c>
      <c r="B17" s="150">
        <v>3.24</v>
      </c>
      <c r="C17" s="151">
        <v>3.21</v>
      </c>
      <c r="D17" s="152">
        <v>0.93457943925234421</v>
      </c>
      <c r="E17" s="135"/>
      <c r="F17" s="1"/>
      <c r="G17" s="1"/>
      <c r="H17" s="1"/>
      <c r="I17" s="1"/>
      <c r="J17" s="135"/>
      <c r="K17" s="162" t="s">
        <v>223</v>
      </c>
      <c r="L17" s="163">
        <v>4.8</v>
      </c>
      <c r="M17" s="164">
        <v>4.72</v>
      </c>
      <c r="N17" s="165">
        <v>1.6949152542372898</v>
      </c>
      <c r="O17" s="1"/>
      <c r="P17" s="162" t="s">
        <v>223</v>
      </c>
      <c r="Q17" s="163"/>
      <c r="R17" s="166"/>
      <c r="S17" s="167"/>
    </row>
    <row r="18" spans="1:19" ht="16.5" thickBot="1" x14ac:dyDescent="0.3">
      <c r="A18" s="168"/>
      <c r="B18" s="125"/>
      <c r="C18" s="125"/>
      <c r="D18" s="169"/>
      <c r="E18" s="135"/>
      <c r="F18" s="1"/>
      <c r="G18" s="1"/>
      <c r="H18" s="1"/>
      <c r="I18" s="1"/>
      <c r="J18" s="135"/>
      <c r="K18" s="145" t="s">
        <v>224</v>
      </c>
      <c r="L18" s="158">
        <v>8.8000000000000007</v>
      </c>
      <c r="M18" s="160">
        <v>11.04</v>
      </c>
      <c r="N18" s="159">
        <v>-20.289855072463755</v>
      </c>
      <c r="O18" s="135"/>
      <c r="P18" s="149" t="s">
        <v>224</v>
      </c>
      <c r="Q18" s="150">
        <v>14.02</v>
      </c>
      <c r="R18" s="151">
        <v>9.51</v>
      </c>
      <c r="S18" s="152">
        <v>47.423764458464774</v>
      </c>
    </row>
    <row r="19" spans="1:19" ht="16.5" thickBot="1" x14ac:dyDescent="0.3">
      <c r="A19" s="142" t="s">
        <v>295</v>
      </c>
      <c r="B19" s="143"/>
      <c r="C19" s="143"/>
      <c r="D19" s="144"/>
      <c r="E19" s="135"/>
      <c r="F19" s="1"/>
      <c r="G19" s="1"/>
      <c r="H19" s="1"/>
      <c r="I19" s="1"/>
      <c r="J19" s="135"/>
      <c r="K19" s="149" t="s">
        <v>22</v>
      </c>
      <c r="L19" s="150">
        <v>3.42</v>
      </c>
      <c r="M19" s="151">
        <v>3.62</v>
      </c>
      <c r="N19" s="152">
        <v>-5.5248618784530432</v>
      </c>
      <c r="O19" s="135"/>
      <c r="P19" s="135"/>
      <c r="Q19" s="135"/>
      <c r="R19" s="135"/>
      <c r="S19" s="135"/>
    </row>
    <row r="20" spans="1:19" ht="15.75" x14ac:dyDescent="0.25">
      <c r="A20" s="145" t="s">
        <v>301</v>
      </c>
      <c r="B20" s="158">
        <v>8.4</v>
      </c>
      <c r="C20" s="160">
        <v>8.4</v>
      </c>
      <c r="D20" s="159">
        <v>0</v>
      </c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"/>
      <c r="Q20" s="1"/>
      <c r="R20" s="1"/>
      <c r="S20" s="1"/>
    </row>
    <row r="21" spans="1:19" ht="16.5" thickBot="1" x14ac:dyDescent="0.3">
      <c r="A21" s="149" t="s">
        <v>228</v>
      </c>
      <c r="B21" s="150">
        <v>10.14</v>
      </c>
      <c r="C21" s="151">
        <v>9.58</v>
      </c>
      <c r="D21" s="152">
        <v>5.845511482254703</v>
      </c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</row>
    <row r="22" spans="1:19" ht="16.5" thickBot="1" x14ac:dyDescent="0.3">
      <c r="A22" s="168"/>
      <c r="B22" s="125"/>
      <c r="C22" s="125"/>
      <c r="D22" s="169"/>
      <c r="E22" s="135"/>
      <c r="F22" s="1"/>
      <c r="G22" s="1"/>
      <c r="H22" s="1"/>
      <c r="I22" s="1"/>
      <c r="J22" s="135"/>
      <c r="K22" s="135"/>
      <c r="L22" s="135"/>
      <c r="M22" s="135"/>
      <c r="N22" s="135"/>
      <c r="O22" s="135"/>
      <c r="P22" s="135"/>
      <c r="Q22" s="135"/>
      <c r="R22" s="135"/>
      <c r="S22" s="135"/>
    </row>
    <row r="23" spans="1:19" ht="15.75" x14ac:dyDescent="0.25">
      <c r="A23" s="142" t="s">
        <v>277</v>
      </c>
      <c r="B23" s="143"/>
      <c r="C23" s="143"/>
      <c r="D23" s="144"/>
      <c r="E23" s="135"/>
      <c r="F23" s="1"/>
      <c r="G23" s="1"/>
      <c r="H23" s="1"/>
      <c r="I23" s="1"/>
      <c r="J23" s="135"/>
      <c r="K23" s="135"/>
      <c r="L23" s="135"/>
      <c r="M23" s="135"/>
      <c r="N23" s="135"/>
      <c r="O23" s="135"/>
      <c r="P23" s="135"/>
      <c r="Q23" s="135"/>
      <c r="R23" s="135"/>
      <c r="S23" s="135"/>
    </row>
    <row r="24" spans="1:19" ht="15.75" x14ac:dyDescent="0.25">
      <c r="A24" s="145" t="s">
        <v>301</v>
      </c>
      <c r="B24" s="146">
        <v>11.4</v>
      </c>
      <c r="C24" s="170">
        <v>11.88</v>
      </c>
      <c r="D24" s="159">
        <v>-4.0404040404040433</v>
      </c>
      <c r="E24" s="135"/>
      <c r="F24" s="1"/>
      <c r="G24" s="1"/>
      <c r="H24" s="1"/>
      <c r="I24" s="1"/>
      <c r="J24" s="135"/>
      <c r="K24" s="135"/>
      <c r="L24" s="135"/>
      <c r="M24" s="135"/>
      <c r="N24" s="135"/>
      <c r="O24" s="135"/>
      <c r="P24" s="135"/>
      <c r="Q24" s="135"/>
      <c r="R24" s="135"/>
      <c r="S24" s="135"/>
    </row>
    <row r="25" spans="1:19" ht="16.5" thickBot="1" x14ac:dyDescent="0.3">
      <c r="A25" s="149" t="s">
        <v>228</v>
      </c>
      <c r="B25" s="150">
        <v>10.14</v>
      </c>
      <c r="C25" s="151">
        <v>8.25</v>
      </c>
      <c r="D25" s="152">
        <v>22.909090909090914</v>
      </c>
      <c r="E25" s="135"/>
      <c r="F25" s="1"/>
      <c r="G25" s="1"/>
      <c r="H25" s="1"/>
      <c r="I25" s="1"/>
      <c r="J25" s="135"/>
      <c r="K25" s="135"/>
      <c r="L25" s="135"/>
      <c r="M25" s="135"/>
      <c r="N25" s="135"/>
      <c r="O25" s="135"/>
      <c r="P25" s="135"/>
      <c r="Q25" s="135"/>
      <c r="R25" s="135"/>
      <c r="S25" s="135"/>
    </row>
    <row r="26" spans="1:19" ht="15.75" x14ac:dyDescent="0.25">
      <c r="E26" s="135"/>
      <c r="F26" s="1"/>
      <c r="G26" s="1"/>
      <c r="H26" s="1"/>
      <c r="I26" s="1"/>
      <c r="J26" s="135"/>
      <c r="K26" s="135"/>
      <c r="L26" s="135"/>
      <c r="M26" s="135"/>
      <c r="N26" s="135"/>
      <c r="O26" s="135"/>
      <c r="P26" s="135"/>
      <c r="Q26" s="135"/>
      <c r="R26" s="135"/>
      <c r="S26" s="135"/>
    </row>
  </sheetData>
  <mergeCells count="12">
    <mergeCell ref="P15:S15"/>
    <mergeCell ref="Q7:R7"/>
    <mergeCell ref="K9:N9"/>
    <mergeCell ref="P9:S9"/>
    <mergeCell ref="A9:D9"/>
    <mergeCell ref="B7:C7"/>
    <mergeCell ref="D7:D8"/>
    <mergeCell ref="G7:H7"/>
    <mergeCell ref="I7:I8"/>
    <mergeCell ref="L7:M7"/>
    <mergeCell ref="N7:N8"/>
    <mergeCell ref="K15:N1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M71"/>
  <sheetViews>
    <sheetView showGridLines="0" workbookViewId="0">
      <selection activeCell="P10" sqref="P10"/>
    </sheetView>
  </sheetViews>
  <sheetFormatPr defaultRowHeight="15.75" x14ac:dyDescent="0.25"/>
  <cols>
    <col min="1" max="1" width="17.28515625" style="171" customWidth="1"/>
    <col min="2" max="2" width="13" style="171" customWidth="1"/>
    <col min="3" max="3" width="11.5703125" style="171" bestFit="1" customWidth="1"/>
    <col min="4" max="4" width="10.140625" style="171" bestFit="1" customWidth="1"/>
    <col min="5" max="16384" width="9.140625" style="171"/>
  </cols>
  <sheetData>
    <row r="2" spans="1:13" ht="21" customHeight="1" x14ac:dyDescent="0.25">
      <c r="A2" s="399" t="s">
        <v>279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</row>
    <row r="59" spans="1:5" x14ac:dyDescent="0.25">
      <c r="D59" s="172"/>
      <c r="E59" s="172"/>
    </row>
    <row r="60" spans="1:5" x14ac:dyDescent="0.25">
      <c r="D60" s="172"/>
      <c r="E60" s="172"/>
    </row>
    <row r="61" spans="1:5" x14ac:dyDescent="0.25">
      <c r="A61" s="173"/>
      <c r="B61" s="174">
        <v>44703</v>
      </c>
      <c r="C61" s="174">
        <v>44696</v>
      </c>
      <c r="D61" s="175"/>
      <c r="E61" s="172"/>
    </row>
    <row r="62" spans="1:5" x14ac:dyDescent="0.25">
      <c r="A62" s="173" t="s">
        <v>237</v>
      </c>
      <c r="B62" s="176">
        <v>2.88</v>
      </c>
      <c r="C62" s="176">
        <v>2.5299999999999998</v>
      </c>
      <c r="D62" s="177"/>
      <c r="E62" s="172"/>
    </row>
    <row r="63" spans="1:5" x14ac:dyDescent="0.25">
      <c r="A63" s="173" t="s">
        <v>238</v>
      </c>
      <c r="B63" s="176">
        <v>2.57</v>
      </c>
      <c r="C63" s="176">
        <v>2.52</v>
      </c>
      <c r="D63" s="177"/>
      <c r="E63" s="172"/>
    </row>
    <row r="64" spans="1:5" x14ac:dyDescent="0.25">
      <c r="A64" s="173" t="s">
        <v>259</v>
      </c>
      <c r="B64" s="176">
        <v>2.11</v>
      </c>
      <c r="C64" s="176">
        <v>1.95</v>
      </c>
      <c r="D64" s="177"/>
      <c r="E64" s="172"/>
    </row>
    <row r="65" spans="1:5" x14ac:dyDescent="0.25">
      <c r="A65" s="173" t="s">
        <v>225</v>
      </c>
      <c r="B65" s="176">
        <v>2.19</v>
      </c>
      <c r="C65" s="176">
        <v>2.0299999999999998</v>
      </c>
      <c r="D65" s="177"/>
      <c r="E65" s="172"/>
    </row>
    <row r="66" spans="1:5" x14ac:dyDescent="0.25">
      <c r="A66" s="173" t="s">
        <v>195</v>
      </c>
      <c r="B66" s="176">
        <v>2.34</v>
      </c>
      <c r="C66" s="176">
        <v>2.2000000000000002</v>
      </c>
      <c r="D66" s="177"/>
      <c r="E66" s="172"/>
    </row>
    <row r="67" spans="1:5" x14ac:dyDescent="0.25">
      <c r="A67" s="173" t="s">
        <v>196</v>
      </c>
      <c r="B67" s="176">
        <v>2.3199999999999998</v>
      </c>
      <c r="C67" s="176">
        <v>2.12</v>
      </c>
      <c r="D67" s="172"/>
      <c r="E67" s="172"/>
    </row>
    <row r="68" spans="1:5" x14ac:dyDescent="0.25">
      <c r="C68" s="178"/>
      <c r="D68" s="172"/>
      <c r="E68" s="172"/>
    </row>
    <row r="69" spans="1:5" x14ac:dyDescent="0.25">
      <c r="D69" s="172"/>
      <c r="E69" s="172"/>
    </row>
    <row r="70" spans="1:5" x14ac:dyDescent="0.25">
      <c r="D70" s="172"/>
      <c r="E70" s="172"/>
    </row>
    <row r="71" spans="1:5" x14ac:dyDescent="0.25">
      <c r="D71" s="172"/>
      <c r="E71" s="172"/>
    </row>
  </sheetData>
  <mergeCells count="1">
    <mergeCell ref="A2:M2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2:V70"/>
  <sheetViews>
    <sheetView showGridLines="0" workbookViewId="0">
      <selection activeCell="L33" sqref="L33"/>
    </sheetView>
  </sheetViews>
  <sheetFormatPr defaultRowHeight="15.75" x14ac:dyDescent="0.25"/>
  <cols>
    <col min="1" max="1" width="21.140625" style="171" customWidth="1"/>
    <col min="2" max="2" width="12.7109375" style="171" customWidth="1"/>
    <col min="3" max="3" width="11.5703125" style="171" bestFit="1" customWidth="1"/>
    <col min="4" max="4" width="10.140625" style="171" bestFit="1" customWidth="1"/>
    <col min="5" max="16384" width="9.140625" style="171"/>
  </cols>
  <sheetData>
    <row r="2" spans="1:22" x14ac:dyDescent="0.25">
      <c r="A2" s="399" t="s">
        <v>278</v>
      </c>
      <c r="B2" s="399"/>
      <c r="C2" s="399"/>
      <c r="D2" s="399"/>
      <c r="E2" s="399"/>
      <c r="F2" s="399"/>
      <c r="G2" s="399"/>
      <c r="H2" s="399"/>
      <c r="I2" s="399"/>
      <c r="J2" s="399"/>
      <c r="K2" s="399"/>
      <c r="L2" s="399"/>
      <c r="M2" s="399"/>
      <c r="N2" s="399"/>
      <c r="O2" s="399"/>
      <c r="P2" s="399"/>
      <c r="Q2" s="399"/>
      <c r="R2" s="399"/>
      <c r="S2" s="399"/>
      <c r="T2" s="399"/>
      <c r="U2" s="399"/>
      <c r="V2" s="399"/>
    </row>
    <row r="59" spans="1:4" x14ac:dyDescent="0.25">
      <c r="D59" s="172"/>
    </row>
    <row r="60" spans="1:4" x14ac:dyDescent="0.25">
      <c r="A60" s="173"/>
      <c r="B60" s="174">
        <v>44703</v>
      </c>
      <c r="C60" s="174">
        <v>44696</v>
      </c>
      <c r="D60" s="175"/>
    </row>
    <row r="61" spans="1:4" x14ac:dyDescent="0.25">
      <c r="A61" s="173" t="s">
        <v>12</v>
      </c>
      <c r="B61" s="176">
        <v>2.09</v>
      </c>
      <c r="C61" s="176">
        <v>2.09</v>
      </c>
      <c r="D61" s="177"/>
    </row>
    <row r="62" spans="1:4" x14ac:dyDescent="0.25">
      <c r="A62" s="173" t="s">
        <v>223</v>
      </c>
      <c r="B62" s="176">
        <v>7.29</v>
      </c>
      <c r="C62" s="176">
        <v>7.49</v>
      </c>
      <c r="D62" s="177"/>
    </row>
    <row r="63" spans="1:4" x14ac:dyDescent="0.25">
      <c r="A63" s="173" t="s">
        <v>22</v>
      </c>
      <c r="B63" s="176">
        <v>2.2599999999999998</v>
      </c>
      <c r="C63" s="176">
        <v>2.2000000000000002</v>
      </c>
      <c r="D63" s="177"/>
    </row>
    <row r="64" spans="1:4" x14ac:dyDescent="0.25">
      <c r="D64" s="172"/>
    </row>
    <row r="65" spans="1:4" x14ac:dyDescent="0.25">
      <c r="A65" s="173"/>
      <c r="B65" s="174">
        <v>44703</v>
      </c>
      <c r="C65" s="174">
        <v>44696</v>
      </c>
      <c r="D65" s="175"/>
    </row>
    <row r="66" spans="1:4" x14ac:dyDescent="0.25">
      <c r="A66" s="173" t="s">
        <v>242</v>
      </c>
      <c r="B66" s="176"/>
      <c r="C66" s="176"/>
      <c r="D66" s="177"/>
    </row>
    <row r="67" spans="1:4" x14ac:dyDescent="0.25">
      <c r="A67" s="173" t="s">
        <v>223</v>
      </c>
      <c r="B67" s="171">
        <v>4.8</v>
      </c>
      <c r="C67" s="176">
        <v>4.72</v>
      </c>
      <c r="D67" s="177"/>
    </row>
    <row r="68" spans="1:4" x14ac:dyDescent="0.25">
      <c r="A68" s="173" t="s">
        <v>224</v>
      </c>
      <c r="B68" s="176">
        <v>8.8000000000000007</v>
      </c>
      <c r="C68" s="176">
        <v>11.04</v>
      </c>
      <c r="D68" s="177"/>
    </row>
    <row r="69" spans="1:4" x14ac:dyDescent="0.25">
      <c r="D69" s="172"/>
    </row>
    <row r="70" spans="1:4" x14ac:dyDescent="0.25">
      <c r="D70" s="172"/>
    </row>
  </sheetData>
  <mergeCells count="1">
    <mergeCell ref="A2:V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2:L30"/>
  <sheetViews>
    <sheetView showGridLines="0" showZeros="0" zoomScale="90" workbookViewId="0">
      <selection sqref="A1:XFD1048576"/>
    </sheetView>
  </sheetViews>
  <sheetFormatPr defaultColWidth="9.140625" defaultRowHeight="15.75" x14ac:dyDescent="0.25"/>
  <cols>
    <col min="1" max="1" width="5.85546875" style="387" customWidth="1"/>
    <col min="2" max="2" width="53.7109375" style="387" bestFit="1" customWidth="1"/>
    <col min="3" max="12" width="16.42578125" style="387" customWidth="1"/>
    <col min="13" max="16384" width="9.140625" style="387"/>
  </cols>
  <sheetData>
    <row r="2" spans="1:12" x14ac:dyDescent="0.25">
      <c r="A2" s="54" t="s">
        <v>136</v>
      </c>
      <c r="B2" s="171"/>
      <c r="C2" s="171"/>
      <c r="D2" s="171"/>
      <c r="E2" s="171"/>
      <c r="F2" s="171"/>
      <c r="G2" s="171"/>
    </row>
    <row r="3" spans="1:12" ht="16.5" thickBot="1" x14ac:dyDescent="0.3"/>
    <row r="4" spans="1:12" x14ac:dyDescent="0.25">
      <c r="A4" s="179"/>
      <c r="B4" s="180"/>
      <c r="C4" s="181" t="s">
        <v>148</v>
      </c>
      <c r="D4" s="181"/>
      <c r="E4" s="181"/>
      <c r="F4" s="182"/>
      <c r="G4" s="181" t="s">
        <v>149</v>
      </c>
      <c r="H4" s="181"/>
      <c r="I4" s="181"/>
      <c r="J4" s="182"/>
      <c r="K4" s="181" t="s">
        <v>150</v>
      </c>
      <c r="L4" s="183"/>
    </row>
    <row r="5" spans="1:12" x14ac:dyDescent="0.25">
      <c r="A5" s="184" t="s">
        <v>151</v>
      </c>
      <c r="B5" s="185" t="s">
        <v>152</v>
      </c>
      <c r="C5" s="186" t="s">
        <v>121</v>
      </c>
      <c r="D5" s="186"/>
      <c r="E5" s="186" t="s">
        <v>153</v>
      </c>
      <c r="F5" s="187"/>
      <c r="G5" s="186" t="s">
        <v>121</v>
      </c>
      <c r="H5" s="186"/>
      <c r="I5" s="186" t="s">
        <v>153</v>
      </c>
      <c r="J5" s="187"/>
      <c r="K5" s="186" t="s">
        <v>121</v>
      </c>
      <c r="L5" s="188"/>
    </row>
    <row r="6" spans="1:12" ht="16.5" thickBot="1" x14ac:dyDescent="0.3">
      <c r="A6" s="189"/>
      <c r="B6" s="190"/>
      <c r="C6" s="191" t="s">
        <v>304</v>
      </c>
      <c r="D6" s="192" t="s">
        <v>305</v>
      </c>
      <c r="E6" s="191" t="s">
        <v>304</v>
      </c>
      <c r="F6" s="192" t="s">
        <v>305</v>
      </c>
      <c r="G6" s="191" t="s">
        <v>304</v>
      </c>
      <c r="H6" s="192" t="s">
        <v>305</v>
      </c>
      <c r="I6" s="191" t="s">
        <v>304</v>
      </c>
      <c r="J6" s="192" t="s">
        <v>305</v>
      </c>
      <c r="K6" s="191" t="s">
        <v>304</v>
      </c>
      <c r="L6" s="193" t="s">
        <v>305</v>
      </c>
    </row>
    <row r="7" spans="1:12" x14ac:dyDescent="0.25">
      <c r="A7" s="194" t="s">
        <v>154</v>
      </c>
      <c r="B7" s="195" t="s">
        <v>155</v>
      </c>
      <c r="C7" s="196">
        <v>7211.3059999999996</v>
      </c>
      <c r="D7" s="197">
        <v>2939.0160000000001</v>
      </c>
      <c r="E7" s="196">
        <v>56876.635000000002</v>
      </c>
      <c r="F7" s="198">
        <v>10155.906999999999</v>
      </c>
      <c r="G7" s="196">
        <v>5712.8919999999998</v>
      </c>
      <c r="H7" s="197">
        <v>8434.6990000000005</v>
      </c>
      <c r="I7" s="196">
        <v>21196.420999999998</v>
      </c>
      <c r="J7" s="198">
        <v>29935.778999999999</v>
      </c>
      <c r="K7" s="196">
        <v>1498.4139999999998</v>
      </c>
      <c r="L7" s="199">
        <v>-5495.6830000000009</v>
      </c>
    </row>
    <row r="8" spans="1:12" x14ac:dyDescent="0.25">
      <c r="A8" s="194" t="s">
        <v>156</v>
      </c>
      <c r="B8" s="195" t="s">
        <v>157</v>
      </c>
      <c r="C8" s="196">
        <v>5539.6980000000003</v>
      </c>
      <c r="D8" s="197">
        <v>5964.77</v>
      </c>
      <c r="E8" s="196">
        <v>2129.6689999999999</v>
      </c>
      <c r="F8" s="198">
        <v>2055.0500000000002</v>
      </c>
      <c r="G8" s="196">
        <v>105195.049</v>
      </c>
      <c r="H8" s="197">
        <v>120498.257</v>
      </c>
      <c r="I8" s="196">
        <v>68014.504000000001</v>
      </c>
      <c r="J8" s="198">
        <v>64927.127999999997</v>
      </c>
      <c r="K8" s="196">
        <v>-99655.350999999995</v>
      </c>
      <c r="L8" s="199">
        <v>-114533.48699999999</v>
      </c>
    </row>
    <row r="9" spans="1:12" x14ac:dyDescent="0.25">
      <c r="A9" s="194" t="s">
        <v>158</v>
      </c>
      <c r="B9" s="195" t="s">
        <v>159</v>
      </c>
      <c r="C9" s="196">
        <v>20674.752</v>
      </c>
      <c r="D9" s="197">
        <v>23772.273000000001</v>
      </c>
      <c r="E9" s="196">
        <v>46941.436999999998</v>
      </c>
      <c r="F9" s="198">
        <v>50028.472000000002</v>
      </c>
      <c r="G9" s="196">
        <v>23245.45</v>
      </c>
      <c r="H9" s="197">
        <v>22559.077000000001</v>
      </c>
      <c r="I9" s="196">
        <v>45109.349000000002</v>
      </c>
      <c r="J9" s="198">
        <v>59475.968000000001</v>
      </c>
      <c r="K9" s="196">
        <v>-2570.6980000000003</v>
      </c>
      <c r="L9" s="199">
        <v>1213.1959999999999</v>
      </c>
    </row>
    <row r="10" spans="1:12" x14ac:dyDescent="0.25">
      <c r="A10" s="194" t="s">
        <v>160</v>
      </c>
      <c r="B10" s="195" t="s">
        <v>161</v>
      </c>
      <c r="C10" s="196">
        <v>11075.200999999999</v>
      </c>
      <c r="D10" s="197">
        <v>13670.768</v>
      </c>
      <c r="E10" s="196">
        <v>20785.448</v>
      </c>
      <c r="F10" s="198">
        <v>26144.753000000001</v>
      </c>
      <c r="G10" s="196">
        <v>29090.787</v>
      </c>
      <c r="H10" s="197">
        <v>31135.025000000001</v>
      </c>
      <c r="I10" s="196">
        <v>29378.106</v>
      </c>
      <c r="J10" s="198">
        <v>30486.692999999999</v>
      </c>
      <c r="K10" s="196">
        <v>-18015.586000000003</v>
      </c>
      <c r="L10" s="199">
        <v>-17464.257000000001</v>
      </c>
    </row>
    <row r="11" spans="1:12" x14ac:dyDescent="0.25">
      <c r="A11" s="194" t="s">
        <v>162</v>
      </c>
      <c r="B11" s="195" t="s">
        <v>163</v>
      </c>
      <c r="C11" s="196">
        <v>4817.3860000000004</v>
      </c>
      <c r="D11" s="197">
        <v>4299.107</v>
      </c>
      <c r="E11" s="196">
        <v>4100.3860000000004</v>
      </c>
      <c r="F11" s="198">
        <v>2800.2370000000001</v>
      </c>
      <c r="G11" s="196">
        <v>27218.478999999999</v>
      </c>
      <c r="H11" s="197">
        <v>32619.800999999999</v>
      </c>
      <c r="I11" s="196">
        <v>24963.965</v>
      </c>
      <c r="J11" s="198">
        <v>25177.573</v>
      </c>
      <c r="K11" s="196">
        <v>-22401.093000000001</v>
      </c>
      <c r="L11" s="199">
        <v>-28320.694</v>
      </c>
    </row>
    <row r="12" spans="1:12" x14ac:dyDescent="0.25">
      <c r="A12" s="194" t="s">
        <v>164</v>
      </c>
      <c r="B12" s="195" t="s">
        <v>165</v>
      </c>
      <c r="C12" s="196">
        <v>6737.357</v>
      </c>
      <c r="D12" s="197">
        <v>8206.9560000000001</v>
      </c>
      <c r="E12" s="196">
        <v>17468.171999999999</v>
      </c>
      <c r="F12" s="198">
        <v>23475.361000000001</v>
      </c>
      <c r="G12" s="196">
        <v>15484.424999999999</v>
      </c>
      <c r="H12" s="197">
        <v>18596.837</v>
      </c>
      <c r="I12" s="196">
        <v>19258.974999999999</v>
      </c>
      <c r="J12" s="198">
        <v>27137.237000000001</v>
      </c>
      <c r="K12" s="196">
        <v>-8747.0679999999993</v>
      </c>
      <c r="L12" s="199">
        <v>-10389.880999999999</v>
      </c>
    </row>
    <row r="13" spans="1:12" x14ac:dyDescent="0.25">
      <c r="A13" s="194" t="s">
        <v>166</v>
      </c>
      <c r="B13" s="195" t="s">
        <v>167</v>
      </c>
      <c r="C13" s="196">
        <v>3985.6660000000002</v>
      </c>
      <c r="D13" s="197">
        <v>4292.3320000000003</v>
      </c>
      <c r="E13" s="196">
        <v>2549.7159999999999</v>
      </c>
      <c r="F13" s="198">
        <v>2582.3130000000001</v>
      </c>
      <c r="G13" s="196">
        <v>35903.322999999997</v>
      </c>
      <c r="H13" s="197">
        <v>41330.748</v>
      </c>
      <c r="I13" s="196">
        <v>27347.011999999999</v>
      </c>
      <c r="J13" s="198">
        <v>27718.99</v>
      </c>
      <c r="K13" s="196">
        <v>-31917.656999999996</v>
      </c>
      <c r="L13" s="199">
        <v>-37038.415999999997</v>
      </c>
    </row>
    <row r="14" spans="1:12" x14ac:dyDescent="0.25">
      <c r="A14" s="194" t="s">
        <v>168</v>
      </c>
      <c r="B14" s="195" t="s">
        <v>169</v>
      </c>
      <c r="C14" s="196">
        <v>2719.07</v>
      </c>
      <c r="D14" s="197">
        <v>1969.046</v>
      </c>
      <c r="E14" s="196">
        <v>6525.7259999999997</v>
      </c>
      <c r="F14" s="198">
        <v>3079.239</v>
      </c>
      <c r="G14" s="196">
        <v>850.93499999999995</v>
      </c>
      <c r="H14" s="197">
        <v>976.65700000000004</v>
      </c>
      <c r="I14" s="196">
        <v>365.61099999999999</v>
      </c>
      <c r="J14" s="198">
        <v>378.00900000000001</v>
      </c>
      <c r="K14" s="196">
        <v>1868.1350000000002</v>
      </c>
      <c r="L14" s="199">
        <v>992.38900000000001</v>
      </c>
    </row>
    <row r="15" spans="1:12" x14ac:dyDescent="0.25">
      <c r="A15" s="194" t="s">
        <v>201</v>
      </c>
      <c r="B15" s="195" t="s">
        <v>202</v>
      </c>
      <c r="C15" s="196">
        <v>115854.402</v>
      </c>
      <c r="D15" s="197">
        <v>133491.899</v>
      </c>
      <c r="E15" s="196">
        <v>71389.490000000005</v>
      </c>
      <c r="F15" s="198">
        <v>75307.976999999999</v>
      </c>
      <c r="G15" s="196">
        <v>83425.206000000006</v>
      </c>
      <c r="H15" s="197">
        <v>92335.758000000002</v>
      </c>
      <c r="I15" s="196">
        <v>49471.220999999998</v>
      </c>
      <c r="J15" s="198">
        <v>50763.118000000002</v>
      </c>
      <c r="K15" s="196">
        <v>32429.195999999996</v>
      </c>
      <c r="L15" s="199">
        <v>41156.141000000003</v>
      </c>
    </row>
    <row r="16" spans="1:12" x14ac:dyDescent="0.25">
      <c r="A16" s="194" t="s">
        <v>203</v>
      </c>
      <c r="B16" s="195" t="s">
        <v>204</v>
      </c>
      <c r="C16" s="196">
        <v>77833.285999999993</v>
      </c>
      <c r="D16" s="197">
        <v>87464.691000000006</v>
      </c>
      <c r="E16" s="196">
        <v>115130.55100000001</v>
      </c>
      <c r="F16" s="198">
        <v>114578.85</v>
      </c>
      <c r="G16" s="196">
        <v>15170.975</v>
      </c>
      <c r="H16" s="197">
        <v>18060.065999999999</v>
      </c>
      <c r="I16" s="196">
        <v>17922.187000000002</v>
      </c>
      <c r="J16" s="198">
        <v>18112.080999999998</v>
      </c>
      <c r="K16" s="196">
        <v>62662.310999999994</v>
      </c>
      <c r="L16" s="199">
        <v>69404.625</v>
      </c>
    </row>
    <row r="17" spans="1:12" x14ac:dyDescent="0.25">
      <c r="A17" s="194" t="s">
        <v>205</v>
      </c>
      <c r="B17" s="195" t="s">
        <v>206</v>
      </c>
      <c r="C17" s="196">
        <v>4629.9369999999999</v>
      </c>
      <c r="D17" s="197">
        <v>5680.4470000000001</v>
      </c>
      <c r="E17" s="196">
        <v>2918.7040000000002</v>
      </c>
      <c r="F17" s="198">
        <v>3092.8739999999998</v>
      </c>
      <c r="G17" s="196">
        <v>4442.05</v>
      </c>
      <c r="H17" s="197">
        <v>6420.2449999999999</v>
      </c>
      <c r="I17" s="196">
        <v>4373.8540000000003</v>
      </c>
      <c r="J17" s="198">
        <v>4868.4610000000002</v>
      </c>
      <c r="K17" s="196">
        <v>187.88699999999972</v>
      </c>
      <c r="L17" s="199">
        <v>-739.79799999999977</v>
      </c>
    </row>
    <row r="18" spans="1:12" x14ac:dyDescent="0.25">
      <c r="A18" s="194" t="s">
        <v>207</v>
      </c>
      <c r="B18" s="195" t="s">
        <v>208</v>
      </c>
      <c r="C18" s="196">
        <v>25334.705000000002</v>
      </c>
      <c r="D18" s="197">
        <v>31498.284</v>
      </c>
      <c r="E18" s="196">
        <v>8584.4419999999991</v>
      </c>
      <c r="F18" s="198">
        <v>9036.7099999999991</v>
      </c>
      <c r="G18" s="196">
        <v>11861.243</v>
      </c>
      <c r="H18" s="197">
        <v>13922.218000000001</v>
      </c>
      <c r="I18" s="196">
        <v>3835.5419999999999</v>
      </c>
      <c r="J18" s="198">
        <v>4122.5060000000003</v>
      </c>
      <c r="K18" s="196">
        <v>13473.462000000001</v>
      </c>
      <c r="L18" s="199">
        <v>17576.065999999999</v>
      </c>
    </row>
    <row r="19" spans="1:12" x14ac:dyDescent="0.25">
      <c r="A19" s="194" t="s">
        <v>209</v>
      </c>
      <c r="B19" s="195" t="s">
        <v>210</v>
      </c>
      <c r="C19" s="196">
        <v>11557.548000000001</v>
      </c>
      <c r="D19" s="197">
        <v>13182.252</v>
      </c>
      <c r="E19" s="196">
        <v>18932.986000000001</v>
      </c>
      <c r="F19" s="198">
        <v>16429.403999999999</v>
      </c>
      <c r="G19" s="196">
        <v>9508.2980000000007</v>
      </c>
      <c r="H19" s="197">
        <v>12963.829</v>
      </c>
      <c r="I19" s="196">
        <v>10693.136</v>
      </c>
      <c r="J19" s="198">
        <v>11855.416999999999</v>
      </c>
      <c r="K19" s="196">
        <v>2049.25</v>
      </c>
      <c r="L19" s="199">
        <v>218.42300000000068</v>
      </c>
    </row>
    <row r="20" spans="1:12" x14ac:dyDescent="0.25">
      <c r="A20" s="194" t="s">
        <v>211</v>
      </c>
      <c r="B20" s="195" t="s">
        <v>212</v>
      </c>
      <c r="C20" s="196">
        <v>100.746</v>
      </c>
      <c r="D20" s="197">
        <v>295.084</v>
      </c>
      <c r="E20" s="196">
        <v>162.31299999999999</v>
      </c>
      <c r="F20" s="198">
        <v>878.76</v>
      </c>
      <c r="G20" s="196">
        <v>3706.8710000000001</v>
      </c>
      <c r="H20" s="197">
        <v>3165.41</v>
      </c>
      <c r="I20" s="196">
        <v>2425.7159999999999</v>
      </c>
      <c r="J20" s="198">
        <v>2555.4549999999999</v>
      </c>
      <c r="K20" s="196">
        <v>-3606.125</v>
      </c>
      <c r="L20" s="199">
        <v>-2870.326</v>
      </c>
    </row>
    <row r="21" spans="1:12" x14ac:dyDescent="0.25">
      <c r="A21" s="194" t="s">
        <v>213</v>
      </c>
      <c r="B21" s="195" t="s">
        <v>214</v>
      </c>
      <c r="C21" s="196">
        <v>1275.258</v>
      </c>
      <c r="D21" s="197">
        <v>1239.048</v>
      </c>
      <c r="E21" s="196">
        <v>474.34800000000001</v>
      </c>
      <c r="F21" s="198">
        <v>288.75799999999998</v>
      </c>
      <c r="G21" s="196">
        <v>18316.452000000001</v>
      </c>
      <c r="H21" s="197">
        <v>24708.289000000001</v>
      </c>
      <c r="I21" s="196">
        <v>4518.4840000000004</v>
      </c>
      <c r="J21" s="198">
        <v>5146.9639999999999</v>
      </c>
      <c r="K21" s="196">
        <v>-17041.194</v>
      </c>
      <c r="L21" s="199">
        <v>-23469.241000000002</v>
      </c>
    </row>
    <row r="22" spans="1:12" x14ac:dyDescent="0.25">
      <c r="A22" s="194" t="s">
        <v>215</v>
      </c>
      <c r="B22" s="195" t="s">
        <v>216</v>
      </c>
      <c r="C22" s="196">
        <v>3356.3690000000001</v>
      </c>
      <c r="D22" s="197">
        <v>2653.0859999999998</v>
      </c>
      <c r="E22" s="196">
        <v>967.35699999999997</v>
      </c>
      <c r="F22" s="198">
        <v>526.00400000000002</v>
      </c>
      <c r="G22" s="196">
        <v>33961.084999999999</v>
      </c>
      <c r="H22" s="197">
        <v>32442.325000000001</v>
      </c>
      <c r="I22" s="196">
        <v>5544.7049999999999</v>
      </c>
      <c r="J22" s="198">
        <v>5039.0439999999999</v>
      </c>
      <c r="K22" s="196">
        <v>-30604.716</v>
      </c>
      <c r="L22" s="199">
        <v>-29789.239000000001</v>
      </c>
    </row>
    <row r="23" spans="1:12" x14ac:dyDescent="0.25">
      <c r="A23" s="194" t="s">
        <v>170</v>
      </c>
      <c r="B23" s="195" t="s">
        <v>32</v>
      </c>
      <c r="C23" s="196">
        <v>16223.044</v>
      </c>
      <c r="D23" s="197">
        <v>15552.960999999999</v>
      </c>
      <c r="E23" s="196">
        <v>21098.937999999998</v>
      </c>
      <c r="F23" s="198">
        <v>17308.879000000001</v>
      </c>
      <c r="G23" s="196">
        <v>81608.126999999993</v>
      </c>
      <c r="H23" s="197">
        <v>92460.423999999999</v>
      </c>
      <c r="I23" s="196">
        <v>134826.139</v>
      </c>
      <c r="J23" s="198">
        <v>131416.96100000001</v>
      </c>
      <c r="K23" s="196">
        <v>-65385.082999999991</v>
      </c>
      <c r="L23" s="199">
        <v>-76907.463000000003</v>
      </c>
    </row>
    <row r="24" spans="1:12" x14ac:dyDescent="0.25">
      <c r="A24" s="194" t="s">
        <v>188</v>
      </c>
      <c r="B24" s="195" t="s">
        <v>189</v>
      </c>
      <c r="C24" s="196">
        <v>5964.6689999999999</v>
      </c>
      <c r="D24" s="197">
        <v>4208.549</v>
      </c>
      <c r="E24" s="196">
        <v>4598.2430000000004</v>
      </c>
      <c r="F24" s="198">
        <v>2858.9960000000001</v>
      </c>
      <c r="G24" s="196">
        <v>38716.724000000002</v>
      </c>
      <c r="H24" s="197">
        <v>32736.228999999999</v>
      </c>
      <c r="I24" s="196">
        <v>18381.701000000001</v>
      </c>
      <c r="J24" s="198">
        <v>16792.285</v>
      </c>
      <c r="K24" s="196">
        <v>-32752.055</v>
      </c>
      <c r="L24" s="199">
        <v>-28527.68</v>
      </c>
    </row>
    <row r="25" spans="1:12" x14ac:dyDescent="0.25">
      <c r="A25" s="194" t="s">
        <v>171</v>
      </c>
      <c r="B25" s="195" t="s">
        <v>172</v>
      </c>
      <c r="C25" s="196">
        <v>6131.1840000000002</v>
      </c>
      <c r="D25" s="197">
        <v>6130.3090000000002</v>
      </c>
      <c r="E25" s="196">
        <v>9982.73</v>
      </c>
      <c r="F25" s="198">
        <v>8400.5229999999992</v>
      </c>
      <c r="G25" s="196">
        <v>148714.008</v>
      </c>
      <c r="H25" s="197">
        <v>149302.291</v>
      </c>
      <c r="I25" s="196">
        <v>193212.10500000001</v>
      </c>
      <c r="J25" s="198">
        <v>182429.84400000001</v>
      </c>
      <c r="K25" s="196">
        <v>-142582.82399999999</v>
      </c>
      <c r="L25" s="199">
        <v>-143171.98199999999</v>
      </c>
    </row>
    <row r="26" spans="1:12" x14ac:dyDescent="0.25">
      <c r="A26" s="194" t="s">
        <v>173</v>
      </c>
      <c r="B26" s="195" t="s">
        <v>174</v>
      </c>
      <c r="C26" s="196">
        <v>1396.5029999999999</v>
      </c>
      <c r="D26" s="197">
        <v>1114.6980000000001</v>
      </c>
      <c r="E26" s="196">
        <v>891.58100000000002</v>
      </c>
      <c r="F26" s="198">
        <v>636.88</v>
      </c>
      <c r="G26" s="196">
        <v>42576.061000000002</v>
      </c>
      <c r="H26" s="197">
        <v>49635.790999999997</v>
      </c>
      <c r="I26" s="196">
        <v>23291.457999999999</v>
      </c>
      <c r="J26" s="198">
        <v>23068.445</v>
      </c>
      <c r="K26" s="196">
        <v>-41179.558000000005</v>
      </c>
      <c r="L26" s="199">
        <v>-48521.093000000001</v>
      </c>
    </row>
    <row r="27" spans="1:12" x14ac:dyDescent="0.25">
      <c r="A27" s="194" t="s">
        <v>175</v>
      </c>
      <c r="B27" s="195" t="s">
        <v>176</v>
      </c>
      <c r="C27" s="196">
        <v>106.771</v>
      </c>
      <c r="D27" s="197">
        <v>59.18</v>
      </c>
      <c r="E27" s="196">
        <v>72.162000000000006</v>
      </c>
      <c r="F27" s="198">
        <v>39.796999999999997</v>
      </c>
      <c r="G27" s="196">
        <v>6447.8789999999999</v>
      </c>
      <c r="H27" s="197">
        <v>7238.9390000000003</v>
      </c>
      <c r="I27" s="196">
        <v>5942.0990000000002</v>
      </c>
      <c r="J27" s="198">
        <v>6942.45</v>
      </c>
      <c r="K27" s="196">
        <v>-6341.1080000000002</v>
      </c>
      <c r="L27" s="199">
        <v>-7179.759</v>
      </c>
    </row>
    <row r="28" spans="1:12" x14ac:dyDescent="0.25">
      <c r="A28" s="194" t="s">
        <v>177</v>
      </c>
      <c r="B28" s="195" t="s">
        <v>178</v>
      </c>
      <c r="C28" s="196">
        <v>125307.77800000001</v>
      </c>
      <c r="D28" s="197">
        <v>100659.148</v>
      </c>
      <c r="E28" s="196">
        <v>317006.48800000001</v>
      </c>
      <c r="F28" s="198">
        <v>244085.94699999999</v>
      </c>
      <c r="G28" s="196">
        <v>11885.575999999999</v>
      </c>
      <c r="H28" s="197">
        <v>8505.1949999999997</v>
      </c>
      <c r="I28" s="196">
        <v>16948.905999999999</v>
      </c>
      <c r="J28" s="198">
        <v>10718.565000000001</v>
      </c>
      <c r="K28" s="196">
        <v>113422.202</v>
      </c>
      <c r="L28" s="199">
        <v>92153.953000000009</v>
      </c>
    </row>
    <row r="29" spans="1:12" x14ac:dyDescent="0.25">
      <c r="A29" s="194" t="s">
        <v>179</v>
      </c>
      <c r="B29" s="195" t="s">
        <v>180</v>
      </c>
      <c r="C29" s="196">
        <v>286.00299999999999</v>
      </c>
      <c r="D29" s="197">
        <v>155.541</v>
      </c>
      <c r="E29" s="196">
        <v>220.828</v>
      </c>
      <c r="F29" s="198">
        <v>124.491</v>
      </c>
      <c r="G29" s="196">
        <v>5093.7860000000001</v>
      </c>
      <c r="H29" s="197">
        <v>5107.6059999999998</v>
      </c>
      <c r="I29" s="196">
        <v>2651.373</v>
      </c>
      <c r="J29" s="198">
        <v>2539.0990000000002</v>
      </c>
      <c r="K29" s="196">
        <v>-4807.7830000000004</v>
      </c>
      <c r="L29" s="199">
        <v>-4952.0649999999996</v>
      </c>
    </row>
    <row r="30" spans="1:12" ht="16.5" thickBot="1" x14ac:dyDescent="0.3">
      <c r="A30" s="200" t="s">
        <v>190</v>
      </c>
      <c r="B30" s="201" t="s">
        <v>191</v>
      </c>
      <c r="C30" s="202">
        <v>11571.349</v>
      </c>
      <c r="D30" s="203">
        <v>16491.651000000002</v>
      </c>
      <c r="E30" s="202">
        <v>9660.5769999999993</v>
      </c>
      <c r="F30" s="204">
        <v>7276.0730000000003</v>
      </c>
      <c r="G30" s="202">
        <v>63645.514999999999</v>
      </c>
      <c r="H30" s="203">
        <v>77011.115999999995</v>
      </c>
      <c r="I30" s="202">
        <v>24549.969000000001</v>
      </c>
      <c r="J30" s="204">
        <v>26421.053</v>
      </c>
      <c r="K30" s="202">
        <v>-52074.165999999997</v>
      </c>
      <c r="L30" s="205">
        <v>-60519.464999999997</v>
      </c>
    </row>
  </sheetData>
  <printOptions horizontalCentered="1"/>
  <pageMargins left="0.19685039370078741" right="0.19685039370078741" top="0.74803149606299213" bottom="0.51181102362204722" header="0.19685039370078741" footer="0.23622047244094491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Finansów&amp;R&amp;"Times New Roman CE,Pogrubiona kursywa"&amp;12Przygotował: Tomasz Chruśliński</oddFooter>
  </headerFooter>
  <colBreaks count="1" manualBreakCount="1">
    <brk id="1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INFO</vt:lpstr>
      <vt:lpstr>zmiany cen hurt</vt:lpstr>
      <vt:lpstr>ceny hurt_warz</vt:lpstr>
      <vt:lpstr>ceny hurt_owoc</vt:lpstr>
      <vt:lpstr>ceny_organizacje producentów</vt:lpstr>
      <vt:lpstr>ceny zakupu_sieci handlowe</vt:lpstr>
      <vt:lpstr>sieci handlowe - owoce_wykresy</vt:lpstr>
      <vt:lpstr>sieci handlowe - warzywa_wykres</vt:lpstr>
      <vt:lpstr>handel zagraniczny_III_2022</vt:lpstr>
      <vt:lpstr>eksport_III_2022</vt:lpstr>
      <vt:lpstr>import_III_2022</vt:lpstr>
      <vt:lpstr>handel zagraniczny_2021</vt:lpstr>
      <vt:lpstr>eksport_2021</vt:lpstr>
      <vt:lpstr>import_2021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2022-05-26T12:09:04Z</dcterms:modified>
</cp:coreProperties>
</file>