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dministracja\wydzial zamowien publicznych\postępowania 2020\3-20 szkło i drobny sprzęt\odpowiedzi na pytania wykonawców\"/>
    </mc:Choice>
  </mc:AlternateContent>
  <xr:revisionPtr revIDLastSave="0" documentId="8_{5B597A1A-31BA-41AC-924D-C6F13515DC69}" xr6:coauthVersionLast="36" xr6:coauthVersionMax="36" xr10:uidLastSave="{00000000-0000-0000-0000-000000000000}"/>
  <bookViews>
    <workbookView xWindow="0" yWindow="0" windowWidth="19440" windowHeight="12240" tabRatio="762" xr2:uid="{00000000-000D-0000-FFFF-FFFF00000000}"/>
  </bookViews>
  <sheets>
    <sheet name="Drobny sprzęt LB 2020 r." sheetId="13" r:id="rId1"/>
    <sheet name="Arkusz1" sheetId="14" r:id="rId2"/>
  </sheets>
  <definedNames>
    <definedName name="Merck_tabela">#REF!</definedName>
    <definedName name="_xlnm.Print_Area" localSheetId="0">'Drobny sprzęt LB 2020 r.'!$A$1:$DD$69</definedName>
  </definedNames>
  <calcPr calcId="191029" fullPrecision="0"/>
</workbook>
</file>

<file path=xl/calcChain.xml><?xml version="1.0" encoding="utf-8"?>
<calcChain xmlns="http://schemas.openxmlformats.org/spreadsheetml/2006/main">
  <c r="H63" i="13" l="1"/>
  <c r="H21" i="13"/>
  <c r="H50" i="13" l="1"/>
  <c r="J50" i="13" s="1"/>
  <c r="J30" i="13"/>
  <c r="H30" i="13"/>
  <c r="H15" i="13"/>
  <c r="J57" i="13"/>
  <c r="H57" i="13"/>
  <c r="J63" i="13"/>
  <c r="J21" i="13"/>
  <c r="J15" i="13"/>
</calcChain>
</file>

<file path=xl/sharedStrings.xml><?xml version="1.0" encoding="utf-8"?>
<sst xmlns="http://schemas.openxmlformats.org/spreadsheetml/2006/main" count="206" uniqueCount="94">
  <si>
    <t>Lp.</t>
  </si>
  <si>
    <t>Nr
katologowy
producenta</t>
  </si>
  <si>
    <t>Nr CPV</t>
  </si>
  <si>
    <t xml:space="preserve">Szczegółowy opis przedmiotu zamówienia </t>
  </si>
  <si>
    <t>netto</t>
  </si>
  <si>
    <t>brutto</t>
  </si>
  <si>
    <t>Wartość całkowita brutto (zł)</t>
  </si>
  <si>
    <t>Wartość całkowita netto (zł)</t>
  </si>
  <si>
    <t>Wielkość opakowania</t>
  </si>
  <si>
    <t>Cena netto (zł)</t>
  </si>
  <si>
    <t>Stawka podatku VAT</t>
  </si>
  <si>
    <t>RAZEM:</t>
  </si>
  <si>
    <t>Zamawiana ilość (szt./op.)</t>
  </si>
  <si>
    <t>Producent i nazwa produktu proponowanego przez Wykonawcę</t>
  </si>
  <si>
    <t>FORMULARZ CENOWY SZKŁO I DROBNY SPRZĘT LABORATORYJNY</t>
  </si>
  <si>
    <t>* Wykonawca ma obowiązek wypełnić kolumnę nr 11 tylko w przypadku zaoferowania przedmiotu  równoważnego w stosunku do opisanego w kolumnie nr 4 .</t>
  </si>
  <si>
    <t>Laboratorium Specjalistyczne GIJHARS w Białymstoku</t>
  </si>
  <si>
    <t>adres: Ogrodowa 10, 15-027 Białystok, tel. 85 653 78 55 , fax.85 653 78 60</t>
  </si>
  <si>
    <t>Moduł 1 nie gorszy niż w katalogu CHMES</t>
  </si>
  <si>
    <t>4.102.150</t>
  </si>
  <si>
    <t>4.102.185</t>
  </si>
  <si>
    <t>3.102.150</t>
  </si>
  <si>
    <t>3.102.185</t>
  </si>
  <si>
    <t>15994200-4</t>
  </si>
  <si>
    <t>1 op./100 szt.</t>
  </si>
  <si>
    <t>Moduł 2 nie gorszy niż w katalogu TUTTOMED</t>
  </si>
  <si>
    <t>Strzykawka-5-BD</t>
  </si>
  <si>
    <t>38000000-5</t>
  </si>
  <si>
    <t>Strzykawka z końcówką typu luer, dwuczęściowa, pojemności 5 ml, jednorazowego użytku, cylinder polipropylen, tłok polietylen, pakowana pojedynczo (opakowanie typu blister)</t>
  </si>
  <si>
    <t>Moduł 3 nie gorszy niż w katalogu A.G.A. Analytical</t>
  </si>
  <si>
    <t>057089</t>
  </si>
  <si>
    <t>057085</t>
  </si>
  <si>
    <t>082313</t>
  </si>
  <si>
    <t>078034</t>
  </si>
  <si>
    <t>Kolumienki typu OnGuard II Ag 1 cc Pkg 48</t>
  </si>
  <si>
    <t>Kolumienki typu OnGuard II H 1 cc Pkg 48</t>
  </si>
  <si>
    <t>1 szt.</t>
  </si>
  <si>
    <t>1 op.</t>
  </si>
  <si>
    <t>Moduł 4 nie gorszy niż w katalogu BIONOVO</t>
  </si>
  <si>
    <t>B-0989</t>
  </si>
  <si>
    <t>B-0059</t>
  </si>
  <si>
    <t>1-7243</t>
  </si>
  <si>
    <t>1-7244</t>
  </si>
  <si>
    <t>N-0101</t>
  </si>
  <si>
    <t>6-2007</t>
  </si>
  <si>
    <t>6-2005</t>
  </si>
  <si>
    <t>6-1999</t>
  </si>
  <si>
    <t>B-0120</t>
  </si>
  <si>
    <t>B-0122</t>
  </si>
  <si>
    <t>B-2554</t>
  </si>
  <si>
    <t>7-0676</t>
  </si>
  <si>
    <t>7-0711</t>
  </si>
  <si>
    <t>4-4098</t>
  </si>
  <si>
    <t>B-0291</t>
  </si>
  <si>
    <t>33793000-5</t>
  </si>
  <si>
    <t xml:space="preserve">Butelka z kroplomierzem, szkło brązowe, pojemność 50 ml, gwint 18 mm </t>
  </si>
  <si>
    <t xml:space="preserve">Butelka z kroplomierzem, szkło brązowe, pojemność 100 ml, gwint 18 mm </t>
  </si>
  <si>
    <t>Mieszadełko magnetyczne z teflonu długość 50 mm, średnica 8 mm</t>
  </si>
  <si>
    <t>Mieszadełko magnetyczne z teflonu długość 30 mm, średnica 8 mm</t>
  </si>
  <si>
    <t>Zestaw 10 sztuk mieszadełek magnetycznych z teflonową powłoką (PTFE) o różnych rozmiarach, w pudełku z przeźroczystą pokrywką</t>
  </si>
  <si>
    <t>Uniwersalne paski wskaźnikowe pH-Fix, zakres pomiaru 0-14 pH, podziałka 1,0 pH</t>
  </si>
  <si>
    <t>Uniwersalne paski wskaźnikowe pH-Fix, zakres pomiaru 2-9 pH, podziałka 0,5 pH</t>
  </si>
  <si>
    <t>Saczki filtracyjne z bibuły, bezfosforanowe, średnie, typ MN 616 G, średnica 150 mm</t>
  </si>
  <si>
    <t>Pipeta wielomiarowa, klasy AS  z numerem serii i certyfikatem zgodności, wzorcowanie na Ex, wypływ całkowity, pojemność 20 ml, podziałka 0,1 ml</t>
  </si>
  <si>
    <t>Butelka laboratoryjn z zakrętką  z PP, szkło oranżowe, pojemnośc 1000 ml, gwint GL 45, średnica 101 mm, wysokość 230 mm</t>
  </si>
  <si>
    <t>1 op./10 szt.</t>
  </si>
  <si>
    <t>1 op./ 6 szt.</t>
  </si>
  <si>
    <t>Moduł 5 nie gorszy niż w katalogu Lab-System-Service</t>
  </si>
  <si>
    <t>Standardowe gilzy ekstrakcyjne cellulozowe typ 603, średnica 33mm, długość 80mm, grubość ścianki 1,5 mm</t>
  </si>
  <si>
    <t>Papierki wagowe Grade B-2, o wymiarach 152,4x152,4 mm  (6x6 in)</t>
  </si>
  <si>
    <t>1 op./500 szt.</t>
  </si>
  <si>
    <t>1 op./25 szt.</t>
  </si>
  <si>
    <t>Moduł 6 nie gorszy niż w katalogu VWR</t>
  </si>
  <si>
    <t>552-0177</t>
  </si>
  <si>
    <t>op./25 szt.</t>
  </si>
  <si>
    <r>
      <t>Płytka szklana TLC pokryta 0,1 mm warstwą celulozy, CEL 300-10/UV</t>
    </r>
    <r>
      <rPr>
        <sz val="8"/>
        <rFont val="Times New Roman"/>
        <family val="1"/>
        <charset val="238"/>
      </rPr>
      <t xml:space="preserve">254, </t>
    </r>
    <r>
      <rPr>
        <sz val="10"/>
        <rFont val="Times New Roman"/>
        <family val="1"/>
        <charset val="238"/>
      </rPr>
      <t>wymiary 200 mm x 200 mm</t>
    </r>
  </si>
  <si>
    <t>GI-BAD-231-3/20</t>
  </si>
  <si>
    <t>załącznik nr 2a do SIWZ</t>
  </si>
  <si>
    <t>Rozdział I</t>
  </si>
  <si>
    <t>RAZEM ROZDZIAŁ I</t>
  </si>
  <si>
    <r>
      <t xml:space="preserve">Kolumna do oznaczania anionów </t>
    </r>
    <r>
      <rPr>
        <sz val="10"/>
        <rFont val="Times New Roman"/>
        <family val="1"/>
        <charset val="238"/>
      </rPr>
      <t>IonPac AS11-HC, 4x250mm, 4</t>
    </r>
    <r>
      <rPr>
        <sz val="10"/>
        <rFont val="Calibri"/>
        <family val="2"/>
        <charset val="238"/>
      </rPr>
      <t>µ</t>
    </r>
    <r>
      <rPr>
        <sz val="11"/>
        <rFont val="Times New Roman"/>
        <family val="1"/>
        <charset val="238"/>
      </rPr>
      <t>m</t>
    </r>
  </si>
  <si>
    <r>
      <t>Prekolumna do oznaczania anionów IonPac AG11-HC, 4x50mm, 4</t>
    </r>
    <r>
      <rPr>
        <sz val="10"/>
        <rFont val="Calibri"/>
        <family val="2"/>
        <charset val="238"/>
      </rPr>
      <t>µ</t>
    </r>
    <r>
      <rPr>
        <sz val="11"/>
        <rFont val="Times New Roman"/>
        <family val="1"/>
        <charset val="238"/>
      </rPr>
      <t>m</t>
    </r>
  </si>
  <si>
    <t>Fiolki z gwintem krótkim  D9, szkło brązowe, z polem na opis i oznaczeniem poziomu napełnienia pojemność 1,5 ml</t>
  </si>
  <si>
    <t>Nakrętki gwintowane UltrBond ND9 czarne, septa:silikon biały/PTFE czerwony</t>
  </si>
  <si>
    <t xml:space="preserve">Dozownik ścienny na 3 pudełka z rękawiczkami, ze stali szlachetnej, mocowany do ściany, wymiary zewnętrzne nie mniejsze niż wysokość 477 mm, szerokość 245 mm, głębokość 100 mm </t>
  </si>
  <si>
    <t xml:space="preserve">Kaseta na 25 szkiełek z przezroczystą pokrywką, z PS, o wymiarach nie mniejszy niż  89x22x103mm </t>
  </si>
  <si>
    <t xml:space="preserve">33124131-2 </t>
  </si>
  <si>
    <t xml:space="preserve"> 33124131-2 </t>
  </si>
  <si>
    <t xml:space="preserve">15994200-4 </t>
  </si>
  <si>
    <t xml:space="preserve">Ażurowe nosidło na butelki z polipropylenu, na 6 butelek, wymiary zewnętrznenie nie mniejsze niz 310x210x305 mm </t>
  </si>
  <si>
    <r>
      <t xml:space="preserve">Sączki ilościowe, filtracja średnioszybka, beztłuszczowe, typ </t>
    </r>
    <r>
      <rPr>
        <strike/>
        <sz val="10"/>
        <rFont val="Times New Roman"/>
        <family val="1"/>
        <charset val="238"/>
      </rPr>
      <t>389 F</t>
    </r>
    <r>
      <rPr>
        <sz val="10"/>
        <rFont val="Times New Roman"/>
        <family val="1"/>
        <charset val="238"/>
      </rPr>
      <t xml:space="preserve"> </t>
    </r>
    <r>
      <rPr>
        <b/>
        <sz val="10"/>
        <color rgb="FFFF0000"/>
        <rFont val="Times New Roman"/>
        <family val="1"/>
        <charset val="238"/>
      </rPr>
      <t>389</t>
    </r>
    <r>
      <rPr>
        <sz val="10"/>
        <rFont val="Times New Roman"/>
        <family val="1"/>
        <charset val="238"/>
      </rPr>
      <t>, karbowane, średnica 150 mm</t>
    </r>
  </si>
  <si>
    <r>
      <t xml:space="preserve">Sączki ilościowe, filtracja średnioszybka, beztłuszczowe, typ </t>
    </r>
    <r>
      <rPr>
        <strike/>
        <sz val="10"/>
        <rFont val="Times New Roman"/>
        <family val="1"/>
        <charset val="238"/>
      </rPr>
      <t>389 F</t>
    </r>
    <r>
      <rPr>
        <sz val="10"/>
        <rFont val="Times New Roman"/>
        <family val="1"/>
        <charset val="238"/>
      </rPr>
      <t xml:space="preserve"> </t>
    </r>
    <r>
      <rPr>
        <b/>
        <sz val="10"/>
        <color rgb="FFFF0000"/>
        <rFont val="Times New Roman"/>
        <family val="1"/>
        <charset val="238"/>
      </rPr>
      <t>389</t>
    </r>
    <r>
      <rPr>
        <sz val="10"/>
        <rFont val="Times New Roman"/>
        <family val="1"/>
        <charset val="238"/>
      </rPr>
      <t>, karbowane, średnica 185 mm</t>
    </r>
  </si>
  <si>
    <r>
      <t xml:space="preserve">Sączki ilościowe, filtracja średnioszybka, beztłuszczowe, typ </t>
    </r>
    <r>
      <rPr>
        <strike/>
        <sz val="10"/>
        <rFont val="Times New Roman"/>
        <family val="1"/>
        <charset val="238"/>
      </rPr>
      <t>389F</t>
    </r>
    <r>
      <rPr>
        <sz val="10"/>
        <rFont val="Times New Roman"/>
        <family val="1"/>
        <charset val="238"/>
      </rPr>
      <t xml:space="preserve"> </t>
    </r>
    <r>
      <rPr>
        <b/>
        <sz val="10"/>
        <color rgb="FFFF0000"/>
        <rFont val="Times New Roman"/>
        <family val="1"/>
        <charset val="238"/>
      </rPr>
      <t>389</t>
    </r>
    <r>
      <rPr>
        <sz val="10"/>
        <rFont val="Times New Roman"/>
        <family val="1"/>
        <charset val="238"/>
      </rPr>
      <t>, średnica 150 mm</t>
    </r>
  </si>
  <si>
    <r>
      <t xml:space="preserve">Sączki ilościowe, filtracja średnioszybka, beztłuszczowe, typ </t>
    </r>
    <r>
      <rPr>
        <strike/>
        <sz val="10"/>
        <rFont val="Times New Roman"/>
        <family val="1"/>
        <charset val="238"/>
      </rPr>
      <t>389F</t>
    </r>
    <r>
      <rPr>
        <b/>
        <strike/>
        <sz val="10"/>
        <color rgb="FFFF0000"/>
        <rFont val="Times New Roman"/>
        <family val="1"/>
        <charset val="238"/>
      </rPr>
      <t xml:space="preserve"> </t>
    </r>
    <r>
      <rPr>
        <b/>
        <sz val="10"/>
        <color rgb="FFFF0000"/>
        <rFont val="Times New Roman"/>
        <family val="1"/>
        <charset val="238"/>
      </rPr>
      <t>389</t>
    </r>
    <r>
      <rPr>
        <sz val="10"/>
        <rFont val="Times New Roman"/>
        <family val="1"/>
        <charset val="238"/>
      </rPr>
      <t>, średnica 185 mm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</si>
</sst>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-* #,##0.00_-;\-* #,##0.00_-;_-* &quot;-&quot;??_-;_-@_-"/>
    <numFmt numFmtId="165" formatCode="#\ ###\.;[Red]\-#\ ###;;[Red]@"/>
    <numFmt numFmtId="166" formatCode="#,##0.00_ ;[Red]\-#,##0.00\ "/>
    <numFmt numFmtId="167" formatCode="#,##0.00\ &quot;zł&quot;"/>
    <numFmt numFmtId="168" formatCode="#,##0.00\ _z_ł"/>
  </numFmts>
  <fonts count="22"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0"/>
      <name val="Arial CE"/>
      <charset val="238"/>
    </font>
    <font>
      <sz val="10"/>
      <color indexed="8"/>
      <name val="MS Sans Serif"/>
      <family val="2"/>
      <charset val="238"/>
    </font>
    <font>
      <u/>
      <sz val="10"/>
      <color indexed="12"/>
      <name val="Arial"/>
      <family val="2"/>
      <charset val="238"/>
    </font>
    <font>
      <u/>
      <sz val="10"/>
      <color indexed="12"/>
      <name val="Arial CE"/>
      <charset val="238"/>
    </font>
    <font>
      <sz val="11"/>
      <color indexed="8"/>
      <name val="Calibri"/>
      <family val="2"/>
      <charset val="238"/>
    </font>
    <font>
      <b/>
      <sz val="10"/>
      <name val="Czcionka tekstu podstawowego"/>
      <charset val="238"/>
    </font>
    <font>
      <sz val="11"/>
      <color theme="1"/>
      <name val="Czcionka tekstu podstawowego"/>
      <family val="2"/>
      <charset val="238"/>
    </font>
    <font>
      <sz val="10"/>
      <color rgb="FFFF0000"/>
      <name val="Times New Roman"/>
      <family val="1"/>
      <charset val="238"/>
    </font>
    <font>
      <sz val="10"/>
      <name val="Calibri"/>
      <family val="2"/>
      <charset val="238"/>
    </font>
    <font>
      <sz val="1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8"/>
      <name val="Times New Roman"/>
      <family val="1"/>
      <charset val="238"/>
    </font>
    <font>
      <strike/>
      <sz val="10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b/>
      <strike/>
      <sz val="10"/>
      <color rgb="FFFF0000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2">
    <xf numFmtId="0" fontId="0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3" fillId="0" borderId="0"/>
    <xf numFmtId="0" fontId="2" fillId="0" borderId="0"/>
    <xf numFmtId="0" fontId="11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6" fillId="0" borderId="0"/>
    <xf numFmtId="0" fontId="3" fillId="0" borderId="0"/>
    <xf numFmtId="0" fontId="3" fillId="0" borderId="0"/>
    <xf numFmtId="0" fontId="7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</cellStyleXfs>
  <cellXfs count="103">
    <xf numFmtId="0" fontId="0" fillId="0" borderId="0" xfId="0"/>
    <xf numFmtId="0" fontId="5" fillId="0" borderId="0" xfId="0" applyFont="1" applyBorder="1" applyAlignment="1">
      <alignment vertical="top"/>
    </xf>
    <xf numFmtId="0" fontId="5" fillId="0" borderId="0" xfId="0" applyFont="1" applyAlignment="1">
      <alignment wrapText="1"/>
    </xf>
    <xf numFmtId="0" fontId="5" fillId="0" borderId="0" xfId="0" applyFont="1" applyAlignment="1">
      <alignment vertical="top"/>
    </xf>
    <xf numFmtId="0" fontId="5" fillId="0" borderId="0" xfId="0" applyFont="1" applyBorder="1" applyAlignment="1">
      <alignment horizontal="center" vertical="top"/>
    </xf>
    <xf numFmtId="165" fontId="5" fillId="0" borderId="0" xfId="0" applyNumberFormat="1" applyFont="1" applyBorder="1" applyAlignment="1">
      <alignment horizontal="right" vertical="top"/>
    </xf>
    <xf numFmtId="0" fontId="5" fillId="0" borderId="0" xfId="0" applyFont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0" fontId="5" fillId="0" borderId="0" xfId="0" applyFont="1" applyBorder="1" applyAlignment="1">
      <alignment horizontal="center" vertical="top" wrapText="1"/>
    </xf>
    <xf numFmtId="0" fontId="5" fillId="0" borderId="0" xfId="0" applyNumberFormat="1" applyFont="1" applyAlignment="1">
      <alignment horizontal="center" wrapText="1"/>
    </xf>
    <xf numFmtId="0" fontId="5" fillId="0" borderId="0" xfId="0" applyFont="1" applyFill="1" applyAlignment="1">
      <alignment horizontal="center" wrapText="1"/>
    </xf>
    <xf numFmtId="166" fontId="5" fillId="0" borderId="0" xfId="0" applyNumberFormat="1" applyFont="1" applyBorder="1" applyAlignment="1">
      <alignment horizontal="center" vertical="top"/>
    </xf>
    <xf numFmtId="0" fontId="5" fillId="0" borderId="0" xfId="0" applyFont="1" applyFill="1" applyAlignment="1">
      <alignment wrapText="1"/>
    </xf>
    <xf numFmtId="166" fontId="5" fillId="0" borderId="0" xfId="0" applyNumberFormat="1" applyFont="1" applyBorder="1" applyAlignment="1">
      <alignment vertical="top"/>
    </xf>
    <xf numFmtId="0" fontId="5" fillId="0" borderId="0" xfId="0" applyFont="1"/>
    <xf numFmtId="0" fontId="4" fillId="3" borderId="3" xfId="0" applyFont="1" applyFill="1" applyBorder="1" applyAlignment="1">
      <alignment horizontal="center" vertical="center" wrapText="1"/>
    </xf>
    <xf numFmtId="0" fontId="4" fillId="3" borderId="3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9" fontId="5" fillId="4" borderId="1" xfId="25" applyFont="1" applyFill="1" applyBorder="1" applyAlignment="1">
      <alignment horizontal="center" vertical="center"/>
    </xf>
    <xf numFmtId="0" fontId="5" fillId="0" borderId="0" xfId="0" applyFont="1" applyBorder="1" applyAlignment="1">
      <alignment horizontal="left" vertical="top"/>
    </xf>
    <xf numFmtId="0" fontId="4" fillId="5" borderId="1" xfId="0" applyFont="1" applyFill="1" applyBorder="1" applyAlignment="1">
      <alignment horizontal="center" vertical="center"/>
    </xf>
    <xf numFmtId="2" fontId="4" fillId="5" borderId="1" xfId="0" applyNumberFormat="1" applyFont="1" applyFill="1" applyBorder="1" applyAlignment="1">
      <alignment horizontal="right" vertical="center" wrapText="1"/>
    </xf>
    <xf numFmtId="44" fontId="4" fillId="5" borderId="1" xfId="27" applyFont="1" applyFill="1" applyBorder="1" applyAlignment="1">
      <alignment horizontal="right" vertical="center" wrapText="1"/>
    </xf>
    <xf numFmtId="0" fontId="4" fillId="5" borderId="1" xfId="0" applyNumberFormat="1" applyFont="1" applyFill="1" applyBorder="1" applyAlignment="1">
      <alignment horizontal="right" vertical="center" wrapText="1"/>
    </xf>
    <xf numFmtId="44" fontId="4" fillId="5" borderId="1" xfId="27" applyFont="1" applyFill="1" applyBorder="1" applyAlignment="1">
      <alignment horizontal="right" vertical="center"/>
    </xf>
    <xf numFmtId="0" fontId="5" fillId="0" borderId="0" xfId="0" applyFont="1" applyFill="1" applyBorder="1" applyAlignment="1">
      <alignment vertical="top"/>
    </xf>
    <xf numFmtId="0" fontId="5" fillId="0" borderId="0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top"/>
    </xf>
    <xf numFmtId="166" fontId="5" fillId="0" borderId="0" xfId="0" applyNumberFormat="1" applyFont="1" applyBorder="1" applyAlignment="1">
      <alignment horizontal="right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right" vertical="top"/>
    </xf>
    <xf numFmtId="0" fontId="4" fillId="2" borderId="1" xfId="0" applyFont="1" applyFill="1" applyBorder="1" applyAlignment="1">
      <alignment horizontal="right" vertical="top" wrapText="1"/>
    </xf>
    <xf numFmtId="167" fontId="4" fillId="2" borderId="1" xfId="0" applyNumberFormat="1" applyFont="1" applyFill="1" applyBorder="1" applyAlignment="1">
      <alignment horizontal="right" vertical="center"/>
    </xf>
    <xf numFmtId="0" fontId="5" fillId="4" borderId="0" xfId="0" applyFont="1" applyFill="1" applyBorder="1" applyAlignment="1">
      <alignment vertical="top"/>
    </xf>
    <xf numFmtId="0" fontId="4" fillId="0" borderId="0" xfId="0" applyNumberFormat="1" applyFont="1" applyAlignment="1">
      <alignment horizontal="center" wrapText="1"/>
    </xf>
    <xf numFmtId="0" fontId="4" fillId="0" borderId="0" xfId="0" applyFont="1" applyAlignment="1"/>
    <xf numFmtId="0" fontId="4" fillId="0" borderId="0" xfId="0" applyFont="1" applyAlignment="1">
      <alignment horizontal="right" wrapText="1"/>
    </xf>
    <xf numFmtId="0" fontId="0" fillId="0" borderId="0" xfId="0" applyAlignment="1"/>
    <xf numFmtId="0" fontId="5" fillId="4" borderId="0" xfId="0" applyFont="1" applyFill="1"/>
    <xf numFmtId="165" fontId="5" fillId="0" borderId="0" xfId="0" applyNumberFormat="1" applyFont="1" applyBorder="1" applyAlignment="1">
      <alignment horizontal="left" vertical="top"/>
    </xf>
    <xf numFmtId="0" fontId="5" fillId="0" borderId="1" xfId="9" applyNumberFormat="1" applyFont="1" applyFill="1" applyBorder="1" applyAlignment="1" applyProtection="1">
      <alignment horizontal="center" vertical="center" wrapText="1"/>
    </xf>
    <xf numFmtId="0" fontId="5" fillId="0" borderId="1" xfId="24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" fontId="5" fillId="0" borderId="1" xfId="9" applyNumberFormat="1" applyFont="1" applyFill="1" applyBorder="1" applyAlignment="1" applyProtection="1">
      <alignment horizontal="center" vertical="center"/>
    </xf>
    <xf numFmtId="2" fontId="5" fillId="0" borderId="1" xfId="9" applyNumberFormat="1" applyFont="1" applyFill="1" applyBorder="1" applyAlignment="1" applyProtection="1">
      <alignment horizontal="center" vertical="center" wrapText="1"/>
    </xf>
    <xf numFmtId="2" fontId="5" fillId="0" borderId="6" xfId="9" applyNumberFormat="1" applyFont="1" applyFill="1" applyBorder="1" applyAlignment="1" applyProtection="1">
      <alignment horizontal="center" vertical="center" wrapText="1"/>
    </xf>
    <xf numFmtId="168" fontId="5" fillId="6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top" wrapText="1"/>
    </xf>
    <xf numFmtId="0" fontId="5" fillId="0" borderId="1" xfId="9" applyFont="1" applyBorder="1" applyAlignment="1">
      <alignment horizontal="center" vertical="center" wrapText="1"/>
    </xf>
    <xf numFmtId="49" fontId="5" fillId="0" borderId="1" xfId="3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31" applyFont="1" applyFill="1" applyBorder="1" applyAlignment="1">
      <alignment horizontal="center" vertical="center"/>
    </xf>
    <xf numFmtId="2" fontId="5" fillId="0" borderId="5" xfId="0" applyNumberFormat="1" applyFont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vertical="top" wrapText="1"/>
    </xf>
    <xf numFmtId="0" fontId="5" fillId="0" borderId="1" xfId="0" applyNumberFormat="1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2" xfId="0" applyFont="1" applyBorder="1" applyAlignment="1">
      <alignment horizontal="left" vertical="top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Border="1" applyAlignment="1">
      <alignment vertical="top" wrapText="1"/>
    </xf>
    <xf numFmtId="0" fontId="5" fillId="6" borderId="1" xfId="0" applyNumberFormat="1" applyFont="1" applyFill="1" applyBorder="1" applyAlignment="1">
      <alignment horizontal="center" vertical="center" wrapText="1"/>
    </xf>
    <xf numFmtId="2" fontId="5" fillId="0" borderId="5" xfId="0" applyNumberFormat="1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horizontal="center" vertical="center" wrapText="1"/>
    </xf>
    <xf numFmtId="0" fontId="5" fillId="0" borderId="0" xfId="9" applyNumberFormat="1" applyFont="1" applyFill="1" applyBorder="1" applyAlignment="1" applyProtection="1">
      <alignment horizontal="center" vertical="center" wrapText="1"/>
    </xf>
    <xf numFmtId="0" fontId="5" fillId="0" borderId="0" xfId="24" applyFont="1" applyFill="1" applyBorder="1" applyAlignment="1">
      <alignment horizontal="center" vertical="center" wrapText="1"/>
    </xf>
    <xf numFmtId="0" fontId="5" fillId="0" borderId="0" xfId="9" applyFont="1" applyBorder="1" applyAlignment="1">
      <alignment vertical="top" wrapText="1"/>
    </xf>
    <xf numFmtId="0" fontId="5" fillId="0" borderId="0" xfId="0" applyFont="1" applyFill="1" applyBorder="1" applyAlignment="1">
      <alignment horizontal="center" vertical="center" wrapText="1"/>
    </xf>
    <xf numFmtId="1" fontId="5" fillId="0" borderId="0" xfId="9" applyNumberFormat="1" applyFont="1" applyFill="1" applyBorder="1" applyAlignment="1" applyProtection="1">
      <alignment horizontal="center" vertical="center"/>
    </xf>
    <xf numFmtId="2" fontId="5" fillId="0" borderId="0" xfId="9" applyNumberFormat="1" applyFont="1" applyFill="1" applyBorder="1" applyAlignment="1" applyProtection="1">
      <alignment horizontal="center" vertical="center" wrapText="1"/>
    </xf>
    <xf numFmtId="168" fontId="5" fillId="6" borderId="0" xfId="0" applyNumberFormat="1" applyFont="1" applyFill="1" applyBorder="1" applyAlignment="1">
      <alignment horizontal="center" vertical="center" wrapText="1"/>
    </xf>
    <xf numFmtId="9" fontId="5" fillId="4" borderId="0" xfId="25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 vertical="center"/>
    </xf>
    <xf numFmtId="0" fontId="5" fillId="4" borderId="0" xfId="0" applyFont="1" applyFill="1" applyBorder="1"/>
    <xf numFmtId="0" fontId="14" fillId="0" borderId="0" xfId="0" applyFont="1" applyBorder="1" applyAlignment="1">
      <alignment vertical="top"/>
    </xf>
    <xf numFmtId="0" fontId="5" fillId="0" borderId="5" xfId="9" applyNumberFormat="1" applyFont="1" applyFill="1" applyBorder="1" applyAlignment="1" applyProtection="1">
      <alignment horizontal="center" vertical="center" wrapText="1"/>
    </xf>
    <xf numFmtId="0" fontId="5" fillId="0" borderId="2" xfId="9" applyNumberFormat="1" applyFont="1" applyFill="1" applyBorder="1" applyAlignment="1" applyProtection="1">
      <alignment horizontal="center" vertical="center" wrapText="1"/>
    </xf>
    <xf numFmtId="2" fontId="5" fillId="6" borderId="2" xfId="0" applyNumberFormat="1" applyFont="1" applyFill="1" applyBorder="1" applyAlignment="1">
      <alignment horizontal="center" vertical="center" wrapText="1"/>
    </xf>
    <xf numFmtId="9" fontId="5" fillId="6" borderId="7" xfId="0" applyNumberFormat="1" applyFont="1" applyFill="1" applyBorder="1" applyAlignment="1">
      <alignment horizontal="center" vertical="center" wrapText="1"/>
    </xf>
    <xf numFmtId="2" fontId="5" fillId="6" borderId="7" xfId="0" applyNumberFormat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4" fillId="3" borderId="6" xfId="0" applyFont="1" applyFill="1" applyBorder="1" applyAlignment="1">
      <alignment wrapText="1"/>
    </xf>
    <xf numFmtId="0" fontId="4" fillId="3" borderId="5" xfId="0" applyFont="1" applyFill="1" applyBorder="1" applyAlignment="1">
      <alignment wrapText="1"/>
    </xf>
    <xf numFmtId="0" fontId="4" fillId="2" borderId="4" xfId="0" applyFont="1" applyFill="1" applyBorder="1" applyAlignment="1">
      <alignment horizontal="center" vertical="top"/>
    </xf>
    <xf numFmtId="0" fontId="0" fillId="0" borderId="5" xfId="0" applyBorder="1" applyAlignment="1">
      <alignment vertical="top"/>
    </xf>
    <xf numFmtId="0" fontId="4" fillId="0" borderId="0" xfId="0" applyFont="1" applyAlignment="1">
      <alignment horizontal="right" wrapText="1"/>
    </xf>
    <xf numFmtId="0" fontId="0" fillId="0" borderId="0" xfId="0" applyAlignment="1"/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4" fillId="0" borderId="0" xfId="0" applyFont="1" applyFill="1" applyAlignment="1">
      <alignment wrapText="1"/>
    </xf>
    <xf numFmtId="0" fontId="4" fillId="0" borderId="0" xfId="0" applyNumberFormat="1" applyFont="1" applyFill="1" applyAlignment="1">
      <alignment wrapText="1"/>
    </xf>
    <xf numFmtId="0" fontId="12" fillId="0" borderId="0" xfId="0" applyFont="1" applyFill="1" applyAlignment="1">
      <alignment wrapText="1"/>
    </xf>
    <xf numFmtId="0" fontId="5" fillId="0" borderId="0" xfId="0" applyFont="1" applyFill="1" applyAlignment="1">
      <alignment wrapText="1"/>
    </xf>
    <xf numFmtId="0" fontId="5" fillId="0" borderId="0" xfId="0" applyNumberFormat="1" applyFont="1" applyFill="1" applyAlignment="1">
      <alignment wrapText="1"/>
    </xf>
    <xf numFmtId="0" fontId="5" fillId="7" borderId="1" xfId="9" applyFont="1" applyFill="1" applyBorder="1" applyAlignment="1">
      <alignment vertical="top" wrapText="1"/>
    </xf>
  </cellXfs>
  <cellStyles count="32">
    <cellStyle name="Dziesiętny" xfId="30" builtinId="3"/>
    <cellStyle name="Dziesiętny 2" xfId="1" xr:uid="{00000000-0005-0000-0000-000001000000}"/>
    <cellStyle name="Dziesiętny 2 2" xfId="2" xr:uid="{00000000-0005-0000-0000-000002000000}"/>
    <cellStyle name="Hiperłącze 2" xfId="3" xr:uid="{00000000-0005-0000-0000-000003000000}"/>
    <cellStyle name="Hiperłącze 3" xfId="4" xr:uid="{00000000-0005-0000-0000-000004000000}"/>
    <cellStyle name="Normal_Sheet1" xfId="5" xr:uid="{00000000-0005-0000-0000-000005000000}"/>
    <cellStyle name="Normalny" xfId="0" builtinId="0"/>
    <cellStyle name="Normalny 10" xfId="6" xr:uid="{00000000-0005-0000-0000-000007000000}"/>
    <cellStyle name="Normalny 11" xfId="7" xr:uid="{00000000-0005-0000-0000-000008000000}"/>
    <cellStyle name="Normalny 12" xfId="8" xr:uid="{00000000-0005-0000-0000-000009000000}"/>
    <cellStyle name="Normalny 2" xfId="9" xr:uid="{00000000-0005-0000-0000-00000A000000}"/>
    <cellStyle name="Normalny 2 2" xfId="10" xr:uid="{00000000-0005-0000-0000-00000B000000}"/>
    <cellStyle name="Normalny 2 2 2" xfId="11" xr:uid="{00000000-0005-0000-0000-00000C000000}"/>
    <cellStyle name="Normalny 2 2_Formularz cenowy odczynniki chemiczne LG 2017+prac." xfId="12" xr:uid="{00000000-0005-0000-0000-00000D000000}"/>
    <cellStyle name="Normalny 2 3" xfId="13" xr:uid="{00000000-0005-0000-0000-00000E000000}"/>
    <cellStyle name="Normalny 2_Formularz cenowy odczynniki chemiczne LG 2017+prac." xfId="14" xr:uid="{00000000-0005-0000-0000-00000F000000}"/>
    <cellStyle name="Normalny 3" xfId="15" xr:uid="{00000000-0005-0000-0000-000010000000}"/>
    <cellStyle name="Normalny 4" xfId="16" xr:uid="{00000000-0005-0000-0000-000011000000}"/>
    <cellStyle name="Normalny 4 2" xfId="17" xr:uid="{00000000-0005-0000-0000-000012000000}"/>
    <cellStyle name="Normalny 4_Odczynniki 2017 Adm." xfId="18" xr:uid="{00000000-0005-0000-0000-000013000000}"/>
    <cellStyle name="Normalny 5" xfId="19" xr:uid="{00000000-0005-0000-0000-000014000000}"/>
    <cellStyle name="Normalny 6" xfId="20" xr:uid="{00000000-0005-0000-0000-000015000000}"/>
    <cellStyle name="Normalny 7" xfId="21" xr:uid="{00000000-0005-0000-0000-000016000000}"/>
    <cellStyle name="Normalny 8" xfId="22" xr:uid="{00000000-0005-0000-0000-000017000000}"/>
    <cellStyle name="Normalny 9" xfId="23" xr:uid="{00000000-0005-0000-0000-000018000000}"/>
    <cellStyle name="Normalny_Arkusz1" xfId="31" xr:uid="{00000000-0005-0000-0000-000019000000}"/>
    <cellStyle name="Normalny_Zamówienia 2007 PM" xfId="24" xr:uid="{00000000-0005-0000-0000-00001A000000}"/>
    <cellStyle name="Procentowy" xfId="25" builtinId="5"/>
    <cellStyle name="Procentowy 2" xfId="26" xr:uid="{00000000-0005-0000-0000-00001C000000}"/>
    <cellStyle name="Walutowy 2" xfId="27" xr:uid="{00000000-0005-0000-0000-00001D000000}"/>
    <cellStyle name="Walutowy 2 2" xfId="28" xr:uid="{00000000-0005-0000-0000-00001E000000}"/>
    <cellStyle name="Walutowy 3" xfId="29" xr:uid="{00000000-0005-0000-0000-00001F000000}"/>
  </cellStyles>
  <dxfs count="0"/>
  <tableStyles count="0" defaultTableStyle="TableStyleMedium9" defaultPivotStyle="PivotStyleLight16"/>
  <colors>
    <mruColors>
      <color rgb="FFF610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D81"/>
  <sheetViews>
    <sheetView tabSelected="1" showWhiteSpace="0" view="pageBreakPreview" topLeftCell="A50" zoomScaleNormal="110" zoomScaleSheetLayoutView="100" zoomScalePageLayoutView="75" workbookViewId="0">
      <selection sqref="A1:K69"/>
    </sheetView>
  </sheetViews>
  <sheetFormatPr defaultColWidth="11.25" defaultRowHeight="12.75"/>
  <cols>
    <col min="1" max="1" width="4.375" style="5" customWidth="1"/>
    <col min="2" max="2" width="14.875" style="4" customWidth="1"/>
    <col min="3" max="3" width="11.875" style="4" bestFit="1" customWidth="1"/>
    <col min="4" max="4" width="42.25" style="8" customWidth="1"/>
    <col min="5" max="5" width="10.5" style="4" customWidth="1"/>
    <col min="6" max="7" width="10.75" style="4" customWidth="1"/>
    <col min="8" max="8" width="11.875" style="4" bestFit="1" customWidth="1"/>
    <col min="9" max="9" width="10.75" style="4" customWidth="1"/>
    <col min="10" max="10" width="11.625" style="11" customWidth="1"/>
    <col min="11" max="16384" width="11.25" style="3"/>
  </cols>
  <sheetData>
    <row r="1" spans="1:108" ht="12.75" customHeight="1">
      <c r="A1" s="40" t="s">
        <v>76</v>
      </c>
      <c r="B1" s="39"/>
      <c r="C1" s="6"/>
      <c r="D1" s="6"/>
      <c r="E1" s="6"/>
      <c r="F1" s="6"/>
      <c r="G1" s="6"/>
      <c r="H1" s="6"/>
      <c r="I1" s="6"/>
      <c r="J1" s="93"/>
      <c r="K1" s="94"/>
    </row>
    <row r="2" spans="1:108" ht="12.75" customHeight="1">
      <c r="A2" s="40" t="s">
        <v>77</v>
      </c>
      <c r="B2" s="39"/>
      <c r="C2" s="6"/>
      <c r="D2" s="6"/>
      <c r="E2" s="6"/>
      <c r="F2" s="6"/>
      <c r="G2" s="6"/>
      <c r="H2" s="6"/>
      <c r="I2" s="6"/>
      <c r="J2" s="41"/>
      <c r="K2" s="42"/>
    </row>
    <row r="3" spans="1:108" ht="12.75" customHeight="1">
      <c r="A3" s="2"/>
      <c r="B3" s="9"/>
      <c r="C3" s="6"/>
      <c r="D3" s="95" t="s">
        <v>14</v>
      </c>
      <c r="E3" s="96"/>
      <c r="F3" s="96"/>
      <c r="G3" s="96"/>
      <c r="H3" s="6"/>
      <c r="I3" s="6"/>
      <c r="J3" s="6"/>
    </row>
    <row r="4" spans="1:108">
      <c r="A4" s="97" t="s">
        <v>78</v>
      </c>
      <c r="B4" s="98"/>
      <c r="C4" s="7"/>
      <c r="D4" s="7"/>
      <c r="E4" s="10"/>
      <c r="F4" s="10"/>
      <c r="G4" s="10"/>
      <c r="H4" s="10"/>
      <c r="I4" s="10"/>
    </row>
    <row r="5" spans="1:108">
      <c r="A5" s="99"/>
      <c r="B5" s="97"/>
      <c r="C5" s="97"/>
      <c r="D5" s="97"/>
      <c r="E5" s="10"/>
      <c r="F5" s="10"/>
      <c r="G5" s="10"/>
      <c r="H5" s="10"/>
      <c r="I5" s="10"/>
    </row>
    <row r="6" spans="1:108">
      <c r="A6" s="97" t="s">
        <v>16</v>
      </c>
      <c r="B6" s="97"/>
      <c r="C6" s="97"/>
      <c r="D6" s="97"/>
      <c r="E6" s="12"/>
      <c r="F6" s="1"/>
      <c r="H6" s="1"/>
      <c r="I6" s="1"/>
      <c r="J6" s="13"/>
    </row>
    <row r="7" spans="1:108" ht="15.75" customHeight="1">
      <c r="A7" s="100" t="s">
        <v>17</v>
      </c>
      <c r="B7" s="101"/>
      <c r="C7" s="100"/>
      <c r="D7" s="100"/>
      <c r="E7" s="100"/>
      <c r="F7" s="100"/>
      <c r="G7" s="10"/>
      <c r="H7" s="12"/>
      <c r="I7" s="12"/>
      <c r="J7" s="13"/>
    </row>
    <row r="8" spans="1:108" s="1" customFormat="1" ht="12.75" customHeight="1">
      <c r="A8" s="88" t="s">
        <v>18</v>
      </c>
      <c r="B8" s="89"/>
      <c r="C8" s="89"/>
      <c r="D8" s="89"/>
      <c r="E8" s="89"/>
      <c r="F8" s="89"/>
      <c r="G8" s="89"/>
      <c r="H8" s="89"/>
      <c r="I8" s="89"/>
      <c r="J8" s="89"/>
      <c r="K8" s="90"/>
    </row>
    <row r="9" spans="1:108" s="1" customFormat="1" ht="82.5" customHeight="1">
      <c r="A9" s="15" t="s">
        <v>0</v>
      </c>
      <c r="B9" s="16" t="s">
        <v>1</v>
      </c>
      <c r="C9" s="17" t="s">
        <v>2</v>
      </c>
      <c r="D9" s="17" t="s">
        <v>3</v>
      </c>
      <c r="E9" s="15" t="s">
        <v>8</v>
      </c>
      <c r="F9" s="17" t="s">
        <v>12</v>
      </c>
      <c r="G9" s="17" t="s">
        <v>9</v>
      </c>
      <c r="H9" s="17" t="s">
        <v>7</v>
      </c>
      <c r="I9" s="17" t="s">
        <v>10</v>
      </c>
      <c r="J9" s="17" t="s">
        <v>6</v>
      </c>
      <c r="K9" s="17" t="s">
        <v>13</v>
      </c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</row>
    <row r="10" spans="1:108" s="1" customFormat="1">
      <c r="A10" s="18">
        <v>1</v>
      </c>
      <c r="B10" s="18">
        <v>2</v>
      </c>
      <c r="C10" s="19">
        <v>3</v>
      </c>
      <c r="D10" s="18">
        <v>4</v>
      </c>
      <c r="E10" s="18">
        <v>5</v>
      </c>
      <c r="F10" s="18">
        <v>6</v>
      </c>
      <c r="G10" s="18">
        <v>7</v>
      </c>
      <c r="H10" s="18">
        <v>8</v>
      </c>
      <c r="I10" s="18">
        <v>9</v>
      </c>
      <c r="J10" s="19">
        <v>10</v>
      </c>
      <c r="K10" s="19">
        <v>11</v>
      </c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</row>
    <row r="11" spans="1:108" s="38" customFormat="1" ht="25.5">
      <c r="A11" s="20">
        <v>1</v>
      </c>
      <c r="B11" s="45" t="s">
        <v>19</v>
      </c>
      <c r="C11" s="46" t="s">
        <v>23</v>
      </c>
      <c r="D11" s="102" t="s">
        <v>90</v>
      </c>
      <c r="E11" s="47" t="s">
        <v>24</v>
      </c>
      <c r="F11" s="48">
        <v>10</v>
      </c>
      <c r="G11" s="49"/>
      <c r="H11" s="51"/>
      <c r="I11" s="22"/>
      <c r="J11" s="51"/>
      <c r="K11" s="21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43"/>
      <c r="BA11" s="43"/>
      <c r="BB11" s="43"/>
      <c r="BC11" s="43"/>
      <c r="BD11" s="43"/>
      <c r="BE11" s="43"/>
      <c r="BF11" s="43"/>
      <c r="BG11" s="43"/>
      <c r="BH11" s="43"/>
      <c r="BI11" s="43"/>
      <c r="BJ11" s="43"/>
      <c r="BK11" s="43"/>
      <c r="BL11" s="43"/>
      <c r="BM11" s="43"/>
      <c r="BN11" s="43"/>
      <c r="BO11" s="43"/>
      <c r="BP11" s="43"/>
      <c r="BQ11" s="43"/>
      <c r="BR11" s="43"/>
      <c r="BS11" s="43"/>
      <c r="BT11" s="43"/>
      <c r="BU11" s="43"/>
      <c r="BV11" s="43"/>
      <c r="BW11" s="43"/>
      <c r="BX11" s="43"/>
      <c r="BY11" s="43"/>
      <c r="BZ11" s="43"/>
      <c r="CA11" s="43"/>
      <c r="CB11" s="43"/>
      <c r="CC11" s="43"/>
      <c r="CD11" s="43"/>
      <c r="CE11" s="43"/>
      <c r="CF11" s="43"/>
      <c r="CG11" s="43"/>
      <c r="CH11" s="43"/>
      <c r="CI11" s="43"/>
      <c r="CJ11" s="43"/>
      <c r="CK11" s="43"/>
      <c r="CL11" s="43"/>
      <c r="CM11" s="43"/>
      <c r="CN11" s="43"/>
      <c r="CO11" s="43"/>
      <c r="CP11" s="43"/>
      <c r="CQ11" s="43"/>
      <c r="CR11" s="43"/>
      <c r="CS11" s="43"/>
      <c r="CT11" s="43"/>
      <c r="CU11" s="43"/>
      <c r="CV11" s="43"/>
      <c r="CW11" s="43"/>
      <c r="CX11" s="43"/>
      <c r="CY11" s="43"/>
      <c r="CZ11" s="43"/>
      <c r="DA11" s="43"/>
      <c r="DB11" s="43"/>
      <c r="DC11" s="43"/>
      <c r="DD11" s="43"/>
    </row>
    <row r="12" spans="1:108" s="38" customFormat="1" ht="25.5">
      <c r="A12" s="20">
        <v>2</v>
      </c>
      <c r="B12" s="45" t="s">
        <v>20</v>
      </c>
      <c r="C12" s="46" t="s">
        <v>23</v>
      </c>
      <c r="D12" s="102" t="s">
        <v>91</v>
      </c>
      <c r="E12" s="47" t="s">
        <v>24</v>
      </c>
      <c r="F12" s="48">
        <v>10</v>
      </c>
      <c r="G12" s="49"/>
      <c r="H12" s="51"/>
      <c r="I12" s="22"/>
      <c r="J12" s="51"/>
      <c r="K12" s="21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/>
      <c r="AR12" s="43"/>
      <c r="AS12" s="43"/>
      <c r="AT12" s="43"/>
      <c r="AU12" s="43"/>
      <c r="AV12" s="43"/>
      <c r="AW12" s="43"/>
      <c r="AX12" s="43"/>
      <c r="AY12" s="43"/>
      <c r="AZ12" s="43"/>
      <c r="BA12" s="43"/>
      <c r="BB12" s="43"/>
      <c r="BC12" s="43"/>
      <c r="BD12" s="43"/>
      <c r="BE12" s="43"/>
      <c r="BF12" s="43"/>
      <c r="BG12" s="43"/>
      <c r="BH12" s="43"/>
      <c r="BI12" s="43"/>
      <c r="BJ12" s="43"/>
      <c r="BK12" s="43"/>
      <c r="BL12" s="43"/>
      <c r="BM12" s="43"/>
      <c r="BN12" s="43"/>
      <c r="BO12" s="43"/>
      <c r="BP12" s="43"/>
      <c r="BQ12" s="43"/>
      <c r="BR12" s="43"/>
      <c r="BS12" s="43"/>
      <c r="BT12" s="43"/>
      <c r="BU12" s="43"/>
      <c r="BV12" s="43"/>
      <c r="BW12" s="43"/>
      <c r="BX12" s="43"/>
      <c r="BY12" s="43"/>
      <c r="BZ12" s="43"/>
      <c r="CA12" s="43"/>
      <c r="CB12" s="43"/>
      <c r="CC12" s="43"/>
      <c r="CD12" s="43"/>
      <c r="CE12" s="43"/>
      <c r="CF12" s="43"/>
      <c r="CG12" s="43"/>
      <c r="CH12" s="43"/>
      <c r="CI12" s="43"/>
      <c r="CJ12" s="43"/>
      <c r="CK12" s="43"/>
      <c r="CL12" s="43"/>
      <c r="CM12" s="43"/>
      <c r="CN12" s="43"/>
      <c r="CO12" s="43"/>
      <c r="CP12" s="43"/>
      <c r="CQ12" s="43"/>
      <c r="CR12" s="43"/>
      <c r="CS12" s="43"/>
      <c r="CT12" s="43"/>
      <c r="CU12" s="43"/>
      <c r="CV12" s="43"/>
      <c r="CW12" s="43"/>
      <c r="CX12" s="43"/>
      <c r="CY12" s="43"/>
      <c r="CZ12" s="43"/>
      <c r="DA12" s="43"/>
      <c r="DB12" s="43"/>
      <c r="DC12" s="43"/>
      <c r="DD12" s="43"/>
    </row>
    <row r="13" spans="1:108" s="38" customFormat="1" ht="25.5">
      <c r="A13" s="20">
        <v>3</v>
      </c>
      <c r="B13" s="45" t="s">
        <v>21</v>
      </c>
      <c r="C13" s="46" t="s">
        <v>23</v>
      </c>
      <c r="D13" s="102" t="s">
        <v>92</v>
      </c>
      <c r="E13" s="47" t="s">
        <v>24</v>
      </c>
      <c r="F13" s="48">
        <v>5</v>
      </c>
      <c r="G13" s="49"/>
      <c r="H13" s="51"/>
      <c r="I13" s="22"/>
      <c r="J13" s="51"/>
      <c r="K13" s="21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43"/>
      <c r="AQ13" s="43"/>
      <c r="AR13" s="43"/>
      <c r="AS13" s="43"/>
      <c r="AT13" s="43"/>
      <c r="AU13" s="43"/>
      <c r="AV13" s="43"/>
      <c r="AW13" s="43"/>
      <c r="AX13" s="43"/>
      <c r="AY13" s="43"/>
      <c r="AZ13" s="43"/>
      <c r="BA13" s="43"/>
      <c r="BB13" s="43"/>
      <c r="BC13" s="43"/>
      <c r="BD13" s="43"/>
      <c r="BE13" s="43"/>
      <c r="BF13" s="43"/>
      <c r="BG13" s="43"/>
      <c r="BH13" s="43"/>
      <c r="BI13" s="43"/>
      <c r="BJ13" s="43"/>
      <c r="BK13" s="43"/>
      <c r="BL13" s="43"/>
      <c r="BM13" s="43"/>
      <c r="BN13" s="43"/>
      <c r="BO13" s="43"/>
      <c r="BP13" s="43"/>
      <c r="BQ13" s="43"/>
      <c r="BR13" s="43"/>
      <c r="BS13" s="43"/>
      <c r="BT13" s="43"/>
      <c r="BU13" s="43"/>
      <c r="BV13" s="43"/>
      <c r="BW13" s="43"/>
      <c r="BX13" s="43"/>
      <c r="BY13" s="43"/>
      <c r="BZ13" s="43"/>
      <c r="CA13" s="43"/>
      <c r="CB13" s="43"/>
      <c r="CC13" s="43"/>
      <c r="CD13" s="43"/>
      <c r="CE13" s="43"/>
      <c r="CF13" s="43"/>
      <c r="CG13" s="43"/>
      <c r="CH13" s="43"/>
      <c r="CI13" s="43"/>
      <c r="CJ13" s="43"/>
      <c r="CK13" s="43"/>
      <c r="CL13" s="43"/>
      <c r="CM13" s="43"/>
      <c r="CN13" s="43"/>
      <c r="CO13" s="43"/>
      <c r="CP13" s="43"/>
      <c r="CQ13" s="43"/>
      <c r="CR13" s="43"/>
      <c r="CS13" s="43"/>
      <c r="CT13" s="43"/>
      <c r="CU13" s="43"/>
      <c r="CV13" s="43"/>
      <c r="CW13" s="43"/>
      <c r="CX13" s="43"/>
      <c r="CY13" s="43"/>
      <c r="CZ13" s="43"/>
      <c r="DA13" s="43"/>
      <c r="DB13" s="43"/>
      <c r="DC13" s="43"/>
      <c r="DD13" s="43"/>
    </row>
    <row r="14" spans="1:108" s="38" customFormat="1" ht="25.5">
      <c r="A14" s="20">
        <v>4</v>
      </c>
      <c r="B14" s="45" t="s">
        <v>22</v>
      </c>
      <c r="C14" s="46" t="s">
        <v>23</v>
      </c>
      <c r="D14" s="102" t="s">
        <v>93</v>
      </c>
      <c r="E14" s="47" t="s">
        <v>24</v>
      </c>
      <c r="F14" s="48">
        <v>5</v>
      </c>
      <c r="G14" s="50"/>
      <c r="H14" s="51"/>
      <c r="I14" s="22"/>
      <c r="J14" s="51"/>
      <c r="K14" s="21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  <c r="AS14" s="43"/>
      <c r="AT14" s="43"/>
      <c r="AU14" s="43"/>
      <c r="AV14" s="43"/>
      <c r="AW14" s="43"/>
      <c r="AX14" s="43"/>
      <c r="AY14" s="43"/>
      <c r="AZ14" s="43"/>
      <c r="BA14" s="43"/>
      <c r="BB14" s="43"/>
      <c r="BC14" s="43"/>
      <c r="BD14" s="43"/>
      <c r="BE14" s="43"/>
      <c r="BF14" s="43"/>
      <c r="BG14" s="43"/>
      <c r="BH14" s="43"/>
      <c r="BI14" s="43"/>
      <c r="BJ14" s="43"/>
      <c r="BK14" s="43"/>
      <c r="BL14" s="43"/>
      <c r="BM14" s="43"/>
      <c r="BN14" s="43"/>
      <c r="BO14" s="43"/>
      <c r="BP14" s="43"/>
      <c r="BQ14" s="43"/>
      <c r="BR14" s="43"/>
      <c r="BS14" s="43"/>
      <c r="BT14" s="43"/>
      <c r="BU14" s="43"/>
      <c r="BV14" s="43"/>
      <c r="BW14" s="43"/>
      <c r="BX14" s="43"/>
      <c r="BY14" s="43"/>
      <c r="BZ14" s="43"/>
      <c r="CA14" s="43"/>
      <c r="CB14" s="43"/>
      <c r="CC14" s="43"/>
      <c r="CD14" s="43"/>
      <c r="CE14" s="43"/>
      <c r="CF14" s="43"/>
      <c r="CG14" s="43"/>
      <c r="CH14" s="43"/>
      <c r="CI14" s="43"/>
      <c r="CJ14" s="43"/>
      <c r="CK14" s="43"/>
      <c r="CL14" s="43"/>
      <c r="CM14" s="43"/>
      <c r="CN14" s="43"/>
      <c r="CO14" s="43"/>
      <c r="CP14" s="43"/>
      <c r="CQ14" s="43"/>
      <c r="CR14" s="43"/>
      <c r="CS14" s="43"/>
      <c r="CT14" s="43"/>
      <c r="CU14" s="43"/>
      <c r="CV14" s="43"/>
      <c r="CW14" s="43"/>
      <c r="CX14" s="43"/>
      <c r="CY14" s="43"/>
      <c r="CZ14" s="43"/>
      <c r="DA14" s="43"/>
      <c r="DB14" s="43"/>
      <c r="DC14" s="43"/>
      <c r="DD14" s="43"/>
    </row>
    <row r="15" spans="1:108" ht="12.75" customHeight="1">
      <c r="A15" s="1"/>
      <c r="B15" s="1"/>
      <c r="D15" s="23"/>
      <c r="F15" s="24" t="s">
        <v>11</v>
      </c>
      <c r="G15" s="25" t="s">
        <v>4</v>
      </c>
      <c r="H15" s="26">
        <f>SUM(H11:H14)</f>
        <v>0</v>
      </c>
      <c r="I15" s="27" t="s">
        <v>5</v>
      </c>
      <c r="J15" s="28">
        <f>SUM(J11:J14)</f>
        <v>0</v>
      </c>
      <c r="K15" s="29"/>
      <c r="L15" s="14"/>
      <c r="M15" s="14"/>
    </row>
    <row r="16" spans="1:108" customFormat="1" ht="12.75" customHeight="1"/>
    <row r="17" spans="1:108" s="1" customFormat="1" ht="12.75" customHeight="1">
      <c r="A17" s="88" t="s">
        <v>25</v>
      </c>
      <c r="B17" s="89"/>
      <c r="C17" s="89"/>
      <c r="D17" s="89"/>
      <c r="E17" s="89"/>
      <c r="F17" s="89"/>
      <c r="G17" s="89"/>
      <c r="H17" s="89"/>
      <c r="I17" s="89"/>
      <c r="J17" s="89"/>
      <c r="K17" s="90"/>
    </row>
    <row r="18" spans="1:108" s="1" customFormat="1" ht="82.5" customHeight="1">
      <c r="A18" s="15" t="s">
        <v>0</v>
      </c>
      <c r="B18" s="16" t="s">
        <v>1</v>
      </c>
      <c r="C18" s="17" t="s">
        <v>2</v>
      </c>
      <c r="D18" s="17" t="s">
        <v>3</v>
      </c>
      <c r="E18" s="15" t="s">
        <v>8</v>
      </c>
      <c r="F18" s="17" t="s">
        <v>12</v>
      </c>
      <c r="G18" s="17" t="s">
        <v>9</v>
      </c>
      <c r="H18" s="17" t="s">
        <v>7</v>
      </c>
      <c r="I18" s="17" t="s">
        <v>10</v>
      </c>
      <c r="J18" s="17" t="s">
        <v>6</v>
      </c>
      <c r="K18" s="17" t="s">
        <v>13</v>
      </c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</row>
    <row r="19" spans="1:108" s="1" customFormat="1">
      <c r="A19" s="18">
        <v>1</v>
      </c>
      <c r="B19" s="18">
        <v>2</v>
      </c>
      <c r="C19" s="19">
        <v>3</v>
      </c>
      <c r="D19" s="18">
        <v>4</v>
      </c>
      <c r="E19" s="18">
        <v>5</v>
      </c>
      <c r="F19" s="18">
        <v>6</v>
      </c>
      <c r="G19" s="18">
        <v>7</v>
      </c>
      <c r="H19" s="18">
        <v>8</v>
      </c>
      <c r="I19" s="18">
        <v>9</v>
      </c>
      <c r="J19" s="19">
        <v>10</v>
      </c>
      <c r="K19" s="19">
        <v>11</v>
      </c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</row>
    <row r="20" spans="1:108" s="38" customFormat="1" ht="38.25" customHeight="1">
      <c r="A20" s="20">
        <v>1</v>
      </c>
      <c r="B20" s="45" t="s">
        <v>26</v>
      </c>
      <c r="C20" s="52" t="s">
        <v>27</v>
      </c>
      <c r="D20" s="53" t="s">
        <v>28</v>
      </c>
      <c r="E20" s="54" t="s">
        <v>24</v>
      </c>
      <c r="F20" s="48">
        <v>10</v>
      </c>
      <c r="G20" s="49"/>
      <c r="H20" s="51"/>
      <c r="I20" s="22"/>
      <c r="J20" s="51"/>
      <c r="K20" s="21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43"/>
      <c r="BB20" s="43"/>
      <c r="BC20" s="43"/>
      <c r="BD20" s="43"/>
      <c r="BE20" s="43"/>
      <c r="BF20" s="43"/>
      <c r="BG20" s="43"/>
      <c r="BH20" s="43"/>
      <c r="BI20" s="43"/>
      <c r="BJ20" s="43"/>
      <c r="BK20" s="43"/>
      <c r="BL20" s="43"/>
      <c r="BM20" s="43"/>
      <c r="BN20" s="43"/>
      <c r="BO20" s="43"/>
      <c r="BP20" s="43"/>
      <c r="BQ20" s="43"/>
      <c r="BR20" s="43"/>
      <c r="BS20" s="43"/>
      <c r="BT20" s="43"/>
      <c r="BU20" s="43"/>
      <c r="BV20" s="43"/>
      <c r="BW20" s="43"/>
      <c r="BX20" s="43"/>
      <c r="BY20" s="43"/>
      <c r="BZ20" s="43"/>
      <c r="CA20" s="43"/>
      <c r="CB20" s="43"/>
      <c r="CC20" s="43"/>
      <c r="CD20" s="43"/>
      <c r="CE20" s="43"/>
      <c r="CF20" s="43"/>
      <c r="CG20" s="43"/>
      <c r="CH20" s="43"/>
      <c r="CI20" s="43"/>
      <c r="CJ20" s="43"/>
      <c r="CK20" s="43"/>
      <c r="CL20" s="43"/>
      <c r="CM20" s="43"/>
      <c r="CN20" s="43"/>
      <c r="CO20" s="43"/>
      <c r="CP20" s="43"/>
      <c r="CQ20" s="43"/>
      <c r="CR20" s="43"/>
      <c r="CS20" s="43"/>
      <c r="CT20" s="43"/>
      <c r="CU20" s="43"/>
      <c r="CV20" s="43"/>
      <c r="CW20" s="43"/>
      <c r="CX20" s="43"/>
      <c r="CY20" s="43"/>
      <c r="CZ20" s="43"/>
      <c r="DA20" s="43"/>
      <c r="DB20" s="43"/>
      <c r="DC20" s="43"/>
      <c r="DD20" s="43"/>
    </row>
    <row r="21" spans="1:108" ht="12.75" customHeight="1">
      <c r="A21" s="1"/>
      <c r="B21" s="1"/>
      <c r="D21" s="23"/>
      <c r="F21" s="24" t="s">
        <v>11</v>
      </c>
      <c r="G21" s="25" t="s">
        <v>4</v>
      </c>
      <c r="H21" s="26">
        <f>SUM(H20:H20)</f>
        <v>0</v>
      </c>
      <c r="I21" s="27" t="s">
        <v>5</v>
      </c>
      <c r="J21" s="28">
        <f>H21+H21*0.23</f>
        <v>0</v>
      </c>
      <c r="K21" s="29"/>
      <c r="L21" s="14"/>
      <c r="M21" s="14"/>
    </row>
    <row r="22" spans="1:108" customFormat="1" ht="12.75" customHeight="1"/>
    <row r="23" spans="1:108" s="1" customFormat="1" ht="12.75" customHeight="1">
      <c r="A23" s="88" t="s">
        <v>29</v>
      </c>
      <c r="B23" s="89"/>
      <c r="C23" s="89"/>
      <c r="D23" s="89"/>
      <c r="E23" s="89"/>
      <c r="F23" s="89"/>
      <c r="G23" s="89"/>
      <c r="H23" s="89"/>
      <c r="I23" s="89"/>
      <c r="J23" s="89"/>
      <c r="K23" s="90"/>
    </row>
    <row r="24" spans="1:108" s="1" customFormat="1" ht="82.5" customHeight="1">
      <c r="A24" s="15" t="s">
        <v>0</v>
      </c>
      <c r="B24" s="16" t="s">
        <v>1</v>
      </c>
      <c r="C24" s="17" t="s">
        <v>2</v>
      </c>
      <c r="D24" s="17" t="s">
        <v>3</v>
      </c>
      <c r="E24" s="15" t="s">
        <v>8</v>
      </c>
      <c r="F24" s="17" t="s">
        <v>12</v>
      </c>
      <c r="G24" s="17" t="s">
        <v>9</v>
      </c>
      <c r="H24" s="17" t="s">
        <v>7</v>
      </c>
      <c r="I24" s="17" t="s">
        <v>10</v>
      </c>
      <c r="J24" s="17" t="s">
        <v>6</v>
      </c>
      <c r="K24" s="17" t="s">
        <v>13</v>
      </c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4"/>
    </row>
    <row r="25" spans="1:108" s="1" customFormat="1">
      <c r="A25" s="18">
        <v>1</v>
      </c>
      <c r="B25" s="18">
        <v>2</v>
      </c>
      <c r="C25" s="19">
        <v>3</v>
      </c>
      <c r="D25" s="18">
        <v>4</v>
      </c>
      <c r="E25" s="18">
        <v>5</v>
      </c>
      <c r="F25" s="18">
        <v>6</v>
      </c>
      <c r="G25" s="18">
        <v>7</v>
      </c>
      <c r="H25" s="18">
        <v>8</v>
      </c>
      <c r="I25" s="18">
        <v>9</v>
      </c>
      <c r="J25" s="19">
        <v>10</v>
      </c>
      <c r="K25" s="19">
        <v>11</v>
      </c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</row>
    <row r="26" spans="1:108" s="38" customFormat="1">
      <c r="A26" s="20">
        <v>1</v>
      </c>
      <c r="B26" s="55" t="s">
        <v>30</v>
      </c>
      <c r="C26" s="57" t="s">
        <v>27</v>
      </c>
      <c r="D26" s="53" t="s">
        <v>34</v>
      </c>
      <c r="E26" s="54" t="s">
        <v>37</v>
      </c>
      <c r="F26" s="48">
        <v>2</v>
      </c>
      <c r="G26" s="58"/>
      <c r="H26" s="51"/>
      <c r="I26" s="22"/>
      <c r="J26" s="51"/>
      <c r="K26" s="21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  <c r="AW26" s="43"/>
      <c r="AX26" s="43"/>
      <c r="AY26" s="43"/>
      <c r="AZ26" s="43"/>
      <c r="BA26" s="43"/>
      <c r="BB26" s="43"/>
      <c r="BC26" s="43"/>
      <c r="BD26" s="43"/>
      <c r="BE26" s="43"/>
      <c r="BF26" s="43"/>
      <c r="BG26" s="43"/>
      <c r="BH26" s="43"/>
      <c r="BI26" s="43"/>
      <c r="BJ26" s="43"/>
      <c r="BK26" s="43"/>
      <c r="BL26" s="43"/>
      <c r="BM26" s="43"/>
      <c r="BN26" s="43"/>
      <c r="BO26" s="43"/>
      <c r="BP26" s="43"/>
      <c r="BQ26" s="43"/>
      <c r="BR26" s="43"/>
      <c r="BS26" s="43"/>
      <c r="BT26" s="43"/>
      <c r="BU26" s="43"/>
      <c r="BV26" s="43"/>
      <c r="BW26" s="43"/>
      <c r="BX26" s="43"/>
      <c r="BY26" s="43"/>
      <c r="BZ26" s="43"/>
      <c r="CA26" s="43"/>
      <c r="CB26" s="43"/>
      <c r="CC26" s="43"/>
      <c r="CD26" s="43"/>
      <c r="CE26" s="43"/>
      <c r="CF26" s="43"/>
      <c r="CG26" s="43"/>
      <c r="CH26" s="43"/>
      <c r="CI26" s="43"/>
      <c r="CJ26" s="43"/>
      <c r="CK26" s="43"/>
      <c r="CL26" s="43"/>
      <c r="CM26" s="43"/>
      <c r="CN26" s="43"/>
      <c r="CO26" s="43"/>
      <c r="CP26" s="43"/>
      <c r="CQ26" s="43"/>
      <c r="CR26" s="43"/>
      <c r="CS26" s="43"/>
      <c r="CT26" s="43"/>
      <c r="CU26" s="43"/>
      <c r="CV26" s="43"/>
      <c r="CW26" s="43"/>
      <c r="CX26" s="43"/>
      <c r="CY26" s="43"/>
      <c r="CZ26" s="43"/>
      <c r="DA26" s="43"/>
      <c r="DB26" s="43"/>
      <c r="DC26" s="43"/>
      <c r="DD26" s="43"/>
    </row>
    <row r="27" spans="1:108" s="38" customFormat="1">
      <c r="A27" s="20">
        <v>2</v>
      </c>
      <c r="B27" s="56" t="s">
        <v>31</v>
      </c>
      <c r="C27" s="57" t="s">
        <v>27</v>
      </c>
      <c r="D27" s="53" t="s">
        <v>35</v>
      </c>
      <c r="E27" s="54" t="s">
        <v>37</v>
      </c>
      <c r="F27" s="48">
        <v>1</v>
      </c>
      <c r="G27" s="58"/>
      <c r="H27" s="51"/>
      <c r="I27" s="22"/>
      <c r="J27" s="51"/>
      <c r="K27" s="21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3"/>
      <c r="AS27" s="43"/>
      <c r="AT27" s="43"/>
      <c r="AU27" s="43"/>
      <c r="AV27" s="43"/>
      <c r="AW27" s="43"/>
      <c r="AX27" s="43"/>
      <c r="AY27" s="43"/>
      <c r="AZ27" s="43"/>
      <c r="BA27" s="43"/>
      <c r="BB27" s="43"/>
      <c r="BC27" s="43"/>
      <c r="BD27" s="43"/>
      <c r="BE27" s="43"/>
      <c r="BF27" s="43"/>
      <c r="BG27" s="43"/>
      <c r="BH27" s="43"/>
      <c r="BI27" s="43"/>
      <c r="BJ27" s="43"/>
      <c r="BK27" s="43"/>
      <c r="BL27" s="43"/>
      <c r="BM27" s="43"/>
      <c r="BN27" s="43"/>
      <c r="BO27" s="43"/>
      <c r="BP27" s="43"/>
      <c r="BQ27" s="43"/>
      <c r="BR27" s="43"/>
      <c r="BS27" s="43"/>
      <c r="BT27" s="43"/>
      <c r="BU27" s="43"/>
      <c r="BV27" s="43"/>
      <c r="BW27" s="43"/>
      <c r="BX27" s="43"/>
      <c r="BY27" s="43"/>
      <c r="BZ27" s="43"/>
      <c r="CA27" s="43"/>
      <c r="CB27" s="43"/>
      <c r="CC27" s="43"/>
      <c r="CD27" s="43"/>
      <c r="CE27" s="43"/>
      <c r="CF27" s="43"/>
      <c r="CG27" s="43"/>
      <c r="CH27" s="43"/>
      <c r="CI27" s="43"/>
      <c r="CJ27" s="43"/>
      <c r="CK27" s="43"/>
      <c r="CL27" s="43"/>
      <c r="CM27" s="43"/>
      <c r="CN27" s="43"/>
      <c r="CO27" s="43"/>
      <c r="CP27" s="43"/>
      <c r="CQ27" s="43"/>
      <c r="CR27" s="43"/>
      <c r="CS27" s="43"/>
      <c r="CT27" s="43"/>
      <c r="CU27" s="43"/>
      <c r="CV27" s="43"/>
      <c r="CW27" s="43"/>
      <c r="CX27" s="43"/>
      <c r="CY27" s="43"/>
      <c r="CZ27" s="43"/>
      <c r="DA27" s="43"/>
      <c r="DB27" s="43"/>
      <c r="DC27" s="43"/>
      <c r="DD27" s="43"/>
    </row>
    <row r="28" spans="1:108" s="38" customFormat="1" ht="27.75">
      <c r="A28" s="20">
        <v>3</v>
      </c>
      <c r="B28" s="55" t="s">
        <v>32</v>
      </c>
      <c r="C28" s="57" t="s">
        <v>27</v>
      </c>
      <c r="D28" s="53" t="s">
        <v>80</v>
      </c>
      <c r="E28" s="47" t="s">
        <v>36</v>
      </c>
      <c r="F28" s="48">
        <v>1</v>
      </c>
      <c r="G28" s="58"/>
      <c r="H28" s="51"/>
      <c r="I28" s="22"/>
      <c r="J28" s="51"/>
      <c r="K28" s="21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3"/>
      <c r="AO28" s="43"/>
      <c r="AP28" s="43"/>
      <c r="AQ28" s="43"/>
      <c r="AR28" s="43"/>
      <c r="AS28" s="43"/>
      <c r="AT28" s="43"/>
      <c r="AU28" s="43"/>
      <c r="AV28" s="43"/>
      <c r="AW28" s="43"/>
      <c r="AX28" s="43"/>
      <c r="AY28" s="43"/>
      <c r="AZ28" s="43"/>
      <c r="BA28" s="43"/>
      <c r="BB28" s="43"/>
      <c r="BC28" s="43"/>
      <c r="BD28" s="43"/>
      <c r="BE28" s="43"/>
      <c r="BF28" s="43"/>
      <c r="BG28" s="43"/>
      <c r="BH28" s="43"/>
      <c r="BI28" s="43"/>
      <c r="BJ28" s="43"/>
      <c r="BK28" s="43"/>
      <c r="BL28" s="43"/>
      <c r="BM28" s="43"/>
      <c r="BN28" s="43"/>
      <c r="BO28" s="43"/>
      <c r="BP28" s="43"/>
      <c r="BQ28" s="43"/>
      <c r="BR28" s="43"/>
      <c r="BS28" s="43"/>
      <c r="BT28" s="43"/>
      <c r="BU28" s="43"/>
      <c r="BV28" s="43"/>
      <c r="BW28" s="43"/>
      <c r="BX28" s="43"/>
      <c r="BY28" s="43"/>
      <c r="BZ28" s="43"/>
      <c r="CA28" s="43"/>
      <c r="CB28" s="43"/>
      <c r="CC28" s="43"/>
      <c r="CD28" s="43"/>
      <c r="CE28" s="43"/>
      <c r="CF28" s="43"/>
      <c r="CG28" s="43"/>
      <c r="CH28" s="43"/>
      <c r="CI28" s="43"/>
      <c r="CJ28" s="43"/>
      <c r="CK28" s="43"/>
      <c r="CL28" s="43"/>
      <c r="CM28" s="43"/>
      <c r="CN28" s="43"/>
      <c r="CO28" s="43"/>
      <c r="CP28" s="43"/>
      <c r="CQ28" s="43"/>
      <c r="CR28" s="43"/>
      <c r="CS28" s="43"/>
      <c r="CT28" s="43"/>
      <c r="CU28" s="43"/>
      <c r="CV28" s="43"/>
      <c r="CW28" s="43"/>
      <c r="CX28" s="43"/>
      <c r="CY28" s="43"/>
      <c r="CZ28" s="43"/>
      <c r="DA28" s="43"/>
      <c r="DB28" s="43"/>
      <c r="DC28" s="43"/>
      <c r="DD28" s="43"/>
    </row>
    <row r="29" spans="1:108" s="38" customFormat="1" ht="27.75">
      <c r="A29" s="20">
        <v>4</v>
      </c>
      <c r="B29" s="56" t="s">
        <v>33</v>
      </c>
      <c r="C29" s="57" t="s">
        <v>27</v>
      </c>
      <c r="D29" s="53" t="s">
        <v>81</v>
      </c>
      <c r="E29" s="47" t="s">
        <v>36</v>
      </c>
      <c r="F29" s="48">
        <v>1</v>
      </c>
      <c r="G29" s="58"/>
      <c r="H29" s="51"/>
      <c r="I29" s="22"/>
      <c r="J29" s="51"/>
      <c r="K29" s="21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43"/>
      <c r="AO29" s="43"/>
      <c r="AP29" s="43"/>
      <c r="AQ29" s="43"/>
      <c r="AR29" s="43"/>
      <c r="AS29" s="43"/>
      <c r="AT29" s="43"/>
      <c r="AU29" s="43"/>
      <c r="AV29" s="43"/>
      <c r="AW29" s="43"/>
      <c r="AX29" s="43"/>
      <c r="AY29" s="43"/>
      <c r="AZ29" s="43"/>
      <c r="BA29" s="43"/>
      <c r="BB29" s="43"/>
      <c r="BC29" s="43"/>
      <c r="BD29" s="43"/>
      <c r="BE29" s="43"/>
      <c r="BF29" s="43"/>
      <c r="BG29" s="43"/>
      <c r="BH29" s="43"/>
      <c r="BI29" s="43"/>
      <c r="BJ29" s="43"/>
      <c r="BK29" s="43"/>
      <c r="BL29" s="43"/>
      <c r="BM29" s="43"/>
      <c r="BN29" s="43"/>
      <c r="BO29" s="43"/>
      <c r="BP29" s="43"/>
      <c r="BQ29" s="43"/>
      <c r="BR29" s="43"/>
      <c r="BS29" s="43"/>
      <c r="BT29" s="43"/>
      <c r="BU29" s="43"/>
      <c r="BV29" s="43"/>
      <c r="BW29" s="43"/>
      <c r="BX29" s="43"/>
      <c r="BY29" s="43"/>
      <c r="BZ29" s="43"/>
      <c r="CA29" s="43"/>
      <c r="CB29" s="43"/>
      <c r="CC29" s="43"/>
      <c r="CD29" s="43"/>
      <c r="CE29" s="43"/>
      <c r="CF29" s="43"/>
      <c r="CG29" s="43"/>
      <c r="CH29" s="43"/>
      <c r="CI29" s="43"/>
      <c r="CJ29" s="43"/>
      <c r="CK29" s="43"/>
      <c r="CL29" s="43"/>
      <c r="CM29" s="43"/>
      <c r="CN29" s="43"/>
      <c r="CO29" s="43"/>
      <c r="CP29" s="43"/>
      <c r="CQ29" s="43"/>
      <c r="CR29" s="43"/>
      <c r="CS29" s="43"/>
      <c r="CT29" s="43"/>
      <c r="CU29" s="43"/>
      <c r="CV29" s="43"/>
      <c r="CW29" s="43"/>
      <c r="CX29" s="43"/>
      <c r="CY29" s="43"/>
      <c r="CZ29" s="43"/>
      <c r="DA29" s="43"/>
      <c r="DB29" s="43"/>
      <c r="DC29" s="43"/>
      <c r="DD29" s="43"/>
    </row>
    <row r="30" spans="1:108" ht="12.75" customHeight="1">
      <c r="A30" s="1"/>
      <c r="B30" s="1"/>
      <c r="D30" s="23"/>
      <c r="F30" s="24" t="s">
        <v>11</v>
      </c>
      <c r="G30" s="25" t="s">
        <v>4</v>
      </c>
      <c r="H30" s="26">
        <f>SUM(H26:H29)</f>
        <v>0</v>
      </c>
      <c r="I30" s="27" t="s">
        <v>5</v>
      </c>
      <c r="J30" s="28">
        <f>SUM(J26:J29)</f>
        <v>0</v>
      </c>
      <c r="K30" s="29"/>
      <c r="L30" s="14"/>
      <c r="M30" s="14"/>
    </row>
    <row r="31" spans="1:108" customFormat="1" ht="12.75" customHeight="1"/>
    <row r="32" spans="1:108" s="1" customFormat="1" ht="12.75" customHeight="1">
      <c r="A32" s="88" t="s">
        <v>38</v>
      </c>
      <c r="B32" s="89"/>
      <c r="C32" s="89"/>
      <c r="D32" s="89"/>
      <c r="E32" s="89"/>
      <c r="F32" s="89"/>
      <c r="G32" s="89"/>
      <c r="H32" s="89"/>
      <c r="I32" s="89"/>
      <c r="J32" s="89"/>
      <c r="K32" s="90"/>
    </row>
    <row r="33" spans="1:108" s="1" customFormat="1" ht="82.5" customHeight="1">
      <c r="A33" s="15" t="s">
        <v>0</v>
      </c>
      <c r="B33" s="16" t="s">
        <v>1</v>
      </c>
      <c r="C33" s="17" t="s">
        <v>2</v>
      </c>
      <c r="D33" s="17" t="s">
        <v>3</v>
      </c>
      <c r="E33" s="15" t="s">
        <v>8</v>
      </c>
      <c r="F33" s="17" t="s">
        <v>12</v>
      </c>
      <c r="G33" s="17" t="s">
        <v>9</v>
      </c>
      <c r="H33" s="17" t="s">
        <v>7</v>
      </c>
      <c r="I33" s="17" t="s">
        <v>10</v>
      </c>
      <c r="J33" s="17" t="s">
        <v>6</v>
      </c>
      <c r="K33" s="17" t="s">
        <v>13</v>
      </c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4"/>
      <c r="BY33" s="14"/>
      <c r="BZ33" s="14"/>
      <c r="CA33" s="14"/>
      <c r="CB33" s="14"/>
      <c r="CC33" s="14"/>
      <c r="CD33" s="14"/>
      <c r="CE33" s="14"/>
      <c r="CF33" s="14"/>
      <c r="CG33" s="14"/>
      <c r="CH33" s="14"/>
      <c r="CI33" s="14"/>
      <c r="CJ33" s="14"/>
      <c r="CK33" s="14"/>
      <c r="CL33" s="14"/>
      <c r="CM33" s="14"/>
      <c r="CN33" s="14"/>
      <c r="CO33" s="14"/>
      <c r="CP33" s="14"/>
      <c r="CQ33" s="14"/>
      <c r="CR33" s="14"/>
      <c r="CS33" s="14"/>
      <c r="CT33" s="14"/>
      <c r="CU33" s="14"/>
      <c r="CV33" s="14"/>
      <c r="CW33" s="14"/>
      <c r="CX33" s="14"/>
      <c r="CY33" s="14"/>
      <c r="CZ33" s="14"/>
      <c r="DA33" s="14"/>
      <c r="DB33" s="14"/>
      <c r="DC33" s="14"/>
      <c r="DD33" s="14"/>
    </row>
    <row r="34" spans="1:108" s="1" customFormat="1">
      <c r="A34" s="18">
        <v>1</v>
      </c>
      <c r="B34" s="18">
        <v>2</v>
      </c>
      <c r="C34" s="19">
        <v>3</v>
      </c>
      <c r="D34" s="18">
        <v>4</v>
      </c>
      <c r="E34" s="18">
        <v>5</v>
      </c>
      <c r="F34" s="18">
        <v>6</v>
      </c>
      <c r="G34" s="18">
        <v>7</v>
      </c>
      <c r="H34" s="18">
        <v>8</v>
      </c>
      <c r="I34" s="18">
        <v>9</v>
      </c>
      <c r="J34" s="19">
        <v>10</v>
      </c>
      <c r="K34" s="19">
        <v>11</v>
      </c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14"/>
      <c r="CC34" s="14"/>
      <c r="CD34" s="14"/>
      <c r="CE34" s="14"/>
      <c r="CF34" s="14"/>
      <c r="CG34" s="14"/>
      <c r="CH34" s="14"/>
      <c r="CI34" s="14"/>
      <c r="CJ34" s="14"/>
      <c r="CK34" s="14"/>
      <c r="CL34" s="14"/>
      <c r="CM34" s="14"/>
      <c r="CN34" s="14"/>
      <c r="CO34" s="14"/>
      <c r="CP34" s="14"/>
      <c r="CQ34" s="14"/>
      <c r="CR34" s="14"/>
      <c r="CS34" s="14"/>
      <c r="CT34" s="14"/>
      <c r="CU34" s="14"/>
      <c r="CV34" s="14"/>
      <c r="CW34" s="14"/>
      <c r="CX34" s="14"/>
      <c r="CY34" s="14"/>
      <c r="CZ34" s="14"/>
      <c r="DA34" s="14"/>
      <c r="DB34" s="14"/>
      <c r="DC34" s="14"/>
      <c r="DD34" s="14"/>
    </row>
    <row r="35" spans="1:108" s="38" customFormat="1" ht="60" customHeight="1">
      <c r="A35" s="20">
        <v>1</v>
      </c>
      <c r="B35" s="59" t="s">
        <v>39</v>
      </c>
      <c r="C35" s="57" t="s">
        <v>27</v>
      </c>
      <c r="D35" s="63" t="s">
        <v>84</v>
      </c>
      <c r="E35" s="47" t="s">
        <v>36</v>
      </c>
      <c r="F35" s="47">
        <v>3</v>
      </c>
      <c r="G35" s="47"/>
      <c r="H35" s="67"/>
      <c r="I35" s="22"/>
      <c r="J35" s="51"/>
      <c r="K35" s="21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3"/>
      <c r="AN35" s="43"/>
      <c r="AO35" s="43"/>
      <c r="AP35" s="43"/>
      <c r="AQ35" s="43"/>
      <c r="AR35" s="43"/>
      <c r="AS35" s="43"/>
      <c r="AT35" s="43"/>
      <c r="AU35" s="43"/>
      <c r="AV35" s="43"/>
      <c r="AW35" s="43"/>
      <c r="AX35" s="43"/>
      <c r="AY35" s="43"/>
      <c r="AZ35" s="43"/>
      <c r="BA35" s="43"/>
      <c r="BB35" s="43"/>
      <c r="BC35" s="43"/>
      <c r="BD35" s="43"/>
      <c r="BE35" s="43"/>
      <c r="BF35" s="43"/>
      <c r="BG35" s="43"/>
      <c r="BH35" s="43"/>
      <c r="BI35" s="43"/>
      <c r="BJ35" s="43"/>
      <c r="BK35" s="43"/>
      <c r="BL35" s="43"/>
      <c r="BM35" s="43"/>
      <c r="BN35" s="43"/>
      <c r="BO35" s="43"/>
      <c r="BP35" s="43"/>
      <c r="BQ35" s="43"/>
      <c r="BR35" s="43"/>
      <c r="BS35" s="43"/>
      <c r="BT35" s="43"/>
      <c r="BU35" s="43"/>
      <c r="BV35" s="43"/>
      <c r="BW35" s="43"/>
      <c r="BX35" s="43"/>
      <c r="BY35" s="43"/>
      <c r="BZ35" s="43"/>
      <c r="CA35" s="43"/>
      <c r="CB35" s="43"/>
      <c r="CC35" s="43"/>
      <c r="CD35" s="43"/>
      <c r="CE35" s="43"/>
      <c r="CF35" s="43"/>
      <c r="CG35" s="43"/>
      <c r="CH35" s="43"/>
      <c r="CI35" s="43"/>
      <c r="CJ35" s="43"/>
      <c r="CK35" s="43"/>
      <c r="CL35" s="43"/>
      <c r="CM35" s="43"/>
      <c r="CN35" s="43"/>
      <c r="CO35" s="43"/>
      <c r="CP35" s="43"/>
      <c r="CQ35" s="43"/>
      <c r="CR35" s="43"/>
      <c r="CS35" s="43"/>
      <c r="CT35" s="43"/>
      <c r="CU35" s="43"/>
      <c r="CV35" s="43"/>
      <c r="CW35" s="43"/>
      <c r="CX35" s="43"/>
      <c r="CY35" s="43"/>
      <c r="CZ35" s="43"/>
      <c r="DA35" s="43"/>
      <c r="DB35" s="43"/>
      <c r="DC35" s="43"/>
      <c r="DD35" s="43"/>
    </row>
    <row r="36" spans="1:108" s="38" customFormat="1" ht="25.5">
      <c r="A36" s="20">
        <v>2</v>
      </c>
      <c r="B36" s="60" t="s">
        <v>40</v>
      </c>
      <c r="C36" s="57" t="s">
        <v>27</v>
      </c>
      <c r="D36" s="64" t="s">
        <v>85</v>
      </c>
      <c r="E36" s="47" t="s">
        <v>36</v>
      </c>
      <c r="F36" s="47">
        <v>3</v>
      </c>
      <c r="G36" s="67"/>
      <c r="H36" s="67"/>
      <c r="I36" s="22"/>
      <c r="J36" s="51"/>
      <c r="K36" s="21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3"/>
      <c r="AX36" s="43"/>
      <c r="AY36" s="43"/>
      <c r="AZ36" s="43"/>
      <c r="BA36" s="43"/>
      <c r="BB36" s="43"/>
      <c r="BC36" s="43"/>
      <c r="BD36" s="43"/>
      <c r="BE36" s="43"/>
      <c r="BF36" s="43"/>
      <c r="BG36" s="43"/>
      <c r="BH36" s="43"/>
      <c r="BI36" s="43"/>
      <c r="BJ36" s="43"/>
      <c r="BK36" s="43"/>
      <c r="BL36" s="43"/>
      <c r="BM36" s="43"/>
      <c r="BN36" s="43"/>
      <c r="BO36" s="43"/>
      <c r="BP36" s="43"/>
      <c r="BQ36" s="43"/>
      <c r="BR36" s="43"/>
      <c r="BS36" s="43"/>
      <c r="BT36" s="43"/>
      <c r="BU36" s="43"/>
      <c r="BV36" s="43"/>
      <c r="BW36" s="43"/>
      <c r="BX36" s="43"/>
      <c r="BY36" s="43"/>
      <c r="BZ36" s="43"/>
      <c r="CA36" s="43"/>
      <c r="CB36" s="43"/>
      <c r="CC36" s="43"/>
      <c r="CD36" s="43"/>
      <c r="CE36" s="43"/>
      <c r="CF36" s="43"/>
      <c r="CG36" s="43"/>
      <c r="CH36" s="43"/>
      <c r="CI36" s="43"/>
      <c r="CJ36" s="43"/>
      <c r="CK36" s="43"/>
      <c r="CL36" s="43"/>
      <c r="CM36" s="43"/>
      <c r="CN36" s="43"/>
      <c r="CO36" s="43"/>
      <c r="CP36" s="43"/>
      <c r="CQ36" s="43"/>
      <c r="CR36" s="43"/>
      <c r="CS36" s="43"/>
      <c r="CT36" s="43"/>
      <c r="CU36" s="43"/>
      <c r="CV36" s="43"/>
      <c r="CW36" s="43"/>
      <c r="CX36" s="43"/>
      <c r="CY36" s="43"/>
      <c r="CZ36" s="43"/>
      <c r="DA36" s="43"/>
      <c r="DB36" s="43"/>
      <c r="DC36" s="43"/>
      <c r="DD36" s="43"/>
    </row>
    <row r="37" spans="1:108" s="38" customFormat="1" ht="25.5">
      <c r="A37" s="20">
        <v>3</v>
      </c>
      <c r="B37" s="61" t="s">
        <v>41</v>
      </c>
      <c r="C37" s="57" t="s">
        <v>27</v>
      </c>
      <c r="D37" s="65" t="s">
        <v>55</v>
      </c>
      <c r="E37" s="47" t="s">
        <v>36</v>
      </c>
      <c r="F37" s="47">
        <v>3</v>
      </c>
      <c r="G37" s="47"/>
      <c r="H37" s="67"/>
      <c r="I37" s="22"/>
      <c r="J37" s="51"/>
      <c r="K37" s="21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43"/>
      <c r="AS37" s="43"/>
      <c r="AT37" s="43"/>
      <c r="AU37" s="43"/>
      <c r="AV37" s="43"/>
      <c r="AW37" s="43"/>
      <c r="AX37" s="43"/>
      <c r="AY37" s="43"/>
      <c r="AZ37" s="43"/>
      <c r="BA37" s="43"/>
      <c r="BB37" s="43"/>
      <c r="BC37" s="43"/>
      <c r="BD37" s="43"/>
      <c r="BE37" s="43"/>
      <c r="BF37" s="43"/>
      <c r="BG37" s="43"/>
      <c r="BH37" s="43"/>
      <c r="BI37" s="43"/>
      <c r="BJ37" s="43"/>
      <c r="BK37" s="43"/>
      <c r="BL37" s="43"/>
      <c r="BM37" s="43"/>
      <c r="BN37" s="43"/>
      <c r="BO37" s="43"/>
      <c r="BP37" s="43"/>
      <c r="BQ37" s="43"/>
      <c r="BR37" s="43"/>
      <c r="BS37" s="43"/>
      <c r="BT37" s="43"/>
      <c r="BU37" s="43"/>
      <c r="BV37" s="43"/>
      <c r="BW37" s="43"/>
      <c r="BX37" s="43"/>
      <c r="BY37" s="43"/>
      <c r="BZ37" s="43"/>
      <c r="CA37" s="43"/>
      <c r="CB37" s="43"/>
      <c r="CC37" s="43"/>
      <c r="CD37" s="43"/>
      <c r="CE37" s="43"/>
      <c r="CF37" s="43"/>
      <c r="CG37" s="43"/>
      <c r="CH37" s="43"/>
      <c r="CI37" s="43"/>
      <c r="CJ37" s="43"/>
      <c r="CK37" s="43"/>
      <c r="CL37" s="43"/>
      <c r="CM37" s="43"/>
      <c r="CN37" s="43"/>
      <c r="CO37" s="43"/>
      <c r="CP37" s="43"/>
      <c r="CQ37" s="43"/>
      <c r="CR37" s="43"/>
      <c r="CS37" s="43"/>
      <c r="CT37" s="43"/>
      <c r="CU37" s="43"/>
      <c r="CV37" s="43"/>
      <c r="CW37" s="43"/>
      <c r="CX37" s="43"/>
      <c r="CY37" s="43"/>
      <c r="CZ37" s="43"/>
      <c r="DA37" s="43"/>
      <c r="DB37" s="43"/>
      <c r="DC37" s="43"/>
      <c r="DD37" s="43"/>
    </row>
    <row r="38" spans="1:108" s="38" customFormat="1" ht="25.5">
      <c r="A38" s="20">
        <v>4</v>
      </c>
      <c r="B38" s="61" t="s">
        <v>42</v>
      </c>
      <c r="C38" s="57" t="s">
        <v>27</v>
      </c>
      <c r="D38" s="65" t="s">
        <v>56</v>
      </c>
      <c r="E38" s="47" t="s">
        <v>36</v>
      </c>
      <c r="F38" s="47">
        <v>5</v>
      </c>
      <c r="G38" s="47"/>
      <c r="H38" s="67"/>
      <c r="I38" s="22"/>
      <c r="J38" s="51"/>
      <c r="K38" s="21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  <c r="AL38" s="43"/>
      <c r="AM38" s="43"/>
      <c r="AN38" s="43"/>
      <c r="AO38" s="43"/>
      <c r="AP38" s="43"/>
      <c r="AQ38" s="43"/>
      <c r="AR38" s="43"/>
      <c r="AS38" s="43"/>
      <c r="AT38" s="43"/>
      <c r="AU38" s="43"/>
      <c r="AV38" s="43"/>
      <c r="AW38" s="43"/>
      <c r="AX38" s="43"/>
      <c r="AY38" s="43"/>
      <c r="AZ38" s="43"/>
      <c r="BA38" s="43"/>
      <c r="BB38" s="43"/>
      <c r="BC38" s="43"/>
      <c r="BD38" s="43"/>
      <c r="BE38" s="43"/>
      <c r="BF38" s="43"/>
      <c r="BG38" s="43"/>
      <c r="BH38" s="43"/>
      <c r="BI38" s="43"/>
      <c r="BJ38" s="43"/>
      <c r="BK38" s="43"/>
      <c r="BL38" s="43"/>
      <c r="BM38" s="43"/>
      <c r="BN38" s="43"/>
      <c r="BO38" s="43"/>
      <c r="BP38" s="43"/>
      <c r="BQ38" s="43"/>
      <c r="BR38" s="43"/>
      <c r="BS38" s="43"/>
      <c r="BT38" s="43"/>
      <c r="BU38" s="43"/>
      <c r="BV38" s="43"/>
      <c r="BW38" s="43"/>
      <c r="BX38" s="43"/>
      <c r="BY38" s="43"/>
      <c r="BZ38" s="43"/>
      <c r="CA38" s="43"/>
      <c r="CB38" s="43"/>
      <c r="CC38" s="43"/>
      <c r="CD38" s="43"/>
      <c r="CE38" s="43"/>
      <c r="CF38" s="43"/>
      <c r="CG38" s="43"/>
      <c r="CH38" s="43"/>
      <c r="CI38" s="43"/>
      <c r="CJ38" s="43"/>
      <c r="CK38" s="43"/>
      <c r="CL38" s="43"/>
      <c r="CM38" s="43"/>
      <c r="CN38" s="43"/>
      <c r="CO38" s="43"/>
      <c r="CP38" s="43"/>
      <c r="CQ38" s="43"/>
      <c r="CR38" s="43"/>
      <c r="CS38" s="43"/>
      <c r="CT38" s="43"/>
      <c r="CU38" s="43"/>
      <c r="CV38" s="43"/>
      <c r="CW38" s="43"/>
      <c r="CX38" s="43"/>
      <c r="CY38" s="43"/>
      <c r="CZ38" s="43"/>
      <c r="DA38" s="43"/>
      <c r="DB38" s="43"/>
      <c r="DC38" s="43"/>
      <c r="DD38" s="43"/>
    </row>
    <row r="39" spans="1:108" s="38" customFormat="1" ht="25.5">
      <c r="A39" s="20">
        <v>5</v>
      </c>
      <c r="B39" s="59" t="s">
        <v>43</v>
      </c>
      <c r="C39" s="57" t="s">
        <v>27</v>
      </c>
      <c r="D39" s="53" t="s">
        <v>89</v>
      </c>
      <c r="E39" s="47" t="s">
        <v>36</v>
      </c>
      <c r="F39" s="47">
        <v>2</v>
      </c>
      <c r="G39" s="47"/>
      <c r="H39" s="67"/>
      <c r="I39" s="22"/>
      <c r="J39" s="51"/>
      <c r="K39" s="21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  <c r="AK39" s="43"/>
      <c r="AL39" s="43"/>
      <c r="AM39" s="43"/>
      <c r="AN39" s="43"/>
      <c r="AO39" s="43"/>
      <c r="AP39" s="43"/>
      <c r="AQ39" s="43"/>
      <c r="AR39" s="43"/>
      <c r="AS39" s="43"/>
      <c r="AT39" s="43"/>
      <c r="AU39" s="43"/>
      <c r="AV39" s="43"/>
      <c r="AW39" s="43"/>
      <c r="AX39" s="43"/>
      <c r="AY39" s="43"/>
      <c r="AZ39" s="43"/>
      <c r="BA39" s="43"/>
      <c r="BB39" s="43"/>
      <c r="BC39" s="43"/>
      <c r="BD39" s="43"/>
      <c r="BE39" s="43"/>
      <c r="BF39" s="43"/>
      <c r="BG39" s="43"/>
      <c r="BH39" s="43"/>
      <c r="BI39" s="43"/>
      <c r="BJ39" s="43"/>
      <c r="BK39" s="43"/>
      <c r="BL39" s="43"/>
      <c r="BM39" s="43"/>
      <c r="BN39" s="43"/>
      <c r="BO39" s="43"/>
      <c r="BP39" s="43"/>
      <c r="BQ39" s="43"/>
      <c r="BR39" s="43"/>
      <c r="BS39" s="43"/>
      <c r="BT39" s="43"/>
      <c r="BU39" s="43"/>
      <c r="BV39" s="43"/>
      <c r="BW39" s="43"/>
      <c r="BX39" s="43"/>
      <c r="BY39" s="43"/>
      <c r="BZ39" s="43"/>
      <c r="CA39" s="43"/>
      <c r="CB39" s="43"/>
      <c r="CC39" s="43"/>
      <c r="CD39" s="43"/>
      <c r="CE39" s="43"/>
      <c r="CF39" s="43"/>
      <c r="CG39" s="43"/>
      <c r="CH39" s="43"/>
      <c r="CI39" s="43"/>
      <c r="CJ39" s="43"/>
      <c r="CK39" s="43"/>
      <c r="CL39" s="43"/>
      <c r="CM39" s="43"/>
      <c r="CN39" s="43"/>
      <c r="CO39" s="43"/>
      <c r="CP39" s="43"/>
      <c r="CQ39" s="43"/>
      <c r="CR39" s="43"/>
      <c r="CS39" s="43"/>
      <c r="CT39" s="43"/>
      <c r="CU39" s="43"/>
      <c r="CV39" s="43"/>
      <c r="CW39" s="43"/>
      <c r="CX39" s="43"/>
      <c r="CY39" s="43"/>
      <c r="CZ39" s="43"/>
      <c r="DA39" s="43"/>
      <c r="DB39" s="43"/>
      <c r="DC39" s="43"/>
      <c r="DD39" s="43"/>
    </row>
    <row r="40" spans="1:108" s="38" customFormat="1" ht="25.5">
      <c r="A40" s="20">
        <v>6</v>
      </c>
      <c r="B40" s="62" t="s">
        <v>44</v>
      </c>
      <c r="C40" s="57" t="s">
        <v>27</v>
      </c>
      <c r="D40" s="63" t="s">
        <v>57</v>
      </c>
      <c r="E40" s="47" t="s">
        <v>36</v>
      </c>
      <c r="F40" s="47">
        <v>6</v>
      </c>
      <c r="G40" s="47"/>
      <c r="H40" s="67"/>
      <c r="I40" s="22"/>
      <c r="J40" s="51"/>
      <c r="K40" s="21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43"/>
      <c r="AJ40" s="43"/>
      <c r="AK40" s="43"/>
      <c r="AL40" s="43"/>
      <c r="AM40" s="43"/>
      <c r="AN40" s="43"/>
      <c r="AO40" s="43"/>
      <c r="AP40" s="43"/>
      <c r="AQ40" s="43"/>
      <c r="AR40" s="43"/>
      <c r="AS40" s="43"/>
      <c r="AT40" s="43"/>
      <c r="AU40" s="43"/>
      <c r="AV40" s="43"/>
      <c r="AW40" s="43"/>
      <c r="AX40" s="43"/>
      <c r="AY40" s="43"/>
      <c r="AZ40" s="43"/>
      <c r="BA40" s="43"/>
      <c r="BB40" s="43"/>
      <c r="BC40" s="43"/>
      <c r="BD40" s="43"/>
      <c r="BE40" s="43"/>
      <c r="BF40" s="43"/>
      <c r="BG40" s="43"/>
      <c r="BH40" s="43"/>
      <c r="BI40" s="43"/>
      <c r="BJ40" s="43"/>
      <c r="BK40" s="43"/>
      <c r="BL40" s="43"/>
      <c r="BM40" s="43"/>
      <c r="BN40" s="43"/>
      <c r="BO40" s="43"/>
      <c r="BP40" s="43"/>
      <c r="BQ40" s="43"/>
      <c r="BR40" s="43"/>
      <c r="BS40" s="43"/>
      <c r="BT40" s="43"/>
      <c r="BU40" s="43"/>
      <c r="BV40" s="43"/>
      <c r="BW40" s="43"/>
      <c r="BX40" s="43"/>
      <c r="BY40" s="43"/>
      <c r="BZ40" s="43"/>
      <c r="CA40" s="43"/>
      <c r="CB40" s="43"/>
      <c r="CC40" s="43"/>
      <c r="CD40" s="43"/>
      <c r="CE40" s="43"/>
      <c r="CF40" s="43"/>
      <c r="CG40" s="43"/>
      <c r="CH40" s="43"/>
      <c r="CI40" s="43"/>
      <c r="CJ40" s="43"/>
      <c r="CK40" s="43"/>
      <c r="CL40" s="43"/>
      <c r="CM40" s="43"/>
      <c r="CN40" s="43"/>
      <c r="CO40" s="43"/>
      <c r="CP40" s="43"/>
      <c r="CQ40" s="43"/>
      <c r="CR40" s="43"/>
      <c r="CS40" s="43"/>
      <c r="CT40" s="43"/>
      <c r="CU40" s="43"/>
      <c r="CV40" s="43"/>
      <c r="CW40" s="43"/>
      <c r="CX40" s="43"/>
      <c r="CY40" s="43"/>
      <c r="CZ40" s="43"/>
      <c r="DA40" s="43"/>
      <c r="DB40" s="43"/>
      <c r="DC40" s="43"/>
      <c r="DD40" s="43"/>
    </row>
    <row r="41" spans="1:108" s="38" customFormat="1" ht="25.5">
      <c r="A41" s="20">
        <v>7</v>
      </c>
      <c r="B41" s="62" t="s">
        <v>45</v>
      </c>
      <c r="C41" s="57" t="s">
        <v>27</v>
      </c>
      <c r="D41" s="63" t="s">
        <v>58</v>
      </c>
      <c r="E41" s="47" t="s">
        <v>36</v>
      </c>
      <c r="F41" s="47">
        <v>6</v>
      </c>
      <c r="G41" s="47"/>
      <c r="H41" s="67"/>
      <c r="I41" s="22"/>
      <c r="J41" s="51"/>
      <c r="K41" s="21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  <c r="AJ41" s="43"/>
      <c r="AK41" s="43"/>
      <c r="AL41" s="43"/>
      <c r="AM41" s="43"/>
      <c r="AN41" s="43"/>
      <c r="AO41" s="43"/>
      <c r="AP41" s="43"/>
      <c r="AQ41" s="43"/>
      <c r="AR41" s="43"/>
      <c r="AS41" s="43"/>
      <c r="AT41" s="43"/>
      <c r="AU41" s="43"/>
      <c r="AV41" s="43"/>
      <c r="AW41" s="43"/>
      <c r="AX41" s="43"/>
      <c r="AY41" s="43"/>
      <c r="AZ41" s="43"/>
      <c r="BA41" s="43"/>
      <c r="BB41" s="43"/>
      <c r="BC41" s="43"/>
      <c r="BD41" s="43"/>
      <c r="BE41" s="43"/>
      <c r="BF41" s="43"/>
      <c r="BG41" s="43"/>
      <c r="BH41" s="43"/>
      <c r="BI41" s="43"/>
      <c r="BJ41" s="43"/>
      <c r="BK41" s="43"/>
      <c r="BL41" s="43"/>
      <c r="BM41" s="43"/>
      <c r="BN41" s="43"/>
      <c r="BO41" s="43"/>
      <c r="BP41" s="43"/>
      <c r="BQ41" s="43"/>
      <c r="BR41" s="43"/>
      <c r="BS41" s="43"/>
      <c r="BT41" s="43"/>
      <c r="BU41" s="43"/>
      <c r="BV41" s="43"/>
      <c r="BW41" s="43"/>
      <c r="BX41" s="43"/>
      <c r="BY41" s="43"/>
      <c r="BZ41" s="43"/>
      <c r="CA41" s="43"/>
      <c r="CB41" s="43"/>
      <c r="CC41" s="43"/>
      <c r="CD41" s="43"/>
      <c r="CE41" s="43"/>
      <c r="CF41" s="43"/>
      <c r="CG41" s="43"/>
      <c r="CH41" s="43"/>
      <c r="CI41" s="43"/>
      <c r="CJ41" s="43"/>
      <c r="CK41" s="43"/>
      <c r="CL41" s="43"/>
      <c r="CM41" s="43"/>
      <c r="CN41" s="43"/>
      <c r="CO41" s="43"/>
      <c r="CP41" s="43"/>
      <c r="CQ41" s="43"/>
      <c r="CR41" s="43"/>
      <c r="CS41" s="43"/>
      <c r="CT41" s="43"/>
      <c r="CU41" s="43"/>
      <c r="CV41" s="43"/>
      <c r="CW41" s="43"/>
      <c r="CX41" s="43"/>
      <c r="CY41" s="43"/>
      <c r="CZ41" s="43"/>
      <c r="DA41" s="43"/>
      <c r="DB41" s="43"/>
      <c r="DC41" s="43"/>
      <c r="DD41" s="43"/>
    </row>
    <row r="42" spans="1:108" s="38" customFormat="1" ht="38.25">
      <c r="A42" s="20">
        <v>8</v>
      </c>
      <c r="B42" s="62" t="s">
        <v>46</v>
      </c>
      <c r="C42" s="57" t="s">
        <v>27</v>
      </c>
      <c r="D42" s="63" t="s">
        <v>59</v>
      </c>
      <c r="E42" s="47" t="s">
        <v>65</v>
      </c>
      <c r="F42" s="47">
        <v>1</v>
      </c>
      <c r="G42" s="67"/>
      <c r="H42" s="67"/>
      <c r="I42" s="22"/>
      <c r="J42" s="51"/>
      <c r="K42" s="21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3"/>
      <c r="AS42" s="43"/>
      <c r="AT42" s="43"/>
      <c r="AU42" s="43"/>
      <c r="AV42" s="43"/>
      <c r="AW42" s="43"/>
      <c r="AX42" s="43"/>
      <c r="AY42" s="43"/>
      <c r="AZ42" s="43"/>
      <c r="BA42" s="43"/>
      <c r="BB42" s="43"/>
      <c r="BC42" s="43"/>
      <c r="BD42" s="43"/>
      <c r="BE42" s="43"/>
      <c r="BF42" s="43"/>
      <c r="BG42" s="43"/>
      <c r="BH42" s="43"/>
      <c r="BI42" s="43"/>
      <c r="BJ42" s="43"/>
      <c r="BK42" s="43"/>
      <c r="BL42" s="43"/>
      <c r="BM42" s="43"/>
      <c r="BN42" s="43"/>
      <c r="BO42" s="43"/>
      <c r="BP42" s="43"/>
      <c r="BQ42" s="43"/>
      <c r="BR42" s="43"/>
      <c r="BS42" s="43"/>
      <c r="BT42" s="43"/>
      <c r="BU42" s="43"/>
      <c r="BV42" s="43"/>
      <c r="BW42" s="43"/>
      <c r="BX42" s="43"/>
      <c r="BY42" s="43"/>
      <c r="BZ42" s="43"/>
      <c r="CA42" s="43"/>
      <c r="CB42" s="43"/>
      <c r="CC42" s="43"/>
      <c r="CD42" s="43"/>
      <c r="CE42" s="43"/>
      <c r="CF42" s="43"/>
      <c r="CG42" s="43"/>
      <c r="CH42" s="43"/>
      <c r="CI42" s="43"/>
      <c r="CJ42" s="43"/>
      <c r="CK42" s="43"/>
      <c r="CL42" s="43"/>
      <c r="CM42" s="43"/>
      <c r="CN42" s="43"/>
      <c r="CO42" s="43"/>
      <c r="CP42" s="43"/>
      <c r="CQ42" s="43"/>
      <c r="CR42" s="43"/>
      <c r="CS42" s="43"/>
      <c r="CT42" s="43"/>
      <c r="CU42" s="43"/>
      <c r="CV42" s="43"/>
      <c r="CW42" s="43"/>
      <c r="CX42" s="43"/>
      <c r="CY42" s="43"/>
      <c r="CZ42" s="43"/>
      <c r="DA42" s="43"/>
      <c r="DB42" s="43"/>
      <c r="DC42" s="43"/>
      <c r="DD42" s="43"/>
    </row>
    <row r="43" spans="1:108" s="38" customFormat="1" ht="27" customHeight="1">
      <c r="A43" s="20">
        <v>9</v>
      </c>
      <c r="B43" s="62" t="s">
        <v>47</v>
      </c>
      <c r="C43" s="52" t="s">
        <v>86</v>
      </c>
      <c r="D43" s="63" t="s">
        <v>60</v>
      </c>
      <c r="E43" s="47" t="s">
        <v>24</v>
      </c>
      <c r="F43" s="47">
        <v>5</v>
      </c>
      <c r="G43" s="47"/>
      <c r="H43" s="67"/>
      <c r="I43" s="22"/>
      <c r="J43" s="51"/>
      <c r="K43" s="21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3"/>
      <c r="AS43" s="43"/>
      <c r="AT43" s="43"/>
      <c r="AU43" s="43"/>
      <c r="AV43" s="43"/>
      <c r="AW43" s="43"/>
      <c r="AX43" s="43"/>
      <c r="AY43" s="43"/>
      <c r="AZ43" s="43"/>
      <c r="BA43" s="43"/>
      <c r="BB43" s="43"/>
      <c r="BC43" s="43"/>
      <c r="BD43" s="43"/>
      <c r="BE43" s="43"/>
      <c r="BF43" s="43"/>
      <c r="BG43" s="43"/>
      <c r="BH43" s="43"/>
      <c r="BI43" s="43"/>
      <c r="BJ43" s="43"/>
      <c r="BK43" s="43"/>
      <c r="BL43" s="43"/>
      <c r="BM43" s="43"/>
      <c r="BN43" s="43"/>
      <c r="BO43" s="43"/>
      <c r="BP43" s="43"/>
      <c r="BQ43" s="43"/>
      <c r="BR43" s="43"/>
      <c r="BS43" s="43"/>
      <c r="BT43" s="43"/>
      <c r="BU43" s="43"/>
      <c r="BV43" s="43"/>
      <c r="BW43" s="43"/>
      <c r="BX43" s="43"/>
      <c r="BY43" s="43"/>
      <c r="BZ43" s="43"/>
      <c r="CA43" s="43"/>
      <c r="CB43" s="43"/>
      <c r="CC43" s="43"/>
      <c r="CD43" s="43"/>
      <c r="CE43" s="43"/>
      <c r="CF43" s="43"/>
      <c r="CG43" s="43"/>
      <c r="CH43" s="43"/>
      <c r="CI43" s="43"/>
      <c r="CJ43" s="43"/>
      <c r="CK43" s="43"/>
      <c r="CL43" s="43"/>
      <c r="CM43" s="43"/>
      <c r="CN43" s="43"/>
      <c r="CO43" s="43"/>
      <c r="CP43" s="43"/>
      <c r="CQ43" s="43"/>
      <c r="CR43" s="43"/>
      <c r="CS43" s="43"/>
      <c r="CT43" s="43"/>
      <c r="CU43" s="43"/>
      <c r="CV43" s="43"/>
      <c r="CW43" s="43"/>
      <c r="CX43" s="43"/>
      <c r="CY43" s="43"/>
      <c r="CZ43" s="43"/>
      <c r="DA43" s="43"/>
      <c r="DB43" s="43"/>
      <c r="DC43" s="43"/>
      <c r="DD43" s="43"/>
    </row>
    <row r="44" spans="1:108" s="38" customFormat="1" ht="25.5">
      <c r="A44" s="20">
        <v>10</v>
      </c>
      <c r="B44" s="62" t="s">
        <v>48</v>
      </c>
      <c r="C44" s="52" t="s">
        <v>87</v>
      </c>
      <c r="D44" s="63" t="s">
        <v>61</v>
      </c>
      <c r="E44" s="47" t="s">
        <v>24</v>
      </c>
      <c r="F44" s="47">
        <v>5</v>
      </c>
      <c r="G44" s="47"/>
      <c r="H44" s="67"/>
      <c r="I44" s="22"/>
      <c r="J44" s="51"/>
      <c r="K44" s="21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  <c r="AJ44" s="43"/>
      <c r="AK44" s="43"/>
      <c r="AL44" s="43"/>
      <c r="AM44" s="43"/>
      <c r="AN44" s="43"/>
      <c r="AO44" s="43"/>
      <c r="AP44" s="43"/>
      <c r="AQ44" s="43"/>
      <c r="AR44" s="43"/>
      <c r="AS44" s="43"/>
      <c r="AT44" s="43"/>
      <c r="AU44" s="43"/>
      <c r="AV44" s="43"/>
      <c r="AW44" s="43"/>
      <c r="AX44" s="43"/>
      <c r="AY44" s="43"/>
      <c r="AZ44" s="43"/>
      <c r="BA44" s="43"/>
      <c r="BB44" s="43"/>
      <c r="BC44" s="43"/>
      <c r="BD44" s="43"/>
      <c r="BE44" s="43"/>
      <c r="BF44" s="43"/>
      <c r="BG44" s="43"/>
      <c r="BH44" s="43"/>
      <c r="BI44" s="43"/>
      <c r="BJ44" s="43"/>
      <c r="BK44" s="43"/>
      <c r="BL44" s="43"/>
      <c r="BM44" s="43"/>
      <c r="BN44" s="43"/>
      <c r="BO44" s="43"/>
      <c r="BP44" s="43"/>
      <c r="BQ44" s="43"/>
      <c r="BR44" s="43"/>
      <c r="BS44" s="43"/>
      <c r="BT44" s="43"/>
      <c r="BU44" s="43"/>
      <c r="BV44" s="43"/>
      <c r="BW44" s="43"/>
      <c r="BX44" s="43"/>
      <c r="BY44" s="43"/>
      <c r="BZ44" s="43"/>
      <c r="CA44" s="43"/>
      <c r="CB44" s="43"/>
      <c r="CC44" s="43"/>
      <c r="CD44" s="43"/>
      <c r="CE44" s="43"/>
      <c r="CF44" s="43"/>
      <c r="CG44" s="43"/>
      <c r="CH44" s="43"/>
      <c r="CI44" s="43"/>
      <c r="CJ44" s="43"/>
      <c r="CK44" s="43"/>
      <c r="CL44" s="43"/>
      <c r="CM44" s="43"/>
      <c r="CN44" s="43"/>
      <c r="CO44" s="43"/>
      <c r="CP44" s="43"/>
      <c r="CQ44" s="43"/>
      <c r="CR44" s="43"/>
      <c r="CS44" s="43"/>
      <c r="CT44" s="43"/>
      <c r="CU44" s="43"/>
      <c r="CV44" s="43"/>
      <c r="CW44" s="43"/>
      <c r="CX44" s="43"/>
      <c r="CY44" s="43"/>
      <c r="CZ44" s="43"/>
      <c r="DA44" s="43"/>
      <c r="DB44" s="43"/>
      <c r="DC44" s="43"/>
      <c r="DD44" s="43"/>
    </row>
    <row r="45" spans="1:108" s="38" customFormat="1" ht="25.5">
      <c r="A45" s="20">
        <v>11</v>
      </c>
      <c r="B45" s="62" t="s">
        <v>49</v>
      </c>
      <c r="C45" s="46" t="s">
        <v>23</v>
      </c>
      <c r="D45" s="63" t="s">
        <v>62</v>
      </c>
      <c r="E45" s="47" t="s">
        <v>24</v>
      </c>
      <c r="F45" s="47">
        <v>3</v>
      </c>
      <c r="G45" s="67"/>
      <c r="H45" s="67"/>
      <c r="I45" s="22"/>
      <c r="J45" s="51"/>
      <c r="K45" s="21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  <c r="AI45" s="43"/>
      <c r="AJ45" s="43"/>
      <c r="AK45" s="43"/>
      <c r="AL45" s="43"/>
      <c r="AM45" s="43"/>
      <c r="AN45" s="43"/>
      <c r="AO45" s="43"/>
      <c r="AP45" s="43"/>
      <c r="AQ45" s="43"/>
      <c r="AR45" s="43"/>
      <c r="AS45" s="43"/>
      <c r="AT45" s="43"/>
      <c r="AU45" s="43"/>
      <c r="AV45" s="43"/>
      <c r="AW45" s="43"/>
      <c r="AX45" s="43"/>
      <c r="AY45" s="43"/>
      <c r="AZ45" s="43"/>
      <c r="BA45" s="43"/>
      <c r="BB45" s="43"/>
      <c r="BC45" s="43"/>
      <c r="BD45" s="43"/>
      <c r="BE45" s="43"/>
      <c r="BF45" s="43"/>
      <c r="BG45" s="43"/>
      <c r="BH45" s="43"/>
      <c r="BI45" s="43"/>
      <c r="BJ45" s="43"/>
      <c r="BK45" s="43"/>
      <c r="BL45" s="43"/>
      <c r="BM45" s="43"/>
      <c r="BN45" s="43"/>
      <c r="BO45" s="43"/>
      <c r="BP45" s="43"/>
      <c r="BQ45" s="43"/>
      <c r="BR45" s="43"/>
      <c r="BS45" s="43"/>
      <c r="BT45" s="43"/>
      <c r="BU45" s="43"/>
      <c r="BV45" s="43"/>
      <c r="BW45" s="43"/>
      <c r="BX45" s="43"/>
      <c r="BY45" s="43"/>
      <c r="BZ45" s="43"/>
      <c r="CA45" s="43"/>
      <c r="CB45" s="43"/>
      <c r="CC45" s="43"/>
      <c r="CD45" s="43"/>
      <c r="CE45" s="43"/>
      <c r="CF45" s="43"/>
      <c r="CG45" s="43"/>
      <c r="CH45" s="43"/>
      <c r="CI45" s="43"/>
      <c r="CJ45" s="43"/>
      <c r="CK45" s="43"/>
      <c r="CL45" s="43"/>
      <c r="CM45" s="43"/>
      <c r="CN45" s="43"/>
      <c r="CO45" s="43"/>
      <c r="CP45" s="43"/>
      <c r="CQ45" s="43"/>
      <c r="CR45" s="43"/>
      <c r="CS45" s="43"/>
      <c r="CT45" s="43"/>
      <c r="CU45" s="43"/>
      <c r="CV45" s="43"/>
      <c r="CW45" s="43"/>
      <c r="CX45" s="43"/>
      <c r="CY45" s="43"/>
      <c r="CZ45" s="43"/>
      <c r="DA45" s="43"/>
      <c r="DB45" s="43"/>
      <c r="DC45" s="43"/>
      <c r="DD45" s="43"/>
    </row>
    <row r="46" spans="1:108" s="38" customFormat="1" ht="25.5">
      <c r="A46" s="20">
        <v>12</v>
      </c>
      <c r="B46" s="62" t="s">
        <v>50</v>
      </c>
      <c r="C46" s="57" t="s">
        <v>27</v>
      </c>
      <c r="D46" s="63" t="s">
        <v>82</v>
      </c>
      <c r="E46" s="47" t="s">
        <v>24</v>
      </c>
      <c r="F46" s="47">
        <v>10</v>
      </c>
      <c r="G46" s="47"/>
      <c r="H46" s="67"/>
      <c r="I46" s="22"/>
      <c r="J46" s="51"/>
      <c r="K46" s="21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  <c r="AJ46" s="43"/>
      <c r="AK46" s="43"/>
      <c r="AL46" s="43"/>
      <c r="AM46" s="43"/>
      <c r="AN46" s="43"/>
      <c r="AO46" s="43"/>
      <c r="AP46" s="43"/>
      <c r="AQ46" s="43"/>
      <c r="AR46" s="43"/>
      <c r="AS46" s="43"/>
      <c r="AT46" s="43"/>
      <c r="AU46" s="43"/>
      <c r="AV46" s="43"/>
      <c r="AW46" s="43"/>
      <c r="AX46" s="43"/>
      <c r="AY46" s="43"/>
      <c r="AZ46" s="43"/>
      <c r="BA46" s="43"/>
      <c r="BB46" s="43"/>
      <c r="BC46" s="43"/>
      <c r="BD46" s="43"/>
      <c r="BE46" s="43"/>
      <c r="BF46" s="43"/>
      <c r="BG46" s="43"/>
      <c r="BH46" s="43"/>
      <c r="BI46" s="43"/>
      <c r="BJ46" s="43"/>
      <c r="BK46" s="43"/>
      <c r="BL46" s="43"/>
      <c r="BM46" s="43"/>
      <c r="BN46" s="43"/>
      <c r="BO46" s="43"/>
      <c r="BP46" s="43"/>
      <c r="BQ46" s="43"/>
      <c r="BR46" s="43"/>
      <c r="BS46" s="43"/>
      <c r="BT46" s="43"/>
      <c r="BU46" s="43"/>
      <c r="BV46" s="43"/>
      <c r="BW46" s="43"/>
      <c r="BX46" s="43"/>
      <c r="BY46" s="43"/>
      <c r="BZ46" s="43"/>
      <c r="CA46" s="43"/>
      <c r="CB46" s="43"/>
      <c r="CC46" s="43"/>
      <c r="CD46" s="43"/>
      <c r="CE46" s="43"/>
      <c r="CF46" s="43"/>
      <c r="CG46" s="43"/>
      <c r="CH46" s="43"/>
      <c r="CI46" s="43"/>
      <c r="CJ46" s="43"/>
      <c r="CK46" s="43"/>
      <c r="CL46" s="43"/>
      <c r="CM46" s="43"/>
      <c r="CN46" s="43"/>
      <c r="CO46" s="43"/>
      <c r="CP46" s="43"/>
      <c r="CQ46" s="43"/>
      <c r="CR46" s="43"/>
      <c r="CS46" s="43"/>
      <c r="CT46" s="43"/>
      <c r="CU46" s="43"/>
      <c r="CV46" s="43"/>
      <c r="CW46" s="43"/>
      <c r="CX46" s="43"/>
      <c r="CY46" s="43"/>
      <c r="CZ46" s="43"/>
      <c r="DA46" s="43"/>
      <c r="DB46" s="43"/>
      <c r="DC46" s="43"/>
      <c r="DD46" s="43"/>
    </row>
    <row r="47" spans="1:108" s="38" customFormat="1" ht="25.5">
      <c r="A47" s="20">
        <v>13</v>
      </c>
      <c r="B47" s="62" t="s">
        <v>51</v>
      </c>
      <c r="C47" s="57" t="s">
        <v>27</v>
      </c>
      <c r="D47" s="63" t="s">
        <v>83</v>
      </c>
      <c r="E47" s="47" t="s">
        <v>24</v>
      </c>
      <c r="F47" s="47">
        <v>10</v>
      </c>
      <c r="G47" s="67"/>
      <c r="H47" s="67"/>
      <c r="I47" s="22"/>
      <c r="J47" s="51"/>
      <c r="K47" s="21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43"/>
      <c r="AJ47" s="43"/>
      <c r="AK47" s="43"/>
      <c r="AL47" s="43"/>
      <c r="AM47" s="43"/>
      <c r="AN47" s="43"/>
      <c r="AO47" s="43"/>
      <c r="AP47" s="43"/>
      <c r="AQ47" s="43"/>
      <c r="AR47" s="43"/>
      <c r="AS47" s="43"/>
      <c r="AT47" s="43"/>
      <c r="AU47" s="43"/>
      <c r="AV47" s="43"/>
      <c r="AW47" s="43"/>
      <c r="AX47" s="43"/>
      <c r="AY47" s="43"/>
      <c r="AZ47" s="43"/>
      <c r="BA47" s="43"/>
      <c r="BB47" s="43"/>
      <c r="BC47" s="43"/>
      <c r="BD47" s="43"/>
      <c r="BE47" s="43"/>
      <c r="BF47" s="43"/>
      <c r="BG47" s="43"/>
      <c r="BH47" s="43"/>
      <c r="BI47" s="43"/>
      <c r="BJ47" s="43"/>
      <c r="BK47" s="43"/>
      <c r="BL47" s="43"/>
      <c r="BM47" s="43"/>
      <c r="BN47" s="43"/>
      <c r="BO47" s="43"/>
      <c r="BP47" s="43"/>
      <c r="BQ47" s="43"/>
      <c r="BR47" s="43"/>
      <c r="BS47" s="43"/>
      <c r="BT47" s="43"/>
      <c r="BU47" s="43"/>
      <c r="BV47" s="43"/>
      <c r="BW47" s="43"/>
      <c r="BX47" s="43"/>
      <c r="BY47" s="43"/>
      <c r="BZ47" s="43"/>
      <c r="CA47" s="43"/>
      <c r="CB47" s="43"/>
      <c r="CC47" s="43"/>
      <c r="CD47" s="43"/>
      <c r="CE47" s="43"/>
      <c r="CF47" s="43"/>
      <c r="CG47" s="43"/>
      <c r="CH47" s="43"/>
      <c r="CI47" s="43"/>
      <c r="CJ47" s="43"/>
      <c r="CK47" s="43"/>
      <c r="CL47" s="43"/>
      <c r="CM47" s="43"/>
      <c r="CN47" s="43"/>
      <c r="CO47" s="43"/>
      <c r="CP47" s="43"/>
      <c r="CQ47" s="43"/>
      <c r="CR47" s="43"/>
      <c r="CS47" s="43"/>
      <c r="CT47" s="43"/>
      <c r="CU47" s="43"/>
      <c r="CV47" s="43"/>
      <c r="CW47" s="43"/>
      <c r="CX47" s="43"/>
      <c r="CY47" s="43"/>
      <c r="CZ47" s="43"/>
      <c r="DA47" s="43"/>
      <c r="DB47" s="43"/>
      <c r="DC47" s="43"/>
      <c r="DD47" s="43"/>
    </row>
    <row r="48" spans="1:108" s="38" customFormat="1" ht="38.25">
      <c r="A48" s="20">
        <v>14</v>
      </c>
      <c r="B48" s="62" t="s">
        <v>52</v>
      </c>
      <c r="C48" s="57" t="s">
        <v>54</v>
      </c>
      <c r="D48" s="65" t="s">
        <v>63</v>
      </c>
      <c r="E48" s="47" t="s">
        <v>66</v>
      </c>
      <c r="F48" s="47">
        <v>2</v>
      </c>
      <c r="G48" s="47"/>
      <c r="H48" s="67"/>
      <c r="I48" s="22"/>
      <c r="J48" s="51"/>
      <c r="K48" s="21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  <c r="AJ48" s="43"/>
      <c r="AK48" s="43"/>
      <c r="AL48" s="43"/>
      <c r="AM48" s="43"/>
      <c r="AN48" s="43"/>
      <c r="AO48" s="43"/>
      <c r="AP48" s="43"/>
      <c r="AQ48" s="43"/>
      <c r="AR48" s="43"/>
      <c r="AS48" s="43"/>
      <c r="AT48" s="43"/>
      <c r="AU48" s="43"/>
      <c r="AV48" s="43"/>
      <c r="AW48" s="43"/>
      <c r="AX48" s="43"/>
      <c r="AY48" s="43"/>
      <c r="AZ48" s="43"/>
      <c r="BA48" s="43"/>
      <c r="BB48" s="43"/>
      <c r="BC48" s="43"/>
      <c r="BD48" s="43"/>
      <c r="BE48" s="43"/>
      <c r="BF48" s="43"/>
      <c r="BG48" s="43"/>
      <c r="BH48" s="43"/>
      <c r="BI48" s="43"/>
      <c r="BJ48" s="43"/>
      <c r="BK48" s="43"/>
      <c r="BL48" s="43"/>
      <c r="BM48" s="43"/>
      <c r="BN48" s="43"/>
      <c r="BO48" s="43"/>
      <c r="BP48" s="43"/>
      <c r="BQ48" s="43"/>
      <c r="BR48" s="43"/>
      <c r="BS48" s="43"/>
      <c r="BT48" s="43"/>
      <c r="BU48" s="43"/>
      <c r="BV48" s="43"/>
      <c r="BW48" s="43"/>
      <c r="BX48" s="43"/>
      <c r="BY48" s="43"/>
      <c r="BZ48" s="43"/>
      <c r="CA48" s="43"/>
      <c r="CB48" s="43"/>
      <c r="CC48" s="43"/>
      <c r="CD48" s="43"/>
      <c r="CE48" s="43"/>
      <c r="CF48" s="43"/>
      <c r="CG48" s="43"/>
      <c r="CH48" s="43"/>
      <c r="CI48" s="43"/>
      <c r="CJ48" s="43"/>
      <c r="CK48" s="43"/>
      <c r="CL48" s="43"/>
      <c r="CM48" s="43"/>
      <c r="CN48" s="43"/>
      <c r="CO48" s="43"/>
      <c r="CP48" s="43"/>
      <c r="CQ48" s="43"/>
      <c r="CR48" s="43"/>
      <c r="CS48" s="43"/>
      <c r="CT48" s="43"/>
      <c r="CU48" s="43"/>
      <c r="CV48" s="43"/>
      <c r="CW48" s="43"/>
      <c r="CX48" s="43"/>
      <c r="CY48" s="43"/>
      <c r="CZ48" s="43"/>
      <c r="DA48" s="43"/>
      <c r="DB48" s="43"/>
      <c r="DC48" s="43"/>
      <c r="DD48" s="43"/>
    </row>
    <row r="49" spans="1:108" s="38" customFormat="1" ht="27.75" customHeight="1">
      <c r="A49" s="20">
        <v>15</v>
      </c>
      <c r="B49" s="52" t="s">
        <v>53</v>
      </c>
      <c r="C49" s="57" t="s">
        <v>54</v>
      </c>
      <c r="D49" s="66" t="s">
        <v>64</v>
      </c>
      <c r="E49" s="47" t="s">
        <v>36</v>
      </c>
      <c r="F49" s="47">
        <v>6</v>
      </c>
      <c r="G49" s="67"/>
      <c r="H49" s="67"/>
      <c r="I49" s="22"/>
      <c r="J49" s="51"/>
      <c r="K49" s="21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43"/>
      <c r="AJ49" s="43"/>
      <c r="AK49" s="43"/>
      <c r="AL49" s="43"/>
      <c r="AM49" s="43"/>
      <c r="AN49" s="43"/>
      <c r="AO49" s="43"/>
      <c r="AP49" s="43"/>
      <c r="AQ49" s="43"/>
      <c r="AR49" s="43"/>
      <c r="AS49" s="43"/>
      <c r="AT49" s="43"/>
      <c r="AU49" s="43"/>
      <c r="AV49" s="43"/>
      <c r="AW49" s="43"/>
      <c r="AX49" s="43"/>
      <c r="AY49" s="43"/>
      <c r="AZ49" s="43"/>
      <c r="BA49" s="43"/>
      <c r="BB49" s="43"/>
      <c r="BC49" s="43"/>
      <c r="BD49" s="43"/>
      <c r="BE49" s="43"/>
      <c r="BF49" s="43"/>
      <c r="BG49" s="43"/>
      <c r="BH49" s="43"/>
      <c r="BI49" s="43"/>
      <c r="BJ49" s="43"/>
      <c r="BK49" s="43"/>
      <c r="BL49" s="43"/>
      <c r="BM49" s="43"/>
      <c r="BN49" s="43"/>
      <c r="BO49" s="43"/>
      <c r="BP49" s="43"/>
      <c r="BQ49" s="43"/>
      <c r="BR49" s="43"/>
      <c r="BS49" s="43"/>
      <c r="BT49" s="43"/>
      <c r="BU49" s="43"/>
      <c r="BV49" s="43"/>
      <c r="BW49" s="43"/>
      <c r="BX49" s="43"/>
      <c r="BY49" s="43"/>
      <c r="BZ49" s="43"/>
      <c r="CA49" s="43"/>
      <c r="CB49" s="43"/>
      <c r="CC49" s="43"/>
      <c r="CD49" s="43"/>
      <c r="CE49" s="43"/>
      <c r="CF49" s="43"/>
      <c r="CG49" s="43"/>
      <c r="CH49" s="43"/>
      <c r="CI49" s="43"/>
      <c r="CJ49" s="43"/>
      <c r="CK49" s="43"/>
      <c r="CL49" s="43"/>
      <c r="CM49" s="43"/>
      <c r="CN49" s="43"/>
      <c r="CO49" s="43"/>
      <c r="CP49" s="43"/>
      <c r="CQ49" s="43"/>
      <c r="CR49" s="43"/>
      <c r="CS49" s="43"/>
      <c r="CT49" s="43"/>
      <c r="CU49" s="43"/>
      <c r="CV49" s="43"/>
      <c r="CW49" s="43"/>
      <c r="CX49" s="43"/>
      <c r="CY49" s="43"/>
      <c r="CZ49" s="43"/>
      <c r="DA49" s="43"/>
      <c r="DB49" s="43"/>
      <c r="DC49" s="43"/>
      <c r="DD49" s="43"/>
    </row>
    <row r="50" spans="1:108" ht="12.75" customHeight="1">
      <c r="A50" s="1"/>
      <c r="B50" s="1"/>
      <c r="D50" s="23"/>
      <c r="F50" s="24" t="s">
        <v>11</v>
      </c>
      <c r="G50" s="25" t="s">
        <v>4</v>
      </c>
      <c r="H50" s="26">
        <f>SUM(H35:H49)</f>
        <v>0</v>
      </c>
      <c r="I50" s="27" t="s">
        <v>5</v>
      </c>
      <c r="J50" s="28">
        <f t="shared" ref="J50" si="0">H50+H50*0.23</f>
        <v>0</v>
      </c>
      <c r="K50" s="29"/>
      <c r="L50" s="14"/>
      <c r="M50" s="14"/>
    </row>
    <row r="51" spans="1:108" customFormat="1" ht="12.75" customHeight="1"/>
    <row r="52" spans="1:108" s="1" customFormat="1" ht="12.75" customHeight="1">
      <c r="A52" s="88" t="s">
        <v>67</v>
      </c>
      <c r="B52" s="89"/>
      <c r="C52" s="89"/>
      <c r="D52" s="89"/>
      <c r="E52" s="89"/>
      <c r="F52" s="89"/>
      <c r="G52" s="89"/>
      <c r="H52" s="89"/>
      <c r="I52" s="89"/>
      <c r="J52" s="89"/>
      <c r="K52" s="90"/>
    </row>
    <row r="53" spans="1:108" s="1" customFormat="1" ht="82.5" customHeight="1">
      <c r="A53" s="15" t="s">
        <v>0</v>
      </c>
      <c r="B53" s="16" t="s">
        <v>1</v>
      </c>
      <c r="C53" s="17" t="s">
        <v>2</v>
      </c>
      <c r="D53" s="17" t="s">
        <v>3</v>
      </c>
      <c r="E53" s="15" t="s">
        <v>8</v>
      </c>
      <c r="F53" s="17" t="s">
        <v>12</v>
      </c>
      <c r="G53" s="17" t="s">
        <v>9</v>
      </c>
      <c r="H53" s="17" t="s">
        <v>7</v>
      </c>
      <c r="I53" s="17" t="s">
        <v>10</v>
      </c>
      <c r="J53" s="17" t="s">
        <v>6</v>
      </c>
      <c r="K53" s="17" t="s">
        <v>13</v>
      </c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  <c r="BE53" s="14"/>
      <c r="BF53" s="14"/>
      <c r="BG53" s="14"/>
      <c r="BH53" s="14"/>
      <c r="BI53" s="14"/>
      <c r="BJ53" s="14"/>
      <c r="BK53" s="14"/>
      <c r="BL53" s="14"/>
      <c r="BM53" s="14"/>
      <c r="BN53" s="14"/>
      <c r="BO53" s="14"/>
      <c r="BP53" s="14"/>
      <c r="BQ53" s="14"/>
      <c r="BR53" s="14"/>
      <c r="BS53" s="14"/>
      <c r="BT53" s="14"/>
      <c r="BU53" s="14"/>
      <c r="BV53" s="14"/>
      <c r="BW53" s="14"/>
      <c r="BX53" s="14"/>
      <c r="BY53" s="14"/>
      <c r="BZ53" s="14"/>
      <c r="CA53" s="14"/>
      <c r="CB53" s="14"/>
      <c r="CC53" s="14"/>
      <c r="CD53" s="14"/>
      <c r="CE53" s="14"/>
      <c r="CF53" s="14"/>
      <c r="CG53" s="14"/>
      <c r="CH53" s="14"/>
      <c r="CI53" s="14"/>
      <c r="CJ53" s="14"/>
      <c r="CK53" s="14"/>
      <c r="CL53" s="14"/>
      <c r="CM53" s="14"/>
      <c r="CN53" s="14"/>
      <c r="CO53" s="14"/>
      <c r="CP53" s="14"/>
      <c r="CQ53" s="14"/>
      <c r="CR53" s="14"/>
      <c r="CS53" s="14"/>
      <c r="CT53" s="14"/>
      <c r="CU53" s="14"/>
      <c r="CV53" s="14"/>
      <c r="CW53" s="14"/>
      <c r="CX53" s="14"/>
      <c r="CY53" s="14"/>
      <c r="CZ53" s="14"/>
      <c r="DA53" s="14"/>
      <c r="DB53" s="14"/>
      <c r="DC53" s="14"/>
      <c r="DD53" s="14"/>
    </row>
    <row r="54" spans="1:108" s="1" customFormat="1">
      <c r="A54" s="18">
        <v>1</v>
      </c>
      <c r="B54" s="18">
        <v>2</v>
      </c>
      <c r="C54" s="19">
        <v>3</v>
      </c>
      <c r="D54" s="18">
        <v>4</v>
      </c>
      <c r="E54" s="18">
        <v>5</v>
      </c>
      <c r="F54" s="18">
        <v>6</v>
      </c>
      <c r="G54" s="18">
        <v>7</v>
      </c>
      <c r="H54" s="18">
        <v>8</v>
      </c>
      <c r="I54" s="18">
        <v>9</v>
      </c>
      <c r="J54" s="19">
        <v>10</v>
      </c>
      <c r="K54" s="19">
        <v>11</v>
      </c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14"/>
      <c r="BK54" s="14"/>
      <c r="BL54" s="14"/>
      <c r="BM54" s="14"/>
      <c r="BN54" s="14"/>
      <c r="BO54" s="14"/>
      <c r="BP54" s="14"/>
      <c r="BQ54" s="14"/>
      <c r="BR54" s="14"/>
      <c r="BS54" s="14"/>
      <c r="BT54" s="14"/>
      <c r="BU54" s="14"/>
      <c r="BV54" s="14"/>
      <c r="BW54" s="14"/>
      <c r="BX54" s="14"/>
      <c r="BY54" s="14"/>
      <c r="BZ54" s="14"/>
      <c r="CA54" s="14"/>
      <c r="CB54" s="14"/>
      <c r="CC54" s="14"/>
      <c r="CD54" s="14"/>
      <c r="CE54" s="14"/>
      <c r="CF54" s="14"/>
      <c r="CG54" s="14"/>
      <c r="CH54" s="14"/>
      <c r="CI54" s="14"/>
      <c r="CJ54" s="14"/>
      <c r="CK54" s="14"/>
      <c r="CL54" s="14"/>
      <c r="CM54" s="14"/>
      <c r="CN54" s="14"/>
      <c r="CO54" s="14"/>
      <c r="CP54" s="14"/>
      <c r="CQ54" s="14"/>
      <c r="CR54" s="14"/>
      <c r="CS54" s="14"/>
      <c r="CT54" s="14"/>
      <c r="CU54" s="14"/>
      <c r="CV54" s="14"/>
      <c r="CW54" s="14"/>
      <c r="CX54" s="14"/>
      <c r="CY54" s="14"/>
      <c r="CZ54" s="14"/>
      <c r="DA54" s="14"/>
      <c r="DB54" s="14"/>
      <c r="DC54" s="14"/>
      <c r="DD54" s="14"/>
    </row>
    <row r="55" spans="1:108" s="38" customFormat="1" ht="25.5">
      <c r="A55" s="20">
        <v>1</v>
      </c>
      <c r="B55" s="47">
        <v>10347673</v>
      </c>
      <c r="C55" s="52" t="s">
        <v>88</v>
      </c>
      <c r="D55" s="68" t="s">
        <v>69</v>
      </c>
      <c r="E55" s="47" t="s">
        <v>70</v>
      </c>
      <c r="F55" s="69">
        <v>5</v>
      </c>
      <c r="G55" s="70"/>
      <c r="H55" s="51"/>
      <c r="I55" s="22"/>
      <c r="J55" s="51"/>
      <c r="K55" s="21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  <c r="Z55" s="43"/>
      <c r="AA55" s="43"/>
      <c r="AB55" s="43"/>
      <c r="AC55" s="43"/>
      <c r="AD55" s="43"/>
      <c r="AE55" s="43"/>
      <c r="AF55" s="43"/>
      <c r="AG55" s="43"/>
      <c r="AH55" s="43"/>
      <c r="AI55" s="43"/>
      <c r="AJ55" s="43"/>
      <c r="AK55" s="43"/>
      <c r="AL55" s="43"/>
      <c r="AM55" s="43"/>
      <c r="AN55" s="43"/>
      <c r="AO55" s="43"/>
      <c r="AP55" s="43"/>
      <c r="AQ55" s="43"/>
      <c r="AR55" s="43"/>
      <c r="AS55" s="43"/>
      <c r="AT55" s="43"/>
      <c r="AU55" s="43"/>
      <c r="AV55" s="43"/>
      <c r="AW55" s="43"/>
      <c r="AX55" s="43"/>
      <c r="AY55" s="43"/>
      <c r="AZ55" s="43"/>
      <c r="BA55" s="43"/>
      <c r="BB55" s="43"/>
      <c r="BC55" s="43"/>
      <c r="BD55" s="43"/>
      <c r="BE55" s="43"/>
      <c r="BF55" s="43"/>
      <c r="BG55" s="43"/>
      <c r="BH55" s="43"/>
      <c r="BI55" s="43"/>
      <c r="BJ55" s="43"/>
      <c r="BK55" s="43"/>
      <c r="BL55" s="43"/>
      <c r="BM55" s="43"/>
      <c r="BN55" s="43"/>
      <c r="BO55" s="43"/>
      <c r="BP55" s="43"/>
      <c r="BQ55" s="43"/>
      <c r="BR55" s="43"/>
      <c r="BS55" s="43"/>
      <c r="BT55" s="43"/>
      <c r="BU55" s="43"/>
      <c r="BV55" s="43"/>
      <c r="BW55" s="43"/>
      <c r="BX55" s="43"/>
      <c r="BY55" s="43"/>
      <c r="BZ55" s="43"/>
      <c r="CA55" s="43"/>
      <c r="CB55" s="43"/>
      <c r="CC55" s="43"/>
      <c r="CD55" s="43"/>
      <c r="CE55" s="43"/>
      <c r="CF55" s="43"/>
      <c r="CG55" s="43"/>
      <c r="CH55" s="43"/>
      <c r="CI55" s="43"/>
      <c r="CJ55" s="43"/>
      <c r="CK55" s="43"/>
      <c r="CL55" s="43"/>
      <c r="CM55" s="43"/>
      <c r="CN55" s="43"/>
      <c r="CO55" s="43"/>
      <c r="CP55" s="43"/>
      <c r="CQ55" s="43"/>
      <c r="CR55" s="43"/>
      <c r="CS55" s="43"/>
      <c r="CT55" s="43"/>
      <c r="CU55" s="43"/>
      <c r="CV55" s="43"/>
      <c r="CW55" s="43"/>
      <c r="CX55" s="43"/>
      <c r="CY55" s="43"/>
      <c r="CZ55" s="43"/>
      <c r="DA55" s="43"/>
      <c r="DB55" s="43"/>
      <c r="DC55" s="43"/>
      <c r="DD55" s="43"/>
    </row>
    <row r="56" spans="1:108" s="38" customFormat="1" ht="25.5">
      <c r="A56" s="20">
        <v>2</v>
      </c>
      <c r="B56" s="52">
        <v>10350240</v>
      </c>
      <c r="C56" s="52" t="s">
        <v>88</v>
      </c>
      <c r="D56" s="65" t="s">
        <v>68</v>
      </c>
      <c r="E56" s="47" t="s">
        <v>71</v>
      </c>
      <c r="F56" s="47">
        <v>10</v>
      </c>
      <c r="G56" s="70"/>
      <c r="H56" s="51"/>
      <c r="I56" s="22"/>
      <c r="J56" s="51"/>
      <c r="K56" s="21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  <c r="AA56" s="43"/>
      <c r="AB56" s="43"/>
      <c r="AC56" s="43"/>
      <c r="AD56" s="43"/>
      <c r="AE56" s="43"/>
      <c r="AF56" s="43"/>
      <c r="AG56" s="43"/>
      <c r="AH56" s="43"/>
      <c r="AI56" s="43"/>
      <c r="AJ56" s="43"/>
      <c r="AK56" s="43"/>
      <c r="AL56" s="43"/>
      <c r="AM56" s="43"/>
      <c r="AN56" s="43"/>
      <c r="AO56" s="43"/>
      <c r="AP56" s="43"/>
      <c r="AQ56" s="43"/>
      <c r="AR56" s="43"/>
      <c r="AS56" s="43"/>
      <c r="AT56" s="43"/>
      <c r="AU56" s="43"/>
      <c r="AV56" s="43"/>
      <c r="AW56" s="43"/>
      <c r="AX56" s="43"/>
      <c r="AY56" s="43"/>
      <c r="AZ56" s="43"/>
      <c r="BA56" s="43"/>
      <c r="BB56" s="43"/>
      <c r="BC56" s="43"/>
      <c r="BD56" s="43"/>
      <c r="BE56" s="43"/>
      <c r="BF56" s="43"/>
      <c r="BG56" s="43"/>
      <c r="BH56" s="43"/>
      <c r="BI56" s="43"/>
      <c r="BJ56" s="43"/>
      <c r="BK56" s="43"/>
      <c r="BL56" s="43"/>
      <c r="BM56" s="43"/>
      <c r="BN56" s="43"/>
      <c r="BO56" s="43"/>
      <c r="BP56" s="43"/>
      <c r="BQ56" s="43"/>
      <c r="BR56" s="43"/>
      <c r="BS56" s="43"/>
      <c r="BT56" s="43"/>
      <c r="BU56" s="43"/>
      <c r="BV56" s="43"/>
      <c r="BW56" s="43"/>
      <c r="BX56" s="43"/>
      <c r="BY56" s="43"/>
      <c r="BZ56" s="43"/>
      <c r="CA56" s="43"/>
      <c r="CB56" s="43"/>
      <c r="CC56" s="43"/>
      <c r="CD56" s="43"/>
      <c r="CE56" s="43"/>
      <c r="CF56" s="43"/>
      <c r="CG56" s="43"/>
      <c r="CH56" s="43"/>
      <c r="CI56" s="43"/>
      <c r="CJ56" s="43"/>
      <c r="CK56" s="43"/>
      <c r="CL56" s="43"/>
      <c r="CM56" s="43"/>
      <c r="CN56" s="43"/>
      <c r="CO56" s="43"/>
      <c r="CP56" s="43"/>
      <c r="CQ56" s="43"/>
      <c r="CR56" s="43"/>
      <c r="CS56" s="43"/>
      <c r="CT56" s="43"/>
      <c r="CU56" s="43"/>
      <c r="CV56" s="43"/>
      <c r="CW56" s="43"/>
      <c r="CX56" s="43"/>
      <c r="CY56" s="43"/>
      <c r="CZ56" s="43"/>
      <c r="DA56" s="43"/>
      <c r="DB56" s="43"/>
      <c r="DC56" s="43"/>
      <c r="DD56" s="43"/>
    </row>
    <row r="57" spans="1:108" ht="12.75" customHeight="1">
      <c r="A57" s="1"/>
      <c r="B57" s="1"/>
      <c r="D57" s="23"/>
      <c r="F57" s="24" t="s">
        <v>11</v>
      </c>
      <c r="G57" s="25" t="s">
        <v>4</v>
      </c>
      <c r="H57" s="26">
        <f>SUM(H55:H56)</f>
        <v>0</v>
      </c>
      <c r="I57" s="27" t="s">
        <v>5</v>
      </c>
      <c r="J57" s="28">
        <f>SUM(J55:J56)</f>
        <v>0</v>
      </c>
      <c r="K57" s="29"/>
      <c r="L57" s="14"/>
      <c r="M57" s="14"/>
    </row>
    <row r="58" spans="1:108" customFormat="1" ht="12.75" customHeight="1"/>
    <row r="59" spans="1:108" s="82" customFormat="1" ht="12.75" customHeight="1">
      <c r="A59" s="88" t="s">
        <v>72</v>
      </c>
      <c r="B59" s="89"/>
      <c r="C59" s="89"/>
      <c r="D59" s="89"/>
      <c r="E59" s="89"/>
      <c r="F59" s="89"/>
      <c r="G59" s="89"/>
      <c r="H59" s="89"/>
      <c r="I59" s="89"/>
      <c r="J59" s="89"/>
      <c r="K59" s="90"/>
    </row>
    <row r="60" spans="1:108" s="1" customFormat="1" ht="82.5" customHeight="1">
      <c r="A60" s="15" t="s">
        <v>0</v>
      </c>
      <c r="B60" s="16" t="s">
        <v>1</v>
      </c>
      <c r="C60" s="17" t="s">
        <v>2</v>
      </c>
      <c r="D60" s="17" t="s">
        <v>3</v>
      </c>
      <c r="E60" s="15" t="s">
        <v>8</v>
      </c>
      <c r="F60" s="17" t="s">
        <v>12</v>
      </c>
      <c r="G60" s="17" t="s">
        <v>9</v>
      </c>
      <c r="H60" s="17" t="s">
        <v>7</v>
      </c>
      <c r="I60" s="17" t="s">
        <v>10</v>
      </c>
      <c r="J60" s="17" t="s">
        <v>6</v>
      </c>
      <c r="K60" s="17" t="s">
        <v>13</v>
      </c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r="BH60" s="14"/>
      <c r="BI60" s="14"/>
      <c r="BJ60" s="14"/>
      <c r="BK60" s="14"/>
      <c r="BL60" s="14"/>
      <c r="BM60" s="14"/>
      <c r="BN60" s="14"/>
      <c r="BO60" s="14"/>
      <c r="BP60" s="14"/>
      <c r="BQ60" s="14"/>
      <c r="BR60" s="14"/>
      <c r="BS60" s="14"/>
      <c r="BT60" s="14"/>
      <c r="BU60" s="14"/>
      <c r="BV60" s="14"/>
      <c r="BW60" s="14"/>
      <c r="BX60" s="14"/>
      <c r="BY60" s="14"/>
      <c r="BZ60" s="14"/>
      <c r="CA60" s="14"/>
      <c r="CB60" s="14"/>
      <c r="CC60" s="14"/>
      <c r="CD60" s="14"/>
      <c r="CE60" s="14"/>
      <c r="CF60" s="14"/>
      <c r="CG60" s="14"/>
      <c r="CH60" s="14"/>
      <c r="CI60" s="14"/>
      <c r="CJ60" s="14"/>
      <c r="CK60" s="14"/>
      <c r="CL60" s="14"/>
      <c r="CM60" s="14"/>
      <c r="CN60" s="14"/>
      <c r="CO60" s="14"/>
      <c r="CP60" s="14"/>
      <c r="CQ60" s="14"/>
      <c r="CR60" s="14"/>
      <c r="CS60" s="14"/>
      <c r="CT60" s="14"/>
      <c r="CU60" s="14"/>
      <c r="CV60" s="14"/>
      <c r="CW60" s="14"/>
      <c r="CX60" s="14"/>
      <c r="CY60" s="14"/>
      <c r="CZ60" s="14"/>
      <c r="DA60" s="14"/>
      <c r="DB60" s="14"/>
      <c r="DC60" s="14"/>
      <c r="DD60" s="14"/>
    </row>
    <row r="61" spans="1:108" s="1" customFormat="1">
      <c r="A61" s="18">
        <v>1</v>
      </c>
      <c r="B61" s="18">
        <v>2</v>
      </c>
      <c r="C61" s="19">
        <v>3</v>
      </c>
      <c r="D61" s="18">
        <v>4</v>
      </c>
      <c r="E61" s="18">
        <v>5</v>
      </c>
      <c r="F61" s="18">
        <v>6</v>
      </c>
      <c r="G61" s="18">
        <v>7</v>
      </c>
      <c r="H61" s="18">
        <v>8</v>
      </c>
      <c r="I61" s="18">
        <v>9</v>
      </c>
      <c r="J61" s="19">
        <v>10</v>
      </c>
      <c r="K61" s="19">
        <v>11</v>
      </c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J61" s="14"/>
      <c r="BK61" s="14"/>
      <c r="BL61" s="14"/>
      <c r="BM61" s="14"/>
      <c r="BN61" s="14"/>
      <c r="BO61" s="14"/>
      <c r="BP61" s="14"/>
      <c r="BQ61" s="14"/>
      <c r="BR61" s="14"/>
      <c r="BS61" s="14"/>
      <c r="BT61" s="14"/>
      <c r="BU61" s="14"/>
      <c r="BV61" s="14"/>
      <c r="BW61" s="14"/>
      <c r="BX61" s="14"/>
      <c r="BY61" s="14"/>
      <c r="BZ61" s="14"/>
      <c r="CA61" s="14"/>
      <c r="CB61" s="14"/>
      <c r="CC61" s="14"/>
      <c r="CD61" s="14"/>
      <c r="CE61" s="14"/>
      <c r="CF61" s="14"/>
      <c r="CG61" s="14"/>
      <c r="CH61" s="14"/>
      <c r="CI61" s="14"/>
      <c r="CJ61" s="14"/>
      <c r="CK61" s="14"/>
      <c r="CL61" s="14"/>
      <c r="CM61" s="14"/>
      <c r="CN61" s="14"/>
      <c r="CO61" s="14"/>
      <c r="CP61" s="14"/>
      <c r="CQ61" s="14"/>
      <c r="CR61" s="14"/>
      <c r="CS61" s="14"/>
      <c r="CT61" s="14"/>
      <c r="CU61" s="14"/>
      <c r="CV61" s="14"/>
      <c r="CW61" s="14"/>
      <c r="CX61" s="14"/>
      <c r="CY61" s="14"/>
      <c r="CZ61" s="14"/>
      <c r="DA61" s="14"/>
      <c r="DB61" s="14"/>
      <c r="DC61" s="14"/>
      <c r="DD61" s="14"/>
    </row>
    <row r="62" spans="1:108" s="38" customFormat="1" ht="37.5" customHeight="1">
      <c r="A62" s="20">
        <v>1</v>
      </c>
      <c r="B62" s="52" t="s">
        <v>73</v>
      </c>
      <c r="C62" s="57" t="s">
        <v>54</v>
      </c>
      <c r="D62" s="53" t="s">
        <v>75</v>
      </c>
      <c r="E62" s="83" t="s">
        <v>74</v>
      </c>
      <c r="F62" s="84">
        <v>3</v>
      </c>
      <c r="G62" s="85"/>
      <c r="H62" s="85"/>
      <c r="I62" s="86"/>
      <c r="J62" s="87"/>
      <c r="K62" s="21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43"/>
      <c r="AD62" s="43"/>
      <c r="AE62" s="43"/>
      <c r="AF62" s="43"/>
      <c r="AG62" s="43"/>
      <c r="AH62" s="43"/>
      <c r="AI62" s="43"/>
      <c r="AJ62" s="43"/>
      <c r="AK62" s="43"/>
      <c r="AL62" s="43"/>
      <c r="AM62" s="43"/>
      <c r="AN62" s="43"/>
      <c r="AO62" s="43"/>
      <c r="AP62" s="43"/>
      <c r="AQ62" s="43"/>
      <c r="AR62" s="43"/>
      <c r="AS62" s="43"/>
      <c r="AT62" s="43"/>
      <c r="AU62" s="43"/>
      <c r="AV62" s="43"/>
      <c r="AW62" s="43"/>
      <c r="AX62" s="43"/>
      <c r="AY62" s="43"/>
      <c r="AZ62" s="43"/>
      <c r="BA62" s="43"/>
      <c r="BB62" s="43"/>
      <c r="BC62" s="43"/>
      <c r="BD62" s="43"/>
      <c r="BE62" s="43"/>
      <c r="BF62" s="43"/>
      <c r="BG62" s="43"/>
      <c r="BH62" s="43"/>
      <c r="BI62" s="43"/>
      <c r="BJ62" s="43"/>
      <c r="BK62" s="43"/>
      <c r="BL62" s="43"/>
      <c r="BM62" s="43"/>
      <c r="BN62" s="43"/>
      <c r="BO62" s="43"/>
      <c r="BP62" s="43"/>
      <c r="BQ62" s="43"/>
      <c r="BR62" s="43"/>
      <c r="BS62" s="43"/>
      <c r="BT62" s="43"/>
      <c r="BU62" s="43"/>
      <c r="BV62" s="43"/>
      <c r="BW62" s="43"/>
      <c r="BX62" s="43"/>
      <c r="BY62" s="43"/>
      <c r="BZ62" s="43"/>
      <c r="CA62" s="43"/>
      <c r="CB62" s="43"/>
      <c r="CC62" s="43"/>
      <c r="CD62" s="43"/>
      <c r="CE62" s="43"/>
      <c r="CF62" s="43"/>
      <c r="CG62" s="43"/>
      <c r="CH62" s="43"/>
      <c r="CI62" s="43"/>
      <c r="CJ62" s="43"/>
      <c r="CK62" s="43"/>
      <c r="CL62" s="43"/>
      <c r="CM62" s="43"/>
      <c r="CN62" s="43"/>
      <c r="CO62" s="43"/>
      <c r="CP62" s="43"/>
      <c r="CQ62" s="43"/>
      <c r="CR62" s="43"/>
      <c r="CS62" s="43"/>
      <c r="CT62" s="43"/>
      <c r="CU62" s="43"/>
      <c r="CV62" s="43"/>
      <c r="CW62" s="43"/>
      <c r="CX62" s="43"/>
      <c r="CY62" s="43"/>
      <c r="CZ62" s="43"/>
      <c r="DA62" s="43"/>
      <c r="DB62" s="43"/>
      <c r="DC62" s="43"/>
      <c r="DD62" s="43"/>
    </row>
    <row r="63" spans="1:108" ht="12.75" customHeight="1">
      <c r="A63" s="1"/>
      <c r="B63" s="1"/>
      <c r="D63" s="23"/>
      <c r="F63" s="24" t="s">
        <v>11</v>
      </c>
      <c r="G63" s="25" t="s">
        <v>4</v>
      </c>
      <c r="H63" s="26">
        <f>SUM(H62:H62)</f>
        <v>0</v>
      </c>
      <c r="I63" s="27" t="s">
        <v>5</v>
      </c>
      <c r="J63" s="28">
        <f>H63+H63*0.23</f>
        <v>0</v>
      </c>
      <c r="K63" s="29"/>
      <c r="L63" s="14"/>
      <c r="M63" s="14"/>
    </row>
    <row r="64" spans="1:108" customFormat="1" ht="12.75" customHeight="1"/>
    <row r="65" spans="1:108" ht="12.75" customHeight="1">
      <c r="B65" s="1"/>
      <c r="D65" s="30"/>
      <c r="G65" s="32"/>
      <c r="H65" s="33"/>
      <c r="I65" s="34"/>
      <c r="J65" s="35"/>
    </row>
    <row r="66" spans="1:108" ht="15.75" customHeight="1">
      <c r="B66" s="1"/>
      <c r="D66" s="30"/>
      <c r="E66" s="91" t="s">
        <v>79</v>
      </c>
      <c r="F66" s="92"/>
      <c r="G66" s="36" t="s">
        <v>4</v>
      </c>
      <c r="H66" s="37"/>
      <c r="I66" s="36" t="s">
        <v>5</v>
      </c>
      <c r="J66" s="28"/>
    </row>
    <row r="67" spans="1:108" ht="12.75" customHeight="1">
      <c r="A67" s="44" t="s">
        <v>15</v>
      </c>
      <c r="B67" s="31"/>
      <c r="D67" s="3"/>
      <c r="E67" s="3"/>
      <c r="F67" s="3"/>
      <c r="G67" s="3"/>
      <c r="H67" s="3"/>
      <c r="I67" s="3"/>
      <c r="J67" s="3"/>
    </row>
    <row r="68" spans="1:108" s="38" customFormat="1">
      <c r="A68" s="71"/>
      <c r="B68" s="72"/>
      <c r="C68" s="73"/>
      <c r="D68" s="74"/>
      <c r="E68" s="75"/>
      <c r="F68" s="76"/>
      <c r="G68" s="77"/>
      <c r="H68" s="78"/>
      <c r="I68" s="79"/>
      <c r="J68" s="78"/>
      <c r="K68" s="80"/>
      <c r="L68" s="81"/>
      <c r="M68" s="81"/>
      <c r="N68" s="81"/>
      <c r="O68" s="81"/>
      <c r="P68" s="81"/>
      <c r="Q68" s="81"/>
      <c r="R68" s="81"/>
      <c r="S68" s="81"/>
      <c r="T68" s="81"/>
      <c r="U68" s="81"/>
      <c r="V68" s="81"/>
      <c r="W68" s="81"/>
      <c r="X68" s="81"/>
      <c r="Y68" s="81"/>
      <c r="Z68" s="81"/>
      <c r="AA68" s="81"/>
      <c r="AB68" s="81"/>
      <c r="AC68" s="81"/>
      <c r="AD68" s="81"/>
      <c r="AE68" s="81"/>
      <c r="AF68" s="81"/>
      <c r="AG68" s="81"/>
      <c r="AH68" s="81"/>
      <c r="AI68" s="81"/>
      <c r="AJ68" s="81"/>
      <c r="AK68" s="81"/>
      <c r="AL68" s="81"/>
      <c r="AM68" s="81"/>
      <c r="AN68" s="81"/>
      <c r="AO68" s="81"/>
      <c r="AP68" s="81"/>
      <c r="AQ68" s="81"/>
      <c r="AR68" s="81"/>
      <c r="AS68" s="81"/>
      <c r="AT68" s="81"/>
      <c r="AU68" s="81"/>
      <c r="AV68" s="81"/>
      <c r="AW68" s="81"/>
      <c r="AX68" s="81"/>
      <c r="AY68" s="81"/>
      <c r="AZ68" s="81"/>
      <c r="BA68" s="81"/>
      <c r="BB68" s="81"/>
      <c r="BC68" s="81"/>
      <c r="BD68" s="81"/>
      <c r="BE68" s="81"/>
      <c r="BF68" s="81"/>
      <c r="BG68" s="81"/>
      <c r="BH68" s="81"/>
      <c r="BI68" s="81"/>
      <c r="BJ68" s="81"/>
      <c r="BK68" s="81"/>
      <c r="BL68" s="81"/>
      <c r="BM68" s="81"/>
      <c r="BN68" s="81"/>
      <c r="BO68" s="81"/>
      <c r="BP68" s="81"/>
      <c r="BQ68" s="81"/>
      <c r="BR68" s="81"/>
      <c r="BS68" s="81"/>
      <c r="BT68" s="81"/>
      <c r="BU68" s="81"/>
      <c r="BV68" s="81"/>
      <c r="BW68" s="81"/>
      <c r="BX68" s="81"/>
      <c r="BY68" s="81"/>
      <c r="BZ68" s="81"/>
      <c r="CA68" s="81"/>
      <c r="CB68" s="81"/>
      <c r="CC68" s="81"/>
      <c r="CD68" s="81"/>
      <c r="CE68" s="81"/>
      <c r="CF68" s="81"/>
      <c r="CG68" s="81"/>
      <c r="CH68" s="81"/>
      <c r="CI68" s="81"/>
      <c r="CJ68" s="81"/>
      <c r="CK68" s="81"/>
      <c r="CL68" s="81"/>
      <c r="CM68" s="81"/>
      <c r="CN68" s="81"/>
      <c r="CO68" s="81"/>
      <c r="CP68" s="81"/>
      <c r="CQ68" s="81"/>
      <c r="CR68" s="81"/>
      <c r="CS68" s="81"/>
      <c r="CT68" s="81"/>
      <c r="CU68" s="81"/>
      <c r="CV68" s="81"/>
      <c r="CW68" s="81"/>
      <c r="CX68" s="81"/>
      <c r="CY68" s="81"/>
      <c r="CZ68" s="81"/>
      <c r="DA68" s="81"/>
      <c r="DB68" s="81"/>
      <c r="DC68" s="81"/>
      <c r="DD68" s="81"/>
    </row>
    <row r="69" spans="1:108" s="38" customFormat="1">
      <c r="A69" s="71"/>
      <c r="B69" s="72"/>
      <c r="C69" s="73"/>
      <c r="D69" s="74"/>
      <c r="E69" s="75"/>
      <c r="F69" s="76"/>
      <c r="G69" s="77"/>
      <c r="H69" s="78"/>
      <c r="I69" s="79"/>
      <c r="J69" s="78"/>
      <c r="K69" s="80"/>
      <c r="L69" s="81"/>
      <c r="M69" s="81"/>
      <c r="N69" s="81"/>
      <c r="O69" s="81"/>
      <c r="P69" s="81"/>
      <c r="Q69" s="81"/>
      <c r="R69" s="81"/>
      <c r="S69" s="81"/>
      <c r="T69" s="81"/>
      <c r="U69" s="81"/>
      <c r="V69" s="81"/>
      <c r="W69" s="81"/>
      <c r="X69" s="81"/>
      <c r="Y69" s="81"/>
      <c r="Z69" s="81"/>
      <c r="AA69" s="81"/>
      <c r="AB69" s="81"/>
      <c r="AC69" s="81"/>
      <c r="AD69" s="81"/>
      <c r="AE69" s="81"/>
      <c r="AF69" s="81"/>
      <c r="AG69" s="81"/>
      <c r="AH69" s="81"/>
      <c r="AI69" s="81"/>
      <c r="AJ69" s="81"/>
      <c r="AK69" s="81"/>
      <c r="AL69" s="81"/>
      <c r="AM69" s="81"/>
      <c r="AN69" s="81"/>
      <c r="AO69" s="81"/>
      <c r="AP69" s="81"/>
      <c r="AQ69" s="81"/>
      <c r="AR69" s="81"/>
      <c r="AS69" s="81"/>
      <c r="AT69" s="81"/>
      <c r="AU69" s="81"/>
      <c r="AV69" s="81"/>
      <c r="AW69" s="81"/>
      <c r="AX69" s="81"/>
      <c r="AY69" s="81"/>
      <c r="AZ69" s="81"/>
      <c r="BA69" s="81"/>
      <c r="BB69" s="81"/>
      <c r="BC69" s="81"/>
      <c r="BD69" s="81"/>
      <c r="BE69" s="81"/>
      <c r="BF69" s="81"/>
      <c r="BG69" s="81"/>
      <c r="BH69" s="81"/>
      <c r="BI69" s="81"/>
      <c r="BJ69" s="81"/>
      <c r="BK69" s="81"/>
      <c r="BL69" s="81"/>
      <c r="BM69" s="81"/>
      <c r="BN69" s="81"/>
      <c r="BO69" s="81"/>
      <c r="BP69" s="81"/>
      <c r="BQ69" s="81"/>
      <c r="BR69" s="81"/>
      <c r="BS69" s="81"/>
      <c r="BT69" s="81"/>
      <c r="BU69" s="81"/>
      <c r="BV69" s="81"/>
      <c r="BW69" s="81"/>
      <c r="BX69" s="81"/>
      <c r="BY69" s="81"/>
      <c r="BZ69" s="81"/>
      <c r="CA69" s="81"/>
      <c r="CB69" s="81"/>
      <c r="CC69" s="81"/>
      <c r="CD69" s="81"/>
      <c r="CE69" s="81"/>
      <c r="CF69" s="81"/>
      <c r="CG69" s="81"/>
      <c r="CH69" s="81"/>
      <c r="CI69" s="81"/>
      <c r="CJ69" s="81"/>
      <c r="CK69" s="81"/>
      <c r="CL69" s="81"/>
      <c r="CM69" s="81"/>
      <c r="CN69" s="81"/>
      <c r="CO69" s="81"/>
      <c r="CP69" s="81"/>
      <c r="CQ69" s="81"/>
      <c r="CR69" s="81"/>
      <c r="CS69" s="81"/>
      <c r="CT69" s="81"/>
      <c r="CU69" s="81"/>
      <c r="CV69" s="81"/>
      <c r="CW69" s="81"/>
      <c r="CX69" s="81"/>
      <c r="CY69" s="81"/>
      <c r="CZ69" s="81"/>
      <c r="DA69" s="81"/>
      <c r="DB69" s="81"/>
      <c r="DC69" s="81"/>
      <c r="DD69" s="81"/>
    </row>
    <row r="70" spans="1:108" s="38" customFormat="1">
      <c r="A70" s="71"/>
      <c r="B70" s="72"/>
      <c r="C70" s="73"/>
      <c r="D70" s="74"/>
      <c r="E70" s="75"/>
      <c r="F70" s="76"/>
      <c r="G70" s="77"/>
      <c r="H70" s="78"/>
      <c r="I70" s="79"/>
      <c r="J70" s="78"/>
      <c r="K70" s="80"/>
      <c r="L70" s="81"/>
      <c r="M70" s="81"/>
      <c r="N70" s="81"/>
      <c r="O70" s="81"/>
      <c r="P70" s="81"/>
      <c r="Q70" s="81"/>
      <c r="R70" s="81"/>
      <c r="S70" s="81"/>
      <c r="T70" s="81"/>
      <c r="U70" s="81"/>
      <c r="V70" s="81"/>
      <c r="W70" s="81"/>
      <c r="X70" s="81"/>
      <c r="Y70" s="81"/>
      <c r="Z70" s="81"/>
      <c r="AA70" s="81"/>
      <c r="AB70" s="81"/>
      <c r="AC70" s="81"/>
      <c r="AD70" s="81"/>
      <c r="AE70" s="81"/>
      <c r="AF70" s="81"/>
      <c r="AG70" s="81"/>
      <c r="AH70" s="81"/>
      <c r="AI70" s="81"/>
      <c r="AJ70" s="81"/>
      <c r="AK70" s="81"/>
      <c r="AL70" s="81"/>
      <c r="AM70" s="81"/>
      <c r="AN70" s="81"/>
      <c r="AO70" s="81"/>
      <c r="AP70" s="81"/>
      <c r="AQ70" s="81"/>
      <c r="AR70" s="81"/>
      <c r="AS70" s="81"/>
      <c r="AT70" s="81"/>
      <c r="AU70" s="81"/>
      <c r="AV70" s="81"/>
      <c r="AW70" s="81"/>
      <c r="AX70" s="81"/>
      <c r="AY70" s="81"/>
      <c r="AZ70" s="81"/>
      <c r="BA70" s="81"/>
      <c r="BB70" s="81"/>
      <c r="BC70" s="81"/>
      <c r="BD70" s="81"/>
      <c r="BE70" s="81"/>
      <c r="BF70" s="81"/>
      <c r="BG70" s="81"/>
      <c r="BH70" s="81"/>
      <c r="BI70" s="81"/>
      <c r="BJ70" s="81"/>
      <c r="BK70" s="81"/>
      <c r="BL70" s="81"/>
      <c r="BM70" s="81"/>
      <c r="BN70" s="81"/>
      <c r="BO70" s="81"/>
      <c r="BP70" s="81"/>
      <c r="BQ70" s="81"/>
      <c r="BR70" s="81"/>
      <c r="BS70" s="81"/>
      <c r="BT70" s="81"/>
      <c r="BU70" s="81"/>
      <c r="BV70" s="81"/>
      <c r="BW70" s="81"/>
      <c r="BX70" s="81"/>
      <c r="BY70" s="81"/>
      <c r="BZ70" s="81"/>
      <c r="CA70" s="81"/>
      <c r="CB70" s="81"/>
      <c r="CC70" s="81"/>
      <c r="CD70" s="81"/>
      <c r="CE70" s="81"/>
      <c r="CF70" s="81"/>
      <c r="CG70" s="81"/>
      <c r="CH70" s="81"/>
      <c r="CI70" s="81"/>
      <c r="CJ70" s="81"/>
      <c r="CK70" s="81"/>
      <c r="CL70" s="81"/>
      <c r="CM70" s="81"/>
      <c r="CN70" s="81"/>
      <c r="CO70" s="81"/>
      <c r="CP70" s="81"/>
      <c r="CQ70" s="81"/>
      <c r="CR70" s="81"/>
      <c r="CS70" s="81"/>
      <c r="CT70" s="81"/>
      <c r="CU70" s="81"/>
      <c r="CV70" s="81"/>
      <c r="CW70" s="81"/>
      <c r="CX70" s="81"/>
      <c r="CY70" s="81"/>
      <c r="CZ70" s="81"/>
      <c r="DA70" s="81"/>
      <c r="DB70" s="81"/>
      <c r="DC70" s="81"/>
      <c r="DD70" s="81"/>
    </row>
    <row r="71" spans="1:108" s="38" customFormat="1">
      <c r="A71" s="71"/>
      <c r="B71" s="72"/>
      <c r="C71" s="73"/>
      <c r="D71" s="74"/>
      <c r="E71" s="75"/>
      <c r="F71" s="76"/>
      <c r="G71" s="77"/>
      <c r="H71" s="78"/>
      <c r="I71" s="79"/>
      <c r="J71" s="78"/>
      <c r="K71" s="80"/>
      <c r="L71" s="81"/>
      <c r="M71" s="81"/>
      <c r="N71" s="81"/>
      <c r="O71" s="81"/>
      <c r="P71" s="81"/>
      <c r="Q71" s="81"/>
      <c r="R71" s="81"/>
      <c r="S71" s="81"/>
      <c r="T71" s="81"/>
      <c r="U71" s="81"/>
      <c r="V71" s="81"/>
      <c r="W71" s="81"/>
      <c r="X71" s="81"/>
      <c r="Y71" s="81"/>
      <c r="Z71" s="81"/>
      <c r="AA71" s="81"/>
      <c r="AB71" s="81"/>
      <c r="AC71" s="81"/>
      <c r="AD71" s="81"/>
      <c r="AE71" s="81"/>
      <c r="AF71" s="81"/>
      <c r="AG71" s="81"/>
      <c r="AH71" s="81"/>
      <c r="AI71" s="81"/>
      <c r="AJ71" s="81"/>
      <c r="AK71" s="81"/>
      <c r="AL71" s="81"/>
      <c r="AM71" s="81"/>
      <c r="AN71" s="81"/>
      <c r="AO71" s="81"/>
      <c r="AP71" s="81"/>
      <c r="AQ71" s="81"/>
      <c r="AR71" s="81"/>
      <c r="AS71" s="81"/>
      <c r="AT71" s="81"/>
      <c r="AU71" s="81"/>
      <c r="AV71" s="81"/>
      <c r="AW71" s="81"/>
      <c r="AX71" s="81"/>
      <c r="AY71" s="81"/>
      <c r="AZ71" s="81"/>
      <c r="BA71" s="81"/>
      <c r="BB71" s="81"/>
      <c r="BC71" s="81"/>
      <c r="BD71" s="81"/>
      <c r="BE71" s="81"/>
      <c r="BF71" s="81"/>
      <c r="BG71" s="81"/>
      <c r="BH71" s="81"/>
      <c r="BI71" s="81"/>
      <c r="BJ71" s="81"/>
      <c r="BK71" s="81"/>
      <c r="BL71" s="81"/>
      <c r="BM71" s="81"/>
      <c r="BN71" s="81"/>
      <c r="BO71" s="81"/>
      <c r="BP71" s="81"/>
      <c r="BQ71" s="81"/>
      <c r="BR71" s="81"/>
      <c r="BS71" s="81"/>
      <c r="BT71" s="81"/>
      <c r="BU71" s="81"/>
      <c r="BV71" s="81"/>
      <c r="BW71" s="81"/>
      <c r="BX71" s="81"/>
      <c r="BY71" s="81"/>
      <c r="BZ71" s="81"/>
      <c r="CA71" s="81"/>
      <c r="CB71" s="81"/>
      <c r="CC71" s="81"/>
      <c r="CD71" s="81"/>
      <c r="CE71" s="81"/>
      <c r="CF71" s="81"/>
      <c r="CG71" s="81"/>
      <c r="CH71" s="81"/>
      <c r="CI71" s="81"/>
      <c r="CJ71" s="81"/>
      <c r="CK71" s="81"/>
      <c r="CL71" s="81"/>
      <c r="CM71" s="81"/>
      <c r="CN71" s="81"/>
      <c r="CO71" s="81"/>
      <c r="CP71" s="81"/>
      <c r="CQ71" s="81"/>
      <c r="CR71" s="81"/>
      <c r="CS71" s="81"/>
      <c r="CT71" s="81"/>
      <c r="CU71" s="81"/>
      <c r="CV71" s="81"/>
      <c r="CW71" s="81"/>
      <c r="CX71" s="81"/>
      <c r="CY71" s="81"/>
      <c r="CZ71" s="81"/>
      <c r="DA71" s="81"/>
      <c r="DB71" s="81"/>
      <c r="DC71" s="81"/>
      <c r="DD71" s="81"/>
    </row>
    <row r="72" spans="1:108" s="38" customFormat="1">
      <c r="A72" s="71"/>
      <c r="B72" s="72"/>
      <c r="C72" s="73"/>
      <c r="D72" s="74"/>
      <c r="E72" s="75"/>
      <c r="F72" s="76"/>
      <c r="G72" s="77"/>
      <c r="H72" s="78"/>
      <c r="I72" s="79"/>
      <c r="J72" s="78"/>
      <c r="K72" s="80"/>
      <c r="L72" s="81"/>
      <c r="M72" s="81"/>
      <c r="N72" s="81"/>
      <c r="O72" s="81"/>
      <c r="P72" s="81"/>
      <c r="Q72" s="81"/>
      <c r="R72" s="81"/>
      <c r="S72" s="81"/>
      <c r="T72" s="81"/>
      <c r="U72" s="81"/>
      <c r="V72" s="81"/>
      <c r="W72" s="81"/>
      <c r="X72" s="81"/>
      <c r="Y72" s="81"/>
      <c r="Z72" s="81"/>
      <c r="AA72" s="81"/>
      <c r="AB72" s="81"/>
      <c r="AC72" s="81"/>
      <c r="AD72" s="81"/>
      <c r="AE72" s="81"/>
      <c r="AF72" s="81"/>
      <c r="AG72" s="81"/>
      <c r="AH72" s="81"/>
      <c r="AI72" s="81"/>
      <c r="AJ72" s="81"/>
      <c r="AK72" s="81"/>
      <c r="AL72" s="81"/>
      <c r="AM72" s="81"/>
      <c r="AN72" s="81"/>
      <c r="AO72" s="81"/>
      <c r="AP72" s="81"/>
      <c r="AQ72" s="81"/>
      <c r="AR72" s="81"/>
      <c r="AS72" s="81"/>
      <c r="AT72" s="81"/>
      <c r="AU72" s="81"/>
      <c r="AV72" s="81"/>
      <c r="AW72" s="81"/>
      <c r="AX72" s="81"/>
      <c r="AY72" s="81"/>
      <c r="AZ72" s="81"/>
      <c r="BA72" s="81"/>
      <c r="BB72" s="81"/>
      <c r="BC72" s="81"/>
      <c r="BD72" s="81"/>
      <c r="BE72" s="81"/>
      <c r="BF72" s="81"/>
      <c r="BG72" s="81"/>
      <c r="BH72" s="81"/>
      <c r="BI72" s="81"/>
      <c r="BJ72" s="81"/>
      <c r="BK72" s="81"/>
      <c r="BL72" s="81"/>
      <c r="BM72" s="81"/>
      <c r="BN72" s="81"/>
      <c r="BO72" s="81"/>
      <c r="BP72" s="81"/>
      <c r="BQ72" s="81"/>
      <c r="BR72" s="81"/>
      <c r="BS72" s="81"/>
      <c r="BT72" s="81"/>
      <c r="BU72" s="81"/>
      <c r="BV72" s="81"/>
      <c r="BW72" s="81"/>
      <c r="BX72" s="81"/>
      <c r="BY72" s="81"/>
      <c r="BZ72" s="81"/>
      <c r="CA72" s="81"/>
      <c r="CB72" s="81"/>
      <c r="CC72" s="81"/>
      <c r="CD72" s="81"/>
      <c r="CE72" s="81"/>
      <c r="CF72" s="81"/>
      <c r="CG72" s="81"/>
      <c r="CH72" s="81"/>
      <c r="CI72" s="81"/>
      <c r="CJ72" s="81"/>
      <c r="CK72" s="81"/>
      <c r="CL72" s="81"/>
      <c r="CM72" s="81"/>
      <c r="CN72" s="81"/>
      <c r="CO72" s="81"/>
      <c r="CP72" s="81"/>
      <c r="CQ72" s="81"/>
      <c r="CR72" s="81"/>
      <c r="CS72" s="81"/>
      <c r="CT72" s="81"/>
      <c r="CU72" s="81"/>
      <c r="CV72" s="81"/>
      <c r="CW72" s="81"/>
      <c r="CX72" s="81"/>
      <c r="CY72" s="81"/>
      <c r="CZ72" s="81"/>
      <c r="DA72" s="81"/>
      <c r="DB72" s="81"/>
      <c r="DC72" s="81"/>
      <c r="DD72" s="81"/>
    </row>
    <row r="73" spans="1:108" s="38" customFormat="1">
      <c r="A73" s="71"/>
      <c r="B73" s="72"/>
      <c r="C73" s="73"/>
      <c r="D73" s="74"/>
      <c r="E73" s="75"/>
      <c r="F73" s="76"/>
      <c r="G73" s="77"/>
      <c r="H73" s="78"/>
      <c r="I73" s="79"/>
      <c r="J73" s="78"/>
      <c r="K73" s="80"/>
      <c r="L73" s="81"/>
      <c r="M73" s="81"/>
      <c r="N73" s="81"/>
      <c r="O73" s="81"/>
      <c r="P73" s="81"/>
      <c r="Q73" s="81"/>
      <c r="R73" s="81"/>
      <c r="S73" s="81"/>
      <c r="T73" s="81"/>
      <c r="U73" s="81"/>
      <c r="V73" s="81"/>
      <c r="W73" s="81"/>
      <c r="X73" s="81"/>
      <c r="Y73" s="81"/>
      <c r="Z73" s="81"/>
      <c r="AA73" s="81"/>
      <c r="AB73" s="81"/>
      <c r="AC73" s="81"/>
      <c r="AD73" s="81"/>
      <c r="AE73" s="81"/>
      <c r="AF73" s="81"/>
      <c r="AG73" s="81"/>
      <c r="AH73" s="81"/>
      <c r="AI73" s="81"/>
      <c r="AJ73" s="81"/>
      <c r="AK73" s="81"/>
      <c r="AL73" s="81"/>
      <c r="AM73" s="81"/>
      <c r="AN73" s="81"/>
      <c r="AO73" s="81"/>
      <c r="AP73" s="81"/>
      <c r="AQ73" s="81"/>
      <c r="AR73" s="81"/>
      <c r="AS73" s="81"/>
      <c r="AT73" s="81"/>
      <c r="AU73" s="81"/>
      <c r="AV73" s="81"/>
      <c r="AW73" s="81"/>
      <c r="AX73" s="81"/>
      <c r="AY73" s="81"/>
      <c r="AZ73" s="81"/>
      <c r="BA73" s="81"/>
      <c r="BB73" s="81"/>
      <c r="BC73" s="81"/>
      <c r="BD73" s="81"/>
      <c r="BE73" s="81"/>
      <c r="BF73" s="81"/>
      <c r="BG73" s="81"/>
      <c r="BH73" s="81"/>
      <c r="BI73" s="81"/>
      <c r="BJ73" s="81"/>
      <c r="BK73" s="81"/>
      <c r="BL73" s="81"/>
      <c r="BM73" s="81"/>
      <c r="BN73" s="81"/>
      <c r="BO73" s="81"/>
      <c r="BP73" s="81"/>
      <c r="BQ73" s="81"/>
      <c r="BR73" s="81"/>
      <c r="BS73" s="81"/>
      <c r="BT73" s="81"/>
      <c r="BU73" s="81"/>
      <c r="BV73" s="81"/>
      <c r="BW73" s="81"/>
      <c r="BX73" s="81"/>
      <c r="BY73" s="81"/>
      <c r="BZ73" s="81"/>
      <c r="CA73" s="81"/>
      <c r="CB73" s="81"/>
      <c r="CC73" s="81"/>
      <c r="CD73" s="81"/>
      <c r="CE73" s="81"/>
      <c r="CF73" s="81"/>
      <c r="CG73" s="81"/>
      <c r="CH73" s="81"/>
      <c r="CI73" s="81"/>
      <c r="CJ73" s="81"/>
      <c r="CK73" s="81"/>
      <c r="CL73" s="81"/>
      <c r="CM73" s="81"/>
      <c r="CN73" s="81"/>
      <c r="CO73" s="81"/>
      <c r="CP73" s="81"/>
      <c r="CQ73" s="81"/>
      <c r="CR73" s="81"/>
      <c r="CS73" s="81"/>
      <c r="CT73" s="81"/>
      <c r="CU73" s="81"/>
      <c r="CV73" s="81"/>
      <c r="CW73" s="81"/>
      <c r="CX73" s="81"/>
      <c r="CY73" s="81"/>
      <c r="CZ73" s="81"/>
      <c r="DA73" s="81"/>
      <c r="DB73" s="81"/>
      <c r="DC73" s="81"/>
      <c r="DD73" s="81"/>
    </row>
    <row r="74" spans="1:108" s="38" customFormat="1">
      <c r="A74" s="71"/>
      <c r="B74" s="72"/>
      <c r="C74" s="73"/>
      <c r="D74" s="74"/>
      <c r="E74" s="75"/>
      <c r="F74" s="76"/>
      <c r="G74" s="77"/>
      <c r="H74" s="78"/>
      <c r="I74" s="79"/>
      <c r="J74" s="78"/>
      <c r="K74" s="80"/>
      <c r="L74" s="81"/>
      <c r="M74" s="81"/>
      <c r="N74" s="81"/>
      <c r="O74" s="81"/>
      <c r="P74" s="81"/>
      <c r="Q74" s="81"/>
      <c r="R74" s="81"/>
      <c r="S74" s="81"/>
      <c r="T74" s="81"/>
      <c r="U74" s="81"/>
      <c r="V74" s="81"/>
      <c r="W74" s="81"/>
      <c r="X74" s="81"/>
      <c r="Y74" s="81"/>
      <c r="Z74" s="81"/>
      <c r="AA74" s="81"/>
      <c r="AB74" s="81"/>
      <c r="AC74" s="81"/>
      <c r="AD74" s="81"/>
      <c r="AE74" s="81"/>
      <c r="AF74" s="81"/>
      <c r="AG74" s="81"/>
      <c r="AH74" s="81"/>
      <c r="AI74" s="81"/>
      <c r="AJ74" s="81"/>
      <c r="AK74" s="81"/>
      <c r="AL74" s="81"/>
      <c r="AM74" s="81"/>
      <c r="AN74" s="81"/>
      <c r="AO74" s="81"/>
      <c r="AP74" s="81"/>
      <c r="AQ74" s="81"/>
      <c r="AR74" s="81"/>
      <c r="AS74" s="81"/>
      <c r="AT74" s="81"/>
      <c r="AU74" s="81"/>
      <c r="AV74" s="81"/>
      <c r="AW74" s="81"/>
      <c r="AX74" s="81"/>
      <c r="AY74" s="81"/>
      <c r="AZ74" s="81"/>
      <c r="BA74" s="81"/>
      <c r="BB74" s="81"/>
      <c r="BC74" s="81"/>
      <c r="BD74" s="81"/>
      <c r="BE74" s="81"/>
      <c r="BF74" s="81"/>
      <c r="BG74" s="81"/>
      <c r="BH74" s="81"/>
      <c r="BI74" s="81"/>
      <c r="BJ74" s="81"/>
      <c r="BK74" s="81"/>
      <c r="BL74" s="81"/>
      <c r="BM74" s="81"/>
      <c r="BN74" s="81"/>
      <c r="BO74" s="81"/>
      <c r="BP74" s="81"/>
      <c r="BQ74" s="81"/>
      <c r="BR74" s="81"/>
      <c r="BS74" s="81"/>
      <c r="BT74" s="81"/>
      <c r="BU74" s="81"/>
      <c r="BV74" s="81"/>
      <c r="BW74" s="81"/>
      <c r="BX74" s="81"/>
      <c r="BY74" s="81"/>
      <c r="BZ74" s="81"/>
      <c r="CA74" s="81"/>
      <c r="CB74" s="81"/>
      <c r="CC74" s="81"/>
      <c r="CD74" s="81"/>
      <c r="CE74" s="81"/>
      <c r="CF74" s="81"/>
      <c r="CG74" s="81"/>
      <c r="CH74" s="81"/>
      <c r="CI74" s="81"/>
      <c r="CJ74" s="81"/>
      <c r="CK74" s="81"/>
      <c r="CL74" s="81"/>
      <c r="CM74" s="81"/>
      <c r="CN74" s="81"/>
      <c r="CO74" s="81"/>
      <c r="CP74" s="81"/>
      <c r="CQ74" s="81"/>
      <c r="CR74" s="81"/>
      <c r="CS74" s="81"/>
      <c r="CT74" s="81"/>
      <c r="CU74" s="81"/>
      <c r="CV74" s="81"/>
      <c r="CW74" s="81"/>
      <c r="CX74" s="81"/>
      <c r="CY74" s="81"/>
      <c r="CZ74" s="81"/>
      <c r="DA74" s="81"/>
      <c r="DB74" s="81"/>
      <c r="DC74" s="81"/>
      <c r="DD74" s="81"/>
    </row>
    <row r="75" spans="1:108" s="38" customFormat="1">
      <c r="A75" s="71"/>
      <c r="B75" s="72"/>
      <c r="C75" s="73"/>
      <c r="D75" s="74"/>
      <c r="E75" s="75"/>
      <c r="F75" s="76"/>
      <c r="G75" s="77"/>
      <c r="H75" s="78"/>
      <c r="I75" s="79"/>
      <c r="J75" s="78"/>
      <c r="K75" s="80"/>
      <c r="L75" s="81"/>
      <c r="M75" s="81"/>
      <c r="N75" s="81"/>
      <c r="O75" s="81"/>
      <c r="P75" s="81"/>
      <c r="Q75" s="81"/>
      <c r="R75" s="81"/>
      <c r="S75" s="81"/>
      <c r="T75" s="81"/>
      <c r="U75" s="81"/>
      <c r="V75" s="81"/>
      <c r="W75" s="81"/>
      <c r="X75" s="81"/>
      <c r="Y75" s="81"/>
      <c r="Z75" s="81"/>
      <c r="AA75" s="81"/>
      <c r="AB75" s="81"/>
      <c r="AC75" s="81"/>
      <c r="AD75" s="81"/>
      <c r="AE75" s="81"/>
      <c r="AF75" s="81"/>
      <c r="AG75" s="81"/>
      <c r="AH75" s="81"/>
      <c r="AI75" s="81"/>
      <c r="AJ75" s="81"/>
      <c r="AK75" s="81"/>
      <c r="AL75" s="81"/>
      <c r="AM75" s="81"/>
      <c r="AN75" s="81"/>
      <c r="AO75" s="81"/>
      <c r="AP75" s="81"/>
      <c r="AQ75" s="81"/>
      <c r="AR75" s="81"/>
      <c r="AS75" s="81"/>
      <c r="AT75" s="81"/>
      <c r="AU75" s="81"/>
      <c r="AV75" s="81"/>
      <c r="AW75" s="81"/>
      <c r="AX75" s="81"/>
      <c r="AY75" s="81"/>
      <c r="AZ75" s="81"/>
      <c r="BA75" s="81"/>
      <c r="BB75" s="81"/>
      <c r="BC75" s="81"/>
      <c r="BD75" s="81"/>
      <c r="BE75" s="81"/>
      <c r="BF75" s="81"/>
      <c r="BG75" s="81"/>
      <c r="BH75" s="81"/>
      <c r="BI75" s="81"/>
      <c r="BJ75" s="81"/>
      <c r="BK75" s="81"/>
      <c r="BL75" s="81"/>
      <c r="BM75" s="81"/>
      <c r="BN75" s="81"/>
      <c r="BO75" s="81"/>
      <c r="BP75" s="81"/>
      <c r="BQ75" s="81"/>
      <c r="BR75" s="81"/>
      <c r="BS75" s="81"/>
      <c r="BT75" s="81"/>
      <c r="BU75" s="81"/>
      <c r="BV75" s="81"/>
      <c r="BW75" s="81"/>
      <c r="BX75" s="81"/>
      <c r="BY75" s="81"/>
      <c r="BZ75" s="81"/>
      <c r="CA75" s="81"/>
      <c r="CB75" s="81"/>
      <c r="CC75" s="81"/>
      <c r="CD75" s="81"/>
      <c r="CE75" s="81"/>
      <c r="CF75" s="81"/>
      <c r="CG75" s="81"/>
      <c r="CH75" s="81"/>
      <c r="CI75" s="81"/>
      <c r="CJ75" s="81"/>
      <c r="CK75" s="81"/>
      <c r="CL75" s="81"/>
      <c r="CM75" s="81"/>
      <c r="CN75" s="81"/>
      <c r="CO75" s="81"/>
      <c r="CP75" s="81"/>
      <c r="CQ75" s="81"/>
      <c r="CR75" s="81"/>
      <c r="CS75" s="81"/>
      <c r="CT75" s="81"/>
      <c r="CU75" s="81"/>
      <c r="CV75" s="81"/>
      <c r="CW75" s="81"/>
      <c r="CX75" s="81"/>
      <c r="CY75" s="81"/>
      <c r="CZ75" s="81"/>
      <c r="DA75" s="81"/>
      <c r="DB75" s="81"/>
      <c r="DC75" s="81"/>
      <c r="DD75" s="81"/>
    </row>
    <row r="76" spans="1:108" customFormat="1" ht="15.75"/>
    <row r="77" spans="1:108" customFormat="1" ht="15.75"/>
    <row r="78" spans="1:108" customFormat="1" ht="15.75"/>
    <row r="79" spans="1:108" customFormat="1" ht="15.75"/>
    <row r="80" spans="1:108" customFormat="1" ht="15.75"/>
    <row r="81" customFormat="1" ht="15.75"/>
  </sheetData>
  <mergeCells count="13">
    <mergeCell ref="A17:K17"/>
    <mergeCell ref="J1:K1"/>
    <mergeCell ref="D3:G3"/>
    <mergeCell ref="A4:B4"/>
    <mergeCell ref="A5:D5"/>
    <mergeCell ref="A8:K8"/>
    <mergeCell ref="A6:D6"/>
    <mergeCell ref="A7:F7"/>
    <mergeCell ref="A23:K23"/>
    <mergeCell ref="A32:K32"/>
    <mergeCell ref="A52:K52"/>
    <mergeCell ref="A59:K59"/>
    <mergeCell ref="E66:F66"/>
  </mergeCells>
  <phoneticPr fontId="0" type="noConversion"/>
  <pageMargins left="0.6" right="0.19685039370078741" top="0.49" bottom="0.63" header="0.32" footer="0.51181102362204722"/>
  <pageSetup paperSize="9" scale="86" fitToHeight="0" pageOrder="overThenDown" orientation="landscape" r:id="rId1"/>
  <headerFooter alignWithMargins="0">
    <oddHeader>&amp;C– &amp;P –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Drobny sprzęt LB 2020 r.</vt:lpstr>
      <vt:lpstr>Arkusz1</vt:lpstr>
      <vt:lpstr>'Drobny sprzęt LB 2020 r.'!Obszar_wydruku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Dorota Lewoc</dc:creator>
  <cp:lastModifiedBy>Katarzyna Niedźwiedzka-Rozkosz</cp:lastModifiedBy>
  <cp:lastPrinted>2020-06-15T14:03:01Z</cp:lastPrinted>
  <dcterms:created xsi:type="dcterms:W3CDTF">2004-07-05T12:40:57Z</dcterms:created>
  <dcterms:modified xsi:type="dcterms:W3CDTF">2020-06-15T14:03:31Z</dcterms:modified>
  <cp:category>załącznik nr 2a do SIWZ formularz cenowy Rozdział 1 LB</cp:category>
</cp:coreProperties>
</file>