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JBO\Desktop\dokumenty word\nota czerwiec 2025 r\"/>
    </mc:Choice>
  </mc:AlternateContent>
  <xr:revisionPtr revIDLastSave="0" documentId="8_{AF3D6608-C10A-445D-A643-A3C48871A4F5}" xr6:coauthVersionLast="47" xr6:coauthVersionMax="47" xr10:uidLastSave="{00000000-0000-0000-0000-000000000000}"/>
  <bookViews>
    <workbookView xWindow="-120" yWindow="-120" windowWidth="38640" windowHeight="21120" tabRatio="569" xr2:uid="{00000000-000D-0000-FFFF-FFFF00000000}"/>
  </bookViews>
  <sheets>
    <sheet name="PE " sheetId="3" r:id="rId1"/>
    <sheet name="lista programów" sheetId="4" state="hidden" r:id="rId2"/>
    <sheet name="Lista - wynagrodzenia" sheetId="6" state="hidden" r:id="rId3"/>
  </sheets>
  <externalReferences>
    <externalReference r:id="rId4"/>
    <externalReference r:id="rId5"/>
  </externalReferences>
  <definedNames>
    <definedName name="_xlnm._FilterDatabase" localSheetId="0" hidden="1">'PE '!$A$13:$CU$26</definedName>
    <definedName name="budżet">[1]Lista!$K$2:$K$3</definedName>
    <definedName name="fund">'[2]PE '!$C$95:$C$102</definedName>
    <definedName name="funkcja_lista">'lista programów'!$A$1:$C$15</definedName>
    <definedName name="grupa">'PE '!#REF!</definedName>
    <definedName name="grupaIP11">'Lista - wynagrodzenia'!$A$9:$A$31</definedName>
    <definedName name="kody">'PE '!#REF!</definedName>
    <definedName name="kodyIP11">'Lista - wynagrodzenia'!$A$3:$A$4</definedName>
    <definedName name="kolumna_2">'lista programów'!$G$1:$G$4</definedName>
    <definedName name="lista">[1]Lista!$A$1:$E$108</definedName>
    <definedName name="lista_prog_funkcja">'lista programów'!$A$1:$D$15</definedName>
    <definedName name="_xlnm.Print_Area" localSheetId="0">'PE '!$A$1:$W$92</definedName>
    <definedName name="program" localSheetId="2">[1]Lista!$A$1:$A$108</definedName>
    <definedName name="Program">'lista programów'!#REF!</definedName>
    <definedName name="program_pomoc">[1]Lista!$H$2:$H$3</definedName>
    <definedName name="PT">'lista programów'!#REF!</definedName>
    <definedName name="Trezor">'lista programów'!#REF!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3" l="1"/>
  <c r="G16" i="3"/>
  <c r="G17" i="3"/>
  <c r="G18" i="3"/>
  <c r="G19" i="3"/>
  <c r="G20" i="3"/>
  <c r="G14" i="3"/>
  <c r="G15" i="3"/>
  <c r="B14" i="3" l="1"/>
  <c r="B15" i="3"/>
  <c r="B16" i="3"/>
  <c r="B17" i="3"/>
  <c r="B18" i="3"/>
  <c r="B19" i="3"/>
  <c r="B20" i="3"/>
  <c r="B13" i="3"/>
  <c r="O14" i="3" l="1"/>
  <c r="O15" i="3"/>
  <c r="O16" i="3"/>
  <c r="O19" i="3"/>
  <c r="O20" i="3"/>
  <c r="O21" i="3"/>
  <c r="O22" i="3"/>
  <c r="O23" i="3"/>
  <c r="O24" i="3"/>
  <c r="O25" i="3"/>
  <c r="O26" i="3"/>
  <c r="O13" i="3"/>
  <c r="H14" i="3"/>
  <c r="H15" i="3"/>
  <c r="H16" i="3"/>
  <c r="H19" i="3"/>
  <c r="H20" i="3"/>
  <c r="H13" i="3"/>
</calcChain>
</file>

<file path=xl/sharedStrings.xml><?xml version="1.0" encoding="utf-8"?>
<sst xmlns="http://schemas.openxmlformats.org/spreadsheetml/2006/main" count="269" uniqueCount="132">
  <si>
    <t>Rozdział</t>
  </si>
  <si>
    <t>X</t>
  </si>
  <si>
    <t>Nr części budżetowej dysponenta</t>
  </si>
  <si>
    <t>z tego:</t>
  </si>
  <si>
    <t xml:space="preserve">                     (imię i nazwisko, stanowisko służbowe)</t>
  </si>
  <si>
    <t>PE</t>
  </si>
  <si>
    <t>"1"
finansowanie</t>
  </si>
  <si>
    <t>sporządził  .............................................................................</t>
  </si>
  <si>
    <t>Woj./SKO/
Sądy</t>
  </si>
  <si>
    <t>Razem</t>
  </si>
  <si>
    <t xml:space="preserve"> finansowanie</t>
  </si>
  <si>
    <t>finansowanie</t>
  </si>
  <si>
    <t>– eksperci, asesorzy i aplikanci eksperccy Urzędu Patentowego Rzeczypospolitej Polskiej,</t>
  </si>
  <si>
    <t>– sędziowie i prokuratorzy,</t>
  </si>
  <si>
    <t>– etatowi członkowie kolegiów regionalnych izb obrachunkowych,</t>
  </si>
  <si>
    <t>– członkowie służby zagranicznej niebędący członkami korpusu służby cywilnej,</t>
  </si>
  <si>
    <t>– nauczyciele zatrudnieni w szkołach i placówkach prowadzonych przez organy administracji rządowej,</t>
  </si>
  <si>
    <t>– członkowie Krajowej Izby Odwoławczej przy Prezesie Urzędu Zamówień Publicznych,</t>
  </si>
  <si>
    <t>– referendarze sądowi,</t>
  </si>
  <si>
    <t>nr telefonu .....................................</t>
  </si>
  <si>
    <t>adres e-mail .....................................</t>
  </si>
  <si>
    <t>Objaśnienia:</t>
  </si>
  <si>
    <t>Część budżetowa (numer)/ Rezerwa celowa 
(83)</t>
  </si>
  <si>
    <t>Paragraf</t>
  </si>
  <si>
    <t>z tego kod 32</t>
  </si>
  <si>
    <t>z tego kod 31</t>
  </si>
  <si>
    <t xml:space="preserve">                                     (nr i nazwa części budżetowej)</t>
  </si>
  <si>
    <t>A</t>
  </si>
  <si>
    <t>- wynagrodzenia dla pozostałych pracowników, którzy nie zostali ujęci w ww. lit. A</t>
  </si>
  <si>
    <t>– pracownicy Rządowego Centrum Legislacji,</t>
  </si>
  <si>
    <t>– asystenci sędziów i prokuratorów,</t>
  </si>
  <si>
    <t xml:space="preserve">– asesorzy prokuratorscy i asesorzy sądowi, </t>
  </si>
  <si>
    <t>– specjaliści opiniodawczych zespołów sądowych specjalistów,</t>
  </si>
  <si>
    <t>– żołnierze zawodowi i funkcjonariusze,</t>
  </si>
  <si>
    <t>31 - środki zabezpieczone w budżecie dysponenta w ramach otrzymanych limitów z Ministerstwa Finansów</t>
  </si>
  <si>
    <t>– pracownicy zatrudnieni w placówkach zagranicznych na podstawie umów o pracę zawartych na podstawie prawa miejscowego,</t>
  </si>
  <si>
    <t>– osadzeni,</t>
  </si>
  <si>
    <t xml:space="preserve">RAZEM - SOLID.2020 </t>
  </si>
  <si>
    <t>32 - źródło finansowania inne niż wymienione w kodzie 31 oraz wydatki planowane do ujęcia w rezerwie celowej budżetu państwa (KODU 32 NIE WPROWADZA SIĘ DO TREZORA)</t>
  </si>
  <si>
    <t>FINANSOWANIE ZADAŃ REALIZOWANYCH W SZCZEGÓLNOŚCI Z UDZIAŁEM ŚRODKÓW POCHODZĄCYCH Z BUDŻETU UNII EUROPEJSKIEJ, O KTÓRYCH MOWA W ART. 5 UST. 3 PKT 6 USTAWY O FINANSACH PUBLICZNYCH</t>
  </si>
  <si>
    <t>1) Fundusz Bezpieczeństwa Wewnętrznego – Instrument na rzecz Wsparcia Finansowego w zakresie Granic Zewnętrznych i Wiz na lata 2014-2020</t>
  </si>
  <si>
    <t>3) Fundusz Azylu, Migracji i Integracji na lata 2014-2020</t>
  </si>
  <si>
    <t>4) Instrument Wsparcia Finansowego na rzecz Zarządzania Granicami i Polityki Wizowej w ramach Funduszu Zintegrowanego Zarządzania Granicami na lata 2021-2027</t>
  </si>
  <si>
    <t>6) Fundusz Azylu, Migracji i Integracji na lata 2021-2027</t>
  </si>
  <si>
    <t>data sporządzenia formularza ………………………………..</t>
  </si>
  <si>
    <t>FAMI 2021-2027</t>
  </si>
  <si>
    <t>FBW 2021-2027</t>
  </si>
  <si>
    <t>IZGW 2021-2027</t>
  </si>
  <si>
    <t>FAMI</t>
  </si>
  <si>
    <t>FBW.GRANICE</t>
  </si>
  <si>
    <t>FBW.POLICJA</t>
  </si>
  <si>
    <t>RAZEM - FEMGiB.2027</t>
  </si>
  <si>
    <t>Skrót programu…</t>
  </si>
  <si>
    <t>Nazwa programu…</t>
  </si>
  <si>
    <t>PR</t>
  </si>
  <si>
    <t>PT</t>
  </si>
  <si>
    <t>PW</t>
  </si>
  <si>
    <t xml:space="preserve">FAMI </t>
  </si>
  <si>
    <t>Fundusz</t>
  </si>
  <si>
    <t>2) Fundusz Bezpieczeństwa Wewnętrznego - Instrument na rzecz Współpracy Policyjnej, Zapobiegania i Zwalczania Przestępczości oraz Zarządzania Kryzysowego na lata 2014-2020</t>
  </si>
  <si>
    <t>31INNE</t>
  </si>
  <si>
    <t>31FEMGiB.2027.FAMI</t>
  </si>
  <si>
    <t>31FEMGiB.2027.FBW</t>
  </si>
  <si>
    <t>31FEMGiB.2027.IZGW</t>
  </si>
  <si>
    <t>31SOLID.2020.FAMI</t>
  </si>
  <si>
    <t>31SOLID.2020.FBW.GRANICE</t>
  </si>
  <si>
    <t>31SOLID.2020.FBW.POLICJA</t>
  </si>
  <si>
    <t>32INNE</t>
  </si>
  <si>
    <t>32FEMGiB.2027.FAMI</t>
  </si>
  <si>
    <t>32FEMGiB.2027.FBW</t>
  </si>
  <si>
    <t>32FEMGiB.2027.IZGW</t>
  </si>
  <si>
    <t>32SOLID.2020.FAMI</t>
  </si>
  <si>
    <t>32SOLID.2020.FBW.GRANICE</t>
  </si>
  <si>
    <t>32SOLID.2020.FBW.POLICJA</t>
  </si>
  <si>
    <t>RC_POZ_8UE_n+1i2_POZOSTAŁE</t>
  </si>
  <si>
    <t>rez.cel.</t>
  </si>
  <si>
    <t xml:space="preserve">nazwa </t>
  </si>
  <si>
    <t>Inne Programy (z wyłączeniem SOLID 2020 i FEMGiB 2027)</t>
  </si>
  <si>
    <t>kolumna 2 - Program, Pomoc Techniczna. Planowane Wykonanie</t>
  </si>
  <si>
    <t xml:space="preserve"> </t>
  </si>
  <si>
    <t>…</t>
  </si>
  <si>
    <t>w tys. zł</t>
  </si>
  <si>
    <t>liczby (kody) 31 i 32 oznaczają:</t>
  </si>
  <si>
    <t>Wydatki - RAZEM</t>
  </si>
  <si>
    <t>5) Fundusz Bezpieczeństwa Wewnętrznego na lata 2021-2027</t>
  </si>
  <si>
    <t>– posłowie i senatorowie,</t>
  </si>
  <si>
    <t>RAZEM INNE PROGRAMY 
(z wyłączeniem SOLID2020 
i FEMGiB2027)</t>
  </si>
  <si>
    <t>Załącznik nr 18</t>
  </si>
  <si>
    <t>– osoby zatrudnione w placówce zagranicznej Rzeczypospolitej Polskiej na podstawie powołania, w rozumieniu przepisów ustawy z dnia 26 czerwca 1974 r. – Kodeks pracy, w tym osoby zatrudnione na czas wykonywania funkcji w placówce przez członka rodziny.</t>
  </si>
  <si>
    <t>III) W kolumnie 4 w przypadku gdy planowane wydatki dotyczą rezerwy celowej należy wstawić numer części 83, natomiast jeśli planowane wydatki nie będą finansowane z rezerwy celowej należy wstawić numer części budżetowej dysponenta.</t>
  </si>
  <si>
    <t>"2"
współfinanso-
wanie</t>
  </si>
  <si>
    <t>współfinanso-
wanie</t>
  </si>
  <si>
    <t>kolumna 1b</t>
  </si>
  <si>
    <t>1a</t>
  </si>
  <si>
    <t>1b</t>
  </si>
  <si>
    <t>I) W kolumnie 1a - w przypadku następujących skrótów nazw Programów:</t>
  </si>
  <si>
    <t>II) W kolumnie 1b obowiązują następujące nazwy:</t>
  </si>
  <si>
    <r>
      <t xml:space="preserve">Część  budżetowa </t>
    </r>
    <r>
      <rPr>
        <b/>
        <vertAlign val="superscript"/>
        <sz val="14"/>
        <rFont val="Arial"/>
        <family val="2"/>
        <charset val="238"/>
      </rPr>
      <t xml:space="preserve">1) </t>
    </r>
    <r>
      <rPr>
        <b/>
        <sz val="14"/>
        <rFont val="Arial"/>
        <family val="2"/>
        <charset val="238"/>
      </rPr>
      <t>.............................</t>
    </r>
  </si>
  <si>
    <r>
      <t xml:space="preserve">Skrót Programu </t>
    </r>
    <r>
      <rPr>
        <b/>
        <vertAlign val="superscript"/>
        <sz val="14"/>
        <rFont val="Arial"/>
        <family val="2"/>
        <charset val="238"/>
      </rPr>
      <t>2)</t>
    </r>
  </si>
  <si>
    <r>
      <t xml:space="preserve">Nazwa Programu / Projektu / Funduszu (kolumna wypełnia się automatycznie) </t>
    </r>
    <r>
      <rPr>
        <b/>
        <vertAlign val="superscript"/>
        <sz val="14"/>
        <rFont val="Arial"/>
        <family val="2"/>
        <charset val="238"/>
      </rPr>
      <t>3)</t>
    </r>
    <r>
      <rPr>
        <b/>
        <sz val="14"/>
        <rFont val="Arial"/>
        <family val="2"/>
        <charset val="238"/>
      </rPr>
      <t xml:space="preserve">         </t>
    </r>
  </si>
  <si>
    <r>
      <t xml:space="preserve">Pomoc techniczna (PT) / Program (PR) / Przewidywane wykonanie (PW) </t>
    </r>
    <r>
      <rPr>
        <b/>
        <vertAlign val="superscript"/>
        <sz val="14"/>
        <rFont val="Arial"/>
        <family val="2"/>
        <charset val="238"/>
      </rPr>
      <t xml:space="preserve">4) </t>
    </r>
    <r>
      <rPr>
        <b/>
        <sz val="14"/>
        <rFont val="Arial"/>
        <family val="2"/>
        <charset val="238"/>
      </rPr>
      <t xml:space="preserve">     </t>
    </r>
  </si>
  <si>
    <r>
      <t xml:space="preserve">Podgrupa ekonomiczna
 TREZOR 
(kolumna wypełnia się automatycznie) </t>
    </r>
    <r>
      <rPr>
        <b/>
        <vertAlign val="superscript"/>
        <sz val="14"/>
        <rFont val="Arial"/>
        <family val="2"/>
        <charset val="238"/>
      </rPr>
      <t xml:space="preserve">5) </t>
    </r>
    <r>
      <rPr>
        <b/>
        <sz val="14"/>
        <rFont val="Arial"/>
        <family val="2"/>
        <charset val="238"/>
      </rPr>
      <t xml:space="preserve">     </t>
    </r>
  </si>
  <si>
    <r>
      <t xml:space="preserve">Dział
</t>
    </r>
    <r>
      <rPr>
        <i/>
        <sz val="14"/>
        <rFont val="Arial"/>
        <family val="2"/>
        <charset val="238"/>
      </rPr>
      <t>(wypełnia się automatycznie po wpisaniu rozdziału)</t>
    </r>
  </si>
  <si>
    <r>
      <t xml:space="preserve">Przewidywane wykonanie wydatków 
w roku …….
</t>
    </r>
    <r>
      <rPr>
        <b/>
        <i/>
        <sz val="14"/>
        <rFont val="Arial"/>
        <family val="2"/>
        <charset val="238"/>
      </rPr>
      <t>(rok bieżący n-1)</t>
    </r>
    <r>
      <rPr>
        <b/>
        <sz val="14"/>
        <rFont val="Arial"/>
        <family val="2"/>
        <charset val="238"/>
      </rPr>
      <t xml:space="preserve"> </t>
    </r>
  </si>
  <si>
    <r>
      <t xml:space="preserve">Planowane wydatki budżetu państwa 
w …….. r.
</t>
    </r>
    <r>
      <rPr>
        <b/>
        <i/>
        <sz val="14"/>
        <rFont val="Arial"/>
        <family val="2"/>
        <charset val="238"/>
      </rPr>
      <t>(rok  n)</t>
    </r>
  </si>
  <si>
    <r>
      <t>Planowane wydatki budżetu państwa 
na lata</t>
    </r>
    <r>
      <rPr>
        <b/>
        <i/>
        <sz val="14"/>
        <rFont val="Arial"/>
        <family val="2"/>
        <charset val="238"/>
      </rPr>
      <t xml:space="preserve"> n+1 do n+3</t>
    </r>
  </si>
  <si>
    <t xml:space="preserve">……… r.
(rok n+1) </t>
  </si>
  <si>
    <r>
      <t xml:space="preserve">……… r.
</t>
    </r>
    <r>
      <rPr>
        <b/>
        <i/>
        <sz val="14"/>
        <rFont val="Arial"/>
        <family val="2"/>
        <charset val="238"/>
      </rPr>
      <t xml:space="preserve">(rok n+2) </t>
    </r>
    <r>
      <rPr>
        <b/>
        <sz val="14"/>
        <rFont val="Arial"/>
        <family val="2"/>
        <charset val="238"/>
      </rPr>
      <t xml:space="preserve"> </t>
    </r>
  </si>
  <si>
    <t xml:space="preserve">……… r.
(rok n+3) </t>
  </si>
  <si>
    <r>
      <rPr>
        <vertAlign val="superscript"/>
        <sz val="16"/>
        <rFont val="Arial"/>
        <family val="2"/>
        <charset val="238"/>
      </rPr>
      <t>1)</t>
    </r>
    <r>
      <rPr>
        <sz val="16"/>
        <rFont val="Arial"/>
        <family val="2"/>
        <charset val="238"/>
      </rPr>
      <t xml:space="preserve"> Jeżeli dysponent jest właściwy do więcej niż jednej części budżetowej, wówczas należy wypełnić formularz PE dla każdej odrębnie. </t>
    </r>
  </si>
  <si>
    <r>
      <rPr>
        <vertAlign val="superscript"/>
        <sz val="16"/>
        <rFont val="Arial"/>
        <family val="2"/>
        <charset val="238"/>
      </rPr>
      <t>3)</t>
    </r>
    <r>
      <rPr>
        <sz val="16"/>
        <rFont val="Arial"/>
        <family val="2"/>
        <charset val="238"/>
      </rPr>
      <t xml:space="preserve"> Kolumna </t>
    </r>
    <r>
      <rPr>
        <b/>
        <sz val="16"/>
        <rFont val="Arial"/>
        <family val="2"/>
        <charset val="238"/>
      </rPr>
      <t>1b</t>
    </r>
    <r>
      <rPr>
        <sz val="16"/>
        <rFont val="Arial"/>
        <family val="2"/>
        <charset val="238"/>
      </rPr>
      <t xml:space="preserve"> - Nazwa Programu / Projektu / Funduszu w przypadku SOLID i FEMGiB wypełnia się automatycznie po wypełnieniu kolumny</t>
    </r>
    <r>
      <rPr>
        <b/>
        <sz val="16"/>
        <rFont val="Arial"/>
        <family val="2"/>
        <charset val="238"/>
      </rPr>
      <t xml:space="preserve"> 1a</t>
    </r>
    <r>
      <rPr>
        <sz val="16"/>
        <rFont val="Arial"/>
        <family val="2"/>
        <charset val="238"/>
      </rPr>
      <t xml:space="preserve"> ze skrótem programu z listy rozwijanej.</t>
    </r>
  </si>
  <si>
    <r>
      <rPr>
        <vertAlign val="superscript"/>
        <sz val="16"/>
        <rFont val="Arial"/>
        <family val="2"/>
        <charset val="238"/>
      </rPr>
      <t>4)</t>
    </r>
    <r>
      <rPr>
        <sz val="16"/>
        <rFont val="Arial"/>
        <family val="2"/>
        <charset val="238"/>
      </rPr>
      <t xml:space="preserve"> Kolumna </t>
    </r>
    <r>
      <rPr>
        <b/>
        <sz val="16"/>
        <rFont val="Arial"/>
        <family val="2"/>
        <charset val="238"/>
      </rPr>
      <t>2</t>
    </r>
    <r>
      <rPr>
        <sz val="16"/>
        <rFont val="Arial"/>
        <family val="2"/>
        <charset val="238"/>
      </rPr>
      <t xml:space="preserve"> - należy wybrać właściwy skrót PR / PT / PW; w zakresie programów innych niż SOLID 2020 i FEMGiB 2027 - należy wybrać PR w przypadku planowanych wydatków i PW w zakresie przewidywanego wykonania.</t>
    </r>
  </si>
  <si>
    <r>
      <rPr>
        <vertAlign val="superscript"/>
        <sz val="16"/>
        <rFont val="Arial"/>
        <family val="2"/>
        <charset val="238"/>
      </rPr>
      <t>5)</t>
    </r>
    <r>
      <rPr>
        <sz val="16"/>
        <rFont val="Arial"/>
        <family val="2"/>
        <charset val="238"/>
      </rPr>
      <t xml:space="preserve"> Kolumna </t>
    </r>
    <r>
      <rPr>
        <b/>
        <sz val="16"/>
        <rFont val="Arial"/>
        <family val="2"/>
        <charset val="238"/>
      </rPr>
      <t>6</t>
    </r>
    <r>
      <rPr>
        <sz val="16"/>
        <rFont val="Arial"/>
        <family val="2"/>
        <charset val="238"/>
      </rPr>
      <t xml:space="preserve"> - wypełnia się automatycznie po odpowiednim wypełnieniu kolumn 1 - 5. </t>
    </r>
  </si>
  <si>
    <t>W zakresie danych dotyczących przewidywanego wykonania wydatków w roku bieżącym n-1 należy wypełniać kolumny nr 1a, 1b, 2, 3, 12, 13.</t>
  </si>
  <si>
    <r>
      <t xml:space="preserve"> -  w ramach</t>
    </r>
    <r>
      <rPr>
        <b/>
        <i/>
        <sz val="15"/>
        <rFont val="Arial"/>
        <family val="2"/>
        <charset val="238"/>
      </rPr>
      <t xml:space="preserve">  "Innych programów" - z wyłączeniem SOLID i FEMGiB </t>
    </r>
    <r>
      <rPr>
        <sz val="15"/>
        <rFont val="Arial"/>
        <family val="2"/>
        <charset val="238"/>
      </rPr>
      <t>- należy wpisać właściwą nazwę, np. Program "Uczenie się przez całe życie".</t>
    </r>
  </si>
  <si>
    <t>IV) Kolumna  7 "Dział" (wypełnia się automatycznie po wpisaniu rozdziału w kolumnie 8).</t>
  </si>
  <si>
    <t>V) W kolumnie 9 należy podać czterocyfrowe oznaczenie paragrafu np. 4001.</t>
  </si>
  <si>
    <t>- wynagrodzenia dla pracowników objętych przepisami ustawy z dnia 23 grudnia 1999 r. o kształtowaniu wynagrodzeń w państwowej sferze budżetowej oraz o zmianie niektórych ustaw, planowane zgodnie z art. 9 ust. 1 pkt 4 tej ustawy</t>
  </si>
  <si>
    <t>B</t>
  </si>
  <si>
    <t>– osoby nieobjęte mnożnikowymi systemami wynagrodzeń (bez  referendarzy sądowych oraz asystentów sędziów i prokuratorów),</t>
  </si>
  <si>
    <t>– osoby zajmujące kierownicze stanowiska państwowe,</t>
  </si>
  <si>
    <t>– członkowie korpusu służby cywilnej (w tym również wchodzących w skład służby zagranicznej),</t>
  </si>
  <si>
    <t>– etatowi członkowie SKO (łącznie z prezesem i wiceprezesem),</t>
  </si>
  <si>
    <t>– sądowi kuratorzy zawodowi,</t>
  </si>
  <si>
    <t>– funkcjonariusze Służby Celno - Skarbowej,</t>
  </si>
  <si>
    <t>– członkowie Rady Fiskalnej</t>
  </si>
  <si>
    <t xml:space="preserve">    Jeśli wydatek nie dotyczy wynagrodzeń, komórkę należy pozostawić pustą.</t>
  </si>
  <si>
    <r>
      <rPr>
        <vertAlign val="superscript"/>
        <sz val="16"/>
        <rFont val="Arial"/>
        <family val="2"/>
        <charset val="238"/>
      </rPr>
      <t>2)</t>
    </r>
    <r>
      <rPr>
        <sz val="16"/>
        <rFont val="Arial"/>
        <family val="2"/>
        <charset val="238"/>
      </rPr>
      <t xml:space="preserve"> Skrót programu w kolumnie </t>
    </r>
    <r>
      <rPr>
        <b/>
        <sz val="16"/>
        <rFont val="Arial"/>
        <family val="2"/>
        <charset val="238"/>
      </rPr>
      <t>1a</t>
    </r>
    <r>
      <rPr>
        <sz val="16"/>
        <rFont val="Arial"/>
        <family val="2"/>
        <charset val="238"/>
      </rPr>
      <t xml:space="preserve"> - w pierwszej kolejności należy wybrać z listy rozwijanej na formularzu udostępnionym na stronie internetowej Ministerstwa Finansów. Zasady udostępniania i wypełniania formularza określone są w załączniku nr 41.</t>
    </r>
  </si>
  <si>
    <r>
      <t xml:space="preserve">Kod wynagrodzeń </t>
    </r>
    <r>
      <rPr>
        <b/>
        <vertAlign val="superscript"/>
        <sz val="14"/>
        <rFont val="Arial"/>
        <family val="2"/>
        <charset val="238"/>
      </rPr>
      <t xml:space="preserve">6)
</t>
    </r>
    <r>
      <rPr>
        <i/>
        <sz val="14"/>
        <rFont val="Arial"/>
        <family val="2"/>
        <charset val="238"/>
      </rPr>
      <t>(należy wybrać z listy rozwijanej)</t>
    </r>
  </si>
  <si>
    <r>
      <t xml:space="preserve">Grupa pracownicza </t>
    </r>
    <r>
      <rPr>
        <b/>
        <vertAlign val="superscript"/>
        <sz val="14"/>
        <rFont val="Arial"/>
        <family val="2"/>
        <charset val="238"/>
      </rPr>
      <t>7)</t>
    </r>
    <r>
      <rPr>
        <b/>
        <sz val="14"/>
        <rFont val="Arial"/>
        <family val="2"/>
        <charset val="238"/>
      </rPr>
      <t xml:space="preserve">
</t>
    </r>
    <r>
      <rPr>
        <i/>
        <sz val="14"/>
        <rFont val="Arial"/>
        <family val="2"/>
        <charset val="238"/>
      </rPr>
      <t>(należy wybrać z listy rozwijanej)</t>
    </r>
  </si>
  <si>
    <r>
      <rPr>
        <vertAlign val="superscript"/>
        <sz val="16"/>
        <rFont val="Arial"/>
        <family val="2"/>
        <charset val="238"/>
      </rPr>
      <t>6)</t>
    </r>
    <r>
      <rPr>
        <sz val="16"/>
        <rFont val="Arial"/>
        <family val="2"/>
        <charset val="238"/>
      </rPr>
      <t xml:space="preserve"> Kolumna </t>
    </r>
    <r>
      <rPr>
        <b/>
        <sz val="16"/>
        <rFont val="Arial"/>
        <family val="2"/>
        <charset val="238"/>
      </rPr>
      <t>10</t>
    </r>
    <r>
      <rPr>
        <sz val="16"/>
        <rFont val="Arial"/>
        <family val="2"/>
        <charset val="238"/>
      </rPr>
      <t xml:space="preserve"> - kod wynagrodzeń należy wybrać z listy rozwijanej na formularzu udostępnionym na stronie internetowej Ministerstwa Finansów. Zasady udostępniania i wypełniania formularza określone są w załączniku nr 41.</t>
    </r>
  </si>
  <si>
    <r>
      <rPr>
        <vertAlign val="superscript"/>
        <sz val="16"/>
        <rFont val="Arial"/>
        <family val="2"/>
        <charset val="238"/>
      </rPr>
      <t>7)</t>
    </r>
    <r>
      <rPr>
        <sz val="16"/>
        <rFont val="Arial"/>
        <family val="2"/>
        <charset val="238"/>
      </rPr>
      <t xml:space="preserve"> Kolumna </t>
    </r>
    <r>
      <rPr>
        <b/>
        <sz val="16"/>
        <rFont val="Arial"/>
        <family val="2"/>
        <charset val="238"/>
      </rPr>
      <t>11</t>
    </r>
    <r>
      <rPr>
        <sz val="16"/>
        <rFont val="Arial"/>
        <family val="2"/>
        <charset val="238"/>
      </rPr>
      <t xml:space="preserve"> - grupę pracowniczą należy wybrać z listy rozwijanej na formularzu udostępnionym na stronie internetowej Ministerstwa Finansów. Zasady udostępniania i wypełniania formularza określone są w załączniku nr 41.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</si>
</sst>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b/>
      <i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5"/>
      <name val="Arial"/>
      <family val="2"/>
      <charset val="238"/>
    </font>
    <font>
      <sz val="16"/>
      <name val="Arial"/>
      <family val="2"/>
      <charset val="238"/>
    </font>
    <font>
      <b/>
      <sz val="15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b/>
      <vertAlign val="superscript"/>
      <sz val="14"/>
      <name val="Arial"/>
      <family val="2"/>
      <charset val="238"/>
    </font>
    <font>
      <sz val="14"/>
      <name val="Arial"/>
      <family val="2"/>
      <charset val="238"/>
    </font>
    <font>
      <i/>
      <sz val="14"/>
      <name val="Arial"/>
      <family val="2"/>
      <charset val="238"/>
    </font>
    <font>
      <sz val="18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i/>
      <sz val="14"/>
      <name val="Arial"/>
      <family val="2"/>
      <charset val="238"/>
    </font>
    <font>
      <vertAlign val="superscript"/>
      <sz val="16"/>
      <name val="Arial"/>
      <family val="2"/>
      <charset val="238"/>
    </font>
    <font>
      <sz val="13"/>
      <name val="Arial"/>
      <family val="2"/>
      <charset val="238"/>
    </font>
    <font>
      <b/>
      <u/>
      <sz val="15"/>
      <name val="Arial"/>
      <family val="2"/>
      <charset val="238"/>
    </font>
    <font>
      <u/>
      <sz val="15"/>
      <name val="Arial"/>
      <family val="2"/>
      <charset val="238"/>
    </font>
    <font>
      <b/>
      <u/>
      <sz val="14"/>
      <name val="Arial"/>
      <family val="2"/>
      <charset val="238"/>
    </font>
    <font>
      <u/>
      <sz val="14"/>
      <name val="Arial"/>
      <family val="2"/>
      <charset val="238"/>
    </font>
    <font>
      <b/>
      <sz val="13"/>
      <name val="Arial"/>
      <family val="2"/>
      <charset val="238"/>
    </font>
    <font>
      <i/>
      <sz val="16"/>
      <name val="Arial"/>
      <family val="2"/>
      <charset val="238"/>
    </font>
    <font>
      <i/>
      <sz val="13"/>
      <name val="Arial"/>
      <family val="2"/>
      <charset val="238"/>
    </font>
    <font>
      <b/>
      <i/>
      <sz val="15"/>
      <name val="Arial"/>
      <family val="2"/>
      <charset val="238"/>
    </font>
    <font>
      <i/>
      <sz val="15"/>
      <name val="Arial"/>
      <family val="2"/>
      <charset val="238"/>
    </font>
    <font>
      <b/>
      <i/>
      <sz val="13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70">
    <xf numFmtId="0" fontId="0" fillId="0" borderId="0" xfId="0"/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5" fillId="2" borderId="11" xfId="0" applyFont="1" applyFill="1" applyBorder="1"/>
    <xf numFmtId="0" fontId="5" fillId="2" borderId="13" xfId="0" applyFont="1" applyFill="1" applyBorder="1"/>
    <xf numFmtId="0" fontId="3" fillId="2" borderId="14" xfId="0" applyFont="1" applyFill="1" applyBorder="1" applyAlignment="1">
      <alignment horizontal="center"/>
    </xf>
    <xf numFmtId="0" fontId="3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4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/>
    </xf>
    <xf numFmtId="0" fontId="0" fillId="2" borderId="12" xfId="0" applyFont="1" applyFill="1" applyBorder="1"/>
    <xf numFmtId="0" fontId="0" fillId="2" borderId="15" xfId="0" applyFont="1" applyFill="1" applyBorder="1"/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9" fillId="0" borderId="0" xfId="0" applyFont="1" applyFill="1" applyAlignment="1">
      <alignment horizontal="right"/>
    </xf>
    <xf numFmtId="0" fontId="10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Font="1" applyFill="1"/>
    <xf numFmtId="0" fontId="13" fillId="0" borderId="0" xfId="0" applyFont="1" applyFill="1"/>
    <xf numFmtId="0" fontId="6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15" fillId="0" borderId="0" xfId="0" applyFont="1" applyFill="1" applyAlignment="1">
      <alignment horizontal="center" wrapText="1"/>
    </xf>
    <xf numFmtId="0" fontId="15" fillId="0" borderId="0" xfId="0" applyFont="1" applyFill="1"/>
    <xf numFmtId="0" fontId="16" fillId="0" borderId="0" xfId="0" applyFont="1" applyFill="1"/>
    <xf numFmtId="0" fontId="16" fillId="0" borderId="0" xfId="0" applyFont="1" applyFill="1" applyAlignment="1">
      <alignment horizontal="center"/>
    </xf>
    <xf numFmtId="0" fontId="12" fillId="0" borderId="0" xfId="0" applyFont="1" applyFill="1" applyAlignment="1">
      <alignment horizontal="right"/>
    </xf>
    <xf numFmtId="0" fontId="12" fillId="0" borderId="0" xfId="0" applyFont="1" applyFill="1" applyAlignment="1">
      <alignment wrapText="1"/>
    </xf>
    <xf numFmtId="0" fontId="10" fillId="0" borderId="1" xfId="0" applyFont="1" applyFill="1" applyBorder="1" applyAlignment="1">
      <alignment horizontal="center" vertical="center" wrapText="1"/>
    </xf>
    <xf numFmtId="0" fontId="16" fillId="0" borderId="1" xfId="0" quotePrefix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/>
    </xf>
    <xf numFmtId="1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/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wrapText="1"/>
    </xf>
    <xf numFmtId="49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wrapText="1"/>
    </xf>
    <xf numFmtId="0" fontId="6" fillId="0" borderId="1" xfId="0" applyFont="1" applyFill="1" applyBorder="1" applyAlignment="1">
      <alignment horizontal="center" wrapText="1"/>
    </xf>
    <xf numFmtId="0" fontId="6" fillId="0" borderId="0" xfId="0" applyFont="1" applyFill="1" applyAlignment="1">
      <alignment wrapText="1"/>
    </xf>
    <xf numFmtId="49" fontId="8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right" wrapText="1"/>
    </xf>
    <xf numFmtId="0" fontId="8" fillId="0" borderId="0" xfId="0" applyFont="1" applyFill="1" applyAlignment="1">
      <alignment wrapText="1"/>
    </xf>
    <xf numFmtId="0" fontId="8" fillId="0" borderId="1" xfId="0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/>
    <xf numFmtId="0" fontId="8" fillId="0" borderId="1" xfId="0" applyFont="1" applyFill="1" applyBorder="1" applyAlignment="1">
      <alignment horizontal="right"/>
    </xf>
    <xf numFmtId="0" fontId="8" fillId="0" borderId="0" xfId="0" applyFont="1" applyFill="1"/>
    <xf numFmtId="0" fontId="8" fillId="0" borderId="1" xfId="0" applyFont="1" applyFill="1" applyBorder="1" applyAlignment="1">
      <alignment horizontal="right" wrapText="1" indent="1"/>
    </xf>
    <xf numFmtId="49" fontId="8" fillId="0" borderId="1" xfId="0" applyNumberFormat="1" applyFont="1" applyFill="1" applyBorder="1" applyAlignment="1">
      <alignment horizontal="center" wrapText="1"/>
    </xf>
    <xf numFmtId="0" fontId="15" fillId="0" borderId="0" xfId="0" applyFont="1" applyFill="1" applyBorder="1" applyAlignment="1">
      <alignment wrapText="1"/>
    </xf>
    <xf numFmtId="0" fontId="7" fillId="0" borderId="0" xfId="0" applyFont="1" applyFill="1" applyAlignment="1">
      <alignment vertical="center"/>
    </xf>
    <xf numFmtId="3" fontId="7" fillId="0" borderId="0" xfId="0" applyNumberFormat="1" applyFont="1" applyFill="1" applyAlignment="1">
      <alignment vertical="center"/>
    </xf>
    <xf numFmtId="0" fontId="19" fillId="0" borderId="0" xfId="0" applyFont="1" applyFill="1" applyAlignment="1">
      <alignment vertical="center" wrapText="1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vertical="center"/>
    </xf>
    <xf numFmtId="3" fontId="19" fillId="0" borderId="0" xfId="0" applyNumberFormat="1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3" fontId="6" fillId="0" borderId="0" xfId="0" applyNumberFormat="1" applyFont="1" applyFill="1" applyAlignment="1">
      <alignment vertical="center"/>
    </xf>
    <xf numFmtId="49" fontId="6" fillId="0" borderId="0" xfId="0" applyNumberFormat="1" applyFont="1" applyFill="1" applyAlignment="1">
      <alignment vertical="center"/>
    </xf>
    <xf numFmtId="49" fontId="6" fillId="0" borderId="0" xfId="0" applyNumberFormat="1" applyFont="1" applyFill="1" applyAlignment="1">
      <alignment horizontal="center" vertic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/>
    <xf numFmtId="0" fontId="20" fillId="0" borderId="0" xfId="0" applyFont="1" applyFill="1" applyAlignment="1">
      <alignment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vertical="center" wrapText="1"/>
    </xf>
    <xf numFmtId="0" fontId="22" fillId="0" borderId="0" xfId="0" applyFont="1" applyFill="1" applyAlignment="1">
      <alignment vertical="center" wrapText="1"/>
    </xf>
    <xf numFmtId="0" fontId="23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3" fontId="12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left" vertical="center" wrapText="1"/>
    </xf>
    <xf numFmtId="0" fontId="2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 wrapText="1"/>
    </xf>
    <xf numFmtId="0" fontId="25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left" vertical="center"/>
    </xf>
    <xf numFmtId="0" fontId="26" fillId="0" borderId="0" xfId="0" applyFont="1" applyFill="1" applyAlignment="1">
      <alignment vertical="center" wrapText="1"/>
    </xf>
    <xf numFmtId="0" fontId="26" fillId="0" borderId="0" xfId="0" applyFont="1" applyFill="1" applyAlignment="1">
      <alignment horizontal="center" vertical="center" wrapText="1"/>
    </xf>
    <xf numFmtId="0" fontId="28" fillId="0" borderId="0" xfId="0" applyFont="1" applyFill="1" applyAlignment="1">
      <alignment vertical="center" wrapText="1"/>
    </xf>
    <xf numFmtId="0" fontId="28" fillId="0" borderId="0" xfId="0" applyFont="1" applyFill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0" fontId="19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quotePrefix="1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/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Alignment="1">
      <alignment vertical="center"/>
    </xf>
    <xf numFmtId="0" fontId="30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vertical="center"/>
    </xf>
    <xf numFmtId="0" fontId="16" fillId="0" borderId="0" xfId="0" applyFont="1" applyFill="1" applyAlignment="1">
      <alignment horizontal="left" vertical="center" wrapText="1"/>
    </xf>
    <xf numFmtId="0" fontId="3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1" xfId="2" applyBorder="1"/>
    <xf numFmtId="0" fontId="1" fillId="0" borderId="0" xfId="2"/>
    <xf numFmtId="0" fontId="12" fillId="0" borderId="1" xfId="2" applyFont="1" applyBorder="1" applyAlignment="1" applyProtection="1">
      <alignment horizontal="right" vertical="center"/>
      <protection locked="0"/>
    </xf>
    <xf numFmtId="49" fontId="12" fillId="0" borderId="1" xfId="2" applyNumberFormat="1" applyFont="1" applyBorder="1" applyAlignment="1" applyProtection="1">
      <alignment vertical="center" wrapText="1"/>
      <protection locked="0"/>
    </xf>
    <xf numFmtId="0" fontId="12" fillId="0" borderId="1" xfId="2" applyFont="1" applyBorder="1" applyAlignment="1" applyProtection="1">
      <alignment vertical="center" wrapText="1"/>
      <protection locked="0"/>
    </xf>
    <xf numFmtId="0" fontId="12" fillId="0" borderId="1" xfId="2" applyFont="1" applyBorder="1" applyAlignment="1" applyProtection="1">
      <alignment horizontal="left" vertical="center" wrapText="1"/>
      <protection locked="0"/>
    </xf>
    <xf numFmtId="0" fontId="12" fillId="0" borderId="1" xfId="2" quotePrefix="1" applyFont="1" applyBorder="1" applyAlignment="1" applyProtection="1">
      <alignment horizontal="right" vertical="center"/>
      <protection locked="0"/>
    </xf>
    <xf numFmtId="0" fontId="12" fillId="0" borderId="1" xfId="2" applyFont="1" applyBorder="1" applyAlignment="1" applyProtection="1">
      <alignment vertical="center"/>
      <protection locked="0"/>
    </xf>
    <xf numFmtId="0" fontId="12" fillId="0" borderId="1" xfId="2" quotePrefix="1" applyFont="1" applyBorder="1" applyAlignment="1" applyProtection="1">
      <alignment horizontal="left" vertical="center" wrapText="1"/>
      <protection locked="0"/>
    </xf>
    <xf numFmtId="49" fontId="12" fillId="0" borderId="1" xfId="2" applyNumberFormat="1" applyFont="1" applyBorder="1" applyAlignment="1" applyProtection="1">
      <alignment horizontal="left" vertical="center" wrapText="1"/>
      <protection locked="0"/>
    </xf>
    <xf numFmtId="0" fontId="12" fillId="3" borderId="1" xfId="2" applyFont="1" applyFill="1" applyBorder="1" applyAlignment="1" applyProtection="1">
      <alignment vertical="center"/>
      <protection locked="0"/>
    </xf>
    <xf numFmtId="0" fontId="12" fillId="3" borderId="1" xfId="2" quotePrefix="1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49" fontId="6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6" fillId="0" borderId="1" xfId="0" quotePrefix="1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1" fontId="10" fillId="0" borderId="5" xfId="1" applyNumberFormat="1" applyFont="1" applyFill="1" applyBorder="1" applyAlignment="1">
      <alignment horizontal="center" vertical="center" wrapText="1"/>
    </xf>
    <xf numFmtId="1" fontId="10" fillId="0" borderId="7" xfId="1" applyNumberFormat="1" applyFont="1" applyFill="1" applyBorder="1" applyAlignment="1">
      <alignment horizontal="center" vertical="center" wrapText="1"/>
    </xf>
    <xf numFmtId="1" fontId="10" fillId="0" borderId="6" xfId="1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3" fontId="10" fillId="0" borderId="5" xfId="1" applyNumberFormat="1" applyFont="1" applyFill="1" applyBorder="1" applyAlignment="1">
      <alignment horizontal="center" vertical="center" wrapText="1"/>
    </xf>
    <xf numFmtId="3" fontId="10" fillId="0" borderId="6" xfId="1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6" fillId="0" borderId="2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3" fontId="10" fillId="0" borderId="2" xfId="0" applyNumberFormat="1" applyFont="1" applyFill="1" applyBorder="1" applyAlignment="1">
      <alignment horizontal="center" vertical="center" wrapText="1"/>
    </xf>
    <xf numFmtId="3" fontId="10" fillId="0" borderId="4" xfId="0" applyNumberFormat="1" applyFont="1" applyFill="1" applyBorder="1" applyAlignment="1">
      <alignment horizontal="center" vertical="center" wrapText="1"/>
    </xf>
    <xf numFmtId="3" fontId="10" fillId="0" borderId="3" xfId="0" applyNumberFormat="1" applyFont="1" applyFill="1" applyBorder="1" applyAlignment="1">
      <alignment horizontal="center" vertical="center" wrapText="1"/>
    </xf>
    <xf numFmtId="3" fontId="17" fillId="0" borderId="2" xfId="0" applyNumberFormat="1" applyFont="1" applyFill="1" applyBorder="1" applyAlignment="1">
      <alignment horizontal="center" vertical="center" wrapText="1"/>
    </xf>
    <xf numFmtId="3" fontId="17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28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 wrapText="1"/>
    </xf>
    <xf numFmtId="0" fontId="27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vertical="center"/>
    </xf>
  </cellXfs>
  <cellStyles count="3">
    <cellStyle name="Normalny" xfId="0" builtinId="0"/>
    <cellStyle name="Normalny 2" xfId="2" xr:uid="{4108843C-1889-4636-B14C-2C9121486BD8}"/>
    <cellStyle name="Normalny_BP kor. BW wydatków bez wynagrodzeń 14.09" xfId="1" xr:uid="{00000000-0005-0000-0000-000001000000}"/>
  </cellStyles>
  <dxfs count="1">
    <dxf>
      <font>
        <color theme="0"/>
      </font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IP\IP11\FOLDER%20OD%202024\2025\12.%20nowelizacje%20przepis&#243;w\nota%20bud&#380;etowa\Marzec\Zal_08_PZ-UE%20&#8212;%20IP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CK\AppData\Local\Temp\Temp1_20220408_zalaczniki_nota_budzetowa%20(11).zip\Zal_18_P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Z-UE"/>
      <sheetName val="Lista"/>
      <sheetName val="Lista - wynagrodzenia"/>
    </sheetNames>
    <sheetDataSet>
      <sheetData sheetId="0"/>
      <sheetData sheetId="1">
        <row r="1">
          <cell r="A1" t="str">
            <v>Skrót programu…</v>
          </cell>
          <cell r="B1" t="str">
            <v>rez.cel.</v>
          </cell>
          <cell r="C1" t="str">
            <v>Programy BP</v>
          </cell>
          <cell r="D1" t="str">
            <v>Programy BSE</v>
          </cell>
          <cell r="E1" t="str">
            <v>Nazwa programu…</v>
          </cell>
        </row>
        <row r="2">
          <cell r="A2" t="str">
            <v>12MFEOG</v>
          </cell>
          <cell r="B2">
            <v>83</v>
          </cell>
          <cell r="C2" t="str">
            <v>RC_POZ_8UE_n+1i2_MFEOG</v>
          </cell>
          <cell r="D2" t="str">
            <v>RC_POZ_BSE_n+1i2_MFEOG</v>
          </cell>
          <cell r="E2" t="str">
            <v>Mechanizm Finansowy EOG 2009-2014</v>
          </cell>
          <cell r="H2" t="str">
            <v>PT</v>
          </cell>
          <cell r="K2" t="str">
            <v>BP</v>
          </cell>
        </row>
        <row r="3">
          <cell r="A3" t="str">
            <v>12MFEOG.III</v>
          </cell>
          <cell r="B3">
            <v>83</v>
          </cell>
          <cell r="C3" t="str">
            <v>RC_POZ_8UE_n+1i2_MFEOG.III</v>
          </cell>
          <cell r="D3" t="str">
            <v>RC_POZ_BSE_n+1i2_MFEOG.III</v>
          </cell>
          <cell r="E3" t="str">
            <v>Mechanizm Finansowy EOG 2014-2021</v>
          </cell>
          <cell r="H3" t="str">
            <v>PR</v>
          </cell>
          <cell r="K3" t="str">
            <v>BŚE</v>
          </cell>
        </row>
        <row r="4">
          <cell r="A4" t="str">
            <v>12NMF</v>
          </cell>
          <cell r="B4">
            <v>83</v>
          </cell>
          <cell r="C4" t="str">
            <v>RC_POZ_8UE_n+1i2_NMF</v>
          </cell>
          <cell r="D4" t="str">
            <v>RC_POZ_BSE_n+1i2_NMF</v>
          </cell>
          <cell r="E4" t="str">
            <v>Norweski Mechanizm Finansowy 2009-2014</v>
          </cell>
        </row>
        <row r="5">
          <cell r="A5" t="str">
            <v>12NMF.III</v>
          </cell>
          <cell r="B5">
            <v>83</v>
          </cell>
          <cell r="C5" t="str">
            <v>RC_POZ_8UE_n+1i2_NMF.III</v>
          </cell>
          <cell r="D5" t="str">
            <v>RC_POZ_BSE_n+1i2_NMF.III</v>
          </cell>
          <cell r="E5" t="str">
            <v>Norweski Mechanizm Finansowy 2014-2021</v>
          </cell>
        </row>
        <row r="6">
          <cell r="A6" t="str">
            <v>12SPPW</v>
          </cell>
          <cell r="B6">
            <v>83</v>
          </cell>
          <cell r="C6" t="str">
            <v>RC_POZ_8UE_n+1i2_SPPW</v>
          </cell>
          <cell r="D6" t="str">
            <v>RC_POZ_BSE_n+1i2_SPPW</v>
          </cell>
          <cell r="E6" t="str">
            <v>Szwajcarsko-Polski Program Współpracy</v>
          </cell>
        </row>
        <row r="7">
          <cell r="A7" t="str">
            <v>12SPPW.II</v>
          </cell>
          <cell r="B7">
            <v>83</v>
          </cell>
          <cell r="C7" t="str">
            <v>RC_POZ_8UE_n+1i2_SPPW.II</v>
          </cell>
          <cell r="D7" t="str">
            <v>RC_POZ_BSE_n+1i2_SPPW.II</v>
          </cell>
          <cell r="E7" t="str">
            <v>Szwajcarsko-Polski Program Współpracy II</v>
          </cell>
        </row>
        <row r="8">
          <cell r="A8" t="str">
            <v>12NMFiEOG.IV</v>
          </cell>
          <cell r="B8">
            <v>83</v>
          </cell>
          <cell r="C8" t="str">
            <v>RC_POZ_8UE_n+1i2_NMFiEOG.IV</v>
          </cell>
          <cell r="D8" t="str">
            <v>RC_POZ_BSE_n+1i2_NMFiEOG.IV</v>
          </cell>
          <cell r="E8" t="str">
            <v>Norweski Mechanizm Finansowy i Mechanizm Finansowy EOG 2021-2028</v>
          </cell>
        </row>
        <row r="9">
          <cell r="A9" t="str">
            <v>13EIS.2020.PBU</v>
          </cell>
          <cell r="B9">
            <v>83</v>
          </cell>
          <cell r="C9" t="str">
            <v>RC_POZ_8UE_n+1i2_EIS.2020.PBU</v>
          </cell>
          <cell r="E9" t="str">
            <v>PWT EIS Polska-Białoruś-Ukraina 2014-2020</v>
          </cell>
        </row>
        <row r="10">
          <cell r="A10" t="str">
            <v>13EIS.2020.PRO</v>
          </cell>
          <cell r="B10">
            <v>83</v>
          </cell>
          <cell r="C10" t="str">
            <v>RC_POZ_8UE_n+1i2_EIS.2020.PRO</v>
          </cell>
          <cell r="E10" t="str">
            <v>PWT EIS Polska-Rosja 2014-2020</v>
          </cell>
        </row>
        <row r="11">
          <cell r="A11" t="str">
            <v>13ESPON.2020</v>
          </cell>
          <cell r="B11">
            <v>83</v>
          </cell>
          <cell r="C11" t="str">
            <v>RC_POZ_8UE_n+1i2_ESPON.2020</v>
          </cell>
          <cell r="E11" t="str">
            <v>ESPON 2020</v>
          </cell>
        </row>
        <row r="12">
          <cell r="A12" t="str">
            <v>13EWT.2020.ESR</v>
          </cell>
          <cell r="B12">
            <v>83</v>
          </cell>
          <cell r="C12" t="str">
            <v>RC_POZ_8UE_n+1i2_EWT.2020.ESR</v>
          </cell>
          <cell r="E12" t="str">
            <v>EWT Europa Środkowa 2014-2020</v>
          </cell>
        </row>
        <row r="13">
          <cell r="A13" t="str">
            <v>13EWT.2020.INTERACT</v>
          </cell>
          <cell r="B13">
            <v>83</v>
          </cell>
          <cell r="C13" t="str">
            <v>RC_POZ_8UE_n+1i2_EWT.2020.INTERACT</v>
          </cell>
          <cell r="E13" t="str">
            <v>INTERACTIII 2014-2020</v>
          </cell>
        </row>
        <row r="14">
          <cell r="A14" t="str">
            <v>13EWT.2020.INTERREG</v>
          </cell>
          <cell r="B14">
            <v>83</v>
          </cell>
          <cell r="C14" t="str">
            <v>RC_POZ_8UE_n+1i2_EWT.2020.INTERREG</v>
          </cell>
          <cell r="E14" t="str">
            <v>INTERREG EUROPA 2014-2020</v>
          </cell>
        </row>
        <row r="15">
          <cell r="A15" t="str">
            <v>13EWT.2020.PBA</v>
          </cell>
          <cell r="B15">
            <v>83</v>
          </cell>
          <cell r="C15" t="str">
            <v>RC_POZ_8UE_n+1i2_EWT.2020.PBA</v>
          </cell>
          <cell r="E15" t="str">
            <v>EWT Południowy Bałtyk 2014-2020</v>
          </cell>
        </row>
        <row r="16">
          <cell r="A16" t="str">
            <v>13EWT.2020.PBR</v>
          </cell>
          <cell r="B16">
            <v>83</v>
          </cell>
          <cell r="C16" t="str">
            <v>RC_POZ_8UE_n+1i2_EWT.2020.PBR</v>
          </cell>
          <cell r="E16" t="str">
            <v>EWT Polska-Brandenburgia 2014-2020</v>
          </cell>
        </row>
        <row r="17">
          <cell r="A17" t="str">
            <v>13EWT.2020.PCZ</v>
          </cell>
          <cell r="B17">
            <v>83</v>
          </cell>
          <cell r="C17" t="str">
            <v>RC_POZ_8UE_n+1i2_EWT.2020.PCZ</v>
          </cell>
          <cell r="E17" t="str">
            <v>EWT Polska-Czechy 2014-2020</v>
          </cell>
        </row>
        <row r="18">
          <cell r="A18" t="str">
            <v>13EWT.2020.PLI</v>
          </cell>
          <cell r="B18">
            <v>83</v>
          </cell>
          <cell r="C18" t="str">
            <v>RC_POZ_8UE_n+1i2_EWT.2020.PL</v>
          </cell>
          <cell r="E18" t="str">
            <v>EWT Polska-Litwa 2014-2020</v>
          </cell>
        </row>
        <row r="19">
          <cell r="A19" t="str">
            <v>13EWT.2020.PMB</v>
          </cell>
          <cell r="B19">
            <v>83</v>
          </cell>
          <cell r="C19" t="str">
            <v>RC_POZ_8UE_n+1i2_EWT.2020.PMB</v>
          </cell>
          <cell r="E19" t="str">
            <v>EWT Polska-Meklemburgia-Brandenburgia 2014-2020</v>
          </cell>
        </row>
        <row r="20">
          <cell r="A20" t="str">
            <v>13EWT.2020.PSA</v>
          </cell>
          <cell r="B20">
            <v>83</v>
          </cell>
          <cell r="C20" t="str">
            <v>RC_POZ_8UE_n+1i2_EWT.2020.PSA</v>
          </cell>
          <cell r="E20" t="str">
            <v>EWT Polska-Saksonia 2014-2020</v>
          </cell>
        </row>
        <row r="21">
          <cell r="A21" t="str">
            <v>13EWT.2020.PSL</v>
          </cell>
          <cell r="B21">
            <v>83</v>
          </cell>
          <cell r="C21" t="str">
            <v>RC_POZ_8UE_n+1i2_EWT.2020.PSL</v>
          </cell>
          <cell r="E21" t="str">
            <v>EWT Polska-Słowacja 2014-2020</v>
          </cell>
        </row>
        <row r="22">
          <cell r="A22" t="str">
            <v>13EWT.2020.RMB</v>
          </cell>
          <cell r="B22">
            <v>83</v>
          </cell>
          <cell r="C22" t="str">
            <v>RC_POZ_8UE_n+1i2_EWT.2020.RMB</v>
          </cell>
          <cell r="E22" t="str">
            <v>EWT Region Morza Bałtyckiego 2014-2020</v>
          </cell>
        </row>
        <row r="23">
          <cell r="A23" t="str">
            <v>13POIiS.2020</v>
          </cell>
          <cell r="B23">
            <v>83</v>
          </cell>
          <cell r="C23" t="str">
            <v>RC_POZ_8UE_n+1i2_POIIŚ</v>
          </cell>
          <cell r="D23" t="str">
            <v>RC_POZ_BSE_n+1i2_POIiŚ</v>
          </cell>
          <cell r="E23" t="str">
            <v>PO Infrastruktura i Środowisko 2014-2020</v>
          </cell>
        </row>
        <row r="24">
          <cell r="A24" t="str">
            <v>13POIR</v>
          </cell>
          <cell r="B24">
            <v>83</v>
          </cell>
          <cell r="C24" t="str">
            <v>RC_POZ_8UE_n+1i2_POIR</v>
          </cell>
          <cell r="D24" t="str">
            <v>RC_POZ_BSE_n+1i2_POIR</v>
          </cell>
          <cell r="E24" t="str">
            <v>PO Inteligentny Rozwój 2014-2020</v>
          </cell>
        </row>
        <row r="25">
          <cell r="A25" t="str">
            <v>13POPC</v>
          </cell>
          <cell r="B25">
            <v>83</v>
          </cell>
          <cell r="C25" t="str">
            <v>RC_POZ_8UE_n+1i2_POPC</v>
          </cell>
          <cell r="D25" t="str">
            <v>RC_POZ_BSE_n+1i2_POPC</v>
          </cell>
          <cell r="E25" t="str">
            <v>PO Polska Cyfrowa 2014-2020</v>
          </cell>
        </row>
        <row r="26">
          <cell r="A26" t="str">
            <v>13POPT.2020</v>
          </cell>
          <cell r="B26">
            <v>83</v>
          </cell>
          <cell r="C26" t="str">
            <v>RC_POZ_8UE_n+1i2_POPT</v>
          </cell>
          <cell r="E26" t="str">
            <v>PO Pomoc Techniczna 2014-2020</v>
          </cell>
        </row>
        <row r="27">
          <cell r="A27" t="str">
            <v>13POPW</v>
          </cell>
          <cell r="B27">
            <v>83</v>
          </cell>
          <cell r="C27" t="str">
            <v>RC_POZ_8UE_n+1i2_POPW</v>
          </cell>
          <cell r="D27" t="str">
            <v>RC_POZ_BSE_n+1i2_POPW</v>
          </cell>
          <cell r="E27" t="str">
            <v>PO Polska Wschodnia 2014-2020</v>
          </cell>
        </row>
        <row r="28">
          <cell r="A28" t="str">
            <v>13POWER</v>
          </cell>
          <cell r="B28">
            <v>83</v>
          </cell>
          <cell r="C28" t="str">
            <v>RC_POZ_8UE_n+1i2_POWER</v>
          </cell>
          <cell r="D28" t="str">
            <v>RC_POZ_BSE_n+1i2_POWER</v>
          </cell>
          <cell r="E28" t="str">
            <v>PO Wiedza Edukacja Rozwój 2014-2020</v>
          </cell>
        </row>
        <row r="29">
          <cell r="A29" t="str">
            <v>13RPO02.2020</v>
          </cell>
          <cell r="B29">
            <v>83</v>
          </cell>
          <cell r="C29" t="str">
            <v>RC_POZ_8UE_n+1i2_RPO02</v>
          </cell>
          <cell r="D29" t="str">
            <v>RC_POZ_BSE_n+1i2_RPO02</v>
          </cell>
          <cell r="E29" t="str">
            <v>Regionalny Program Operacyjny Województwa Dolnośląskiego 2014-2020</v>
          </cell>
        </row>
        <row r="30">
          <cell r="A30" t="str">
            <v>13RPO04.2020</v>
          </cell>
          <cell r="B30">
            <v>83</v>
          </cell>
          <cell r="C30" t="str">
            <v>RC_POZ_8UE_n+1i2_RPO04</v>
          </cell>
          <cell r="D30" t="str">
            <v>RC_POZ_BSE_n+1i2_RPO04</v>
          </cell>
          <cell r="E30" t="str">
            <v>Regionalny Program Operacyjny Województwa Kujawsko - Pomorskiego na lata 2014-2020</v>
          </cell>
        </row>
        <row r="31">
          <cell r="A31" t="str">
            <v>13RPO06.2020</v>
          </cell>
          <cell r="B31">
            <v>83</v>
          </cell>
          <cell r="C31" t="str">
            <v>RC_POZ_8UE_n+1i2_RPO06</v>
          </cell>
          <cell r="D31" t="str">
            <v>RC_POZ_BSE_n+1i2_RPO06</v>
          </cell>
          <cell r="E31" t="str">
            <v>Regionalny Program Operacyjny Województwa Lubelskiego na lata 2014-2020</v>
          </cell>
        </row>
        <row r="32">
          <cell r="A32" t="str">
            <v>13RPO08.2020</v>
          </cell>
          <cell r="B32">
            <v>83</v>
          </cell>
          <cell r="C32" t="str">
            <v>RC_POZ_8UE_n+1i2_RPO08</v>
          </cell>
          <cell r="D32" t="str">
            <v>RC_POZ_BSE_n+1i2_RPO08</v>
          </cell>
          <cell r="E32" t="str">
            <v>Regionalny Program Operacyjny - Lubuskie 2020</v>
          </cell>
        </row>
        <row r="33">
          <cell r="A33" t="str">
            <v>13RPO10.2020</v>
          </cell>
          <cell r="B33">
            <v>83</v>
          </cell>
          <cell r="C33" t="str">
            <v>RC_POZ_8UE_n+1i2_RPO10</v>
          </cell>
          <cell r="D33" t="str">
            <v>RC_POZ_BSE_n+1i2_RPO10</v>
          </cell>
          <cell r="E33" t="str">
            <v>Regionalny Program Operacyjny Województwa Łódzkiego na lata 2014-2020</v>
          </cell>
        </row>
        <row r="34">
          <cell r="A34" t="str">
            <v>13RPO12.2020</v>
          </cell>
          <cell r="B34">
            <v>83</v>
          </cell>
          <cell r="C34" t="str">
            <v>RC_POZ_8UE_n+1i2_RPO12</v>
          </cell>
          <cell r="D34" t="str">
            <v>RC_POZ_BSE_n+1i2_RPO12</v>
          </cell>
          <cell r="E34" t="str">
            <v>Regionalny Program Operacyjny Województwa Małopolskiego na lata 2014-2020</v>
          </cell>
        </row>
        <row r="35">
          <cell r="A35" t="str">
            <v>13RPO14.2020</v>
          </cell>
          <cell r="B35">
            <v>83</v>
          </cell>
          <cell r="C35" t="str">
            <v>RC_POZ_8UE_n+1i2_RPO14</v>
          </cell>
          <cell r="D35" t="str">
            <v>RC_POZ_BSE_n+1i2_RPO14</v>
          </cell>
          <cell r="E35" t="str">
            <v>Regionalny Program Operacyjny Województwa Mazowieckiego na lata 2014-2020</v>
          </cell>
        </row>
        <row r="36">
          <cell r="A36" t="str">
            <v>13RPO16.2020</v>
          </cell>
          <cell r="B36">
            <v>83</v>
          </cell>
          <cell r="C36" t="str">
            <v>RC_POZ_8UE_n+1i2_RPO16</v>
          </cell>
          <cell r="D36" t="str">
            <v>RC_POZ_BSE_n+1i2_RPO16</v>
          </cell>
          <cell r="E36" t="str">
            <v>Regionalny Program Operacyjny Województwa Opolskiego na lata 2014-2020</v>
          </cell>
        </row>
        <row r="37">
          <cell r="A37" t="str">
            <v>13RPO18.2020</v>
          </cell>
          <cell r="B37">
            <v>83</v>
          </cell>
          <cell r="C37" t="str">
            <v>RC_POZ_8UE_n+1i2_RPO18</v>
          </cell>
          <cell r="D37" t="str">
            <v>RC_POZ_BSE_n+1i2_RPO18</v>
          </cell>
          <cell r="E37" t="str">
            <v>Regionalny Program Operacyjny Województwa Podkarpackiego na lata 2014-2020</v>
          </cell>
        </row>
        <row r="38">
          <cell r="A38" t="str">
            <v>13RPO20.2020</v>
          </cell>
          <cell r="B38">
            <v>83</v>
          </cell>
          <cell r="C38" t="str">
            <v>RC_POZ_8UE_n+1i2_RPO20</v>
          </cell>
          <cell r="D38" t="str">
            <v>RC_POZ_BSE_n+1i2_RPO20</v>
          </cell>
          <cell r="E38" t="str">
            <v>Regionalny Program Operacyjny Województwa Podlaskiego na lata 2014-2020</v>
          </cell>
        </row>
        <row r="39">
          <cell r="A39" t="str">
            <v>13RPO22.2020</v>
          </cell>
          <cell r="B39">
            <v>83</v>
          </cell>
          <cell r="C39" t="str">
            <v>RC_POZ_8UE_n+1i2_RPO22</v>
          </cell>
          <cell r="D39" t="str">
            <v>RC_POZ_BSE_n+1i2_RPO22</v>
          </cell>
          <cell r="E39" t="str">
            <v>Regionalny Program Operacyjny Województwa Pomorskiego na lata 2014-2020</v>
          </cell>
        </row>
        <row r="40">
          <cell r="A40" t="str">
            <v>13RPO24.2020</v>
          </cell>
          <cell r="B40">
            <v>83</v>
          </cell>
          <cell r="C40" t="str">
            <v>RC_POZ_8UE_n+1i2_RPO24</v>
          </cell>
          <cell r="D40" t="str">
            <v>RC_POZ_BSE_n+1i2_RPO24</v>
          </cell>
          <cell r="E40" t="str">
            <v>Regionalny Program Operacyjny Województwa Śląskiego na lata 2014-2020</v>
          </cell>
        </row>
        <row r="41">
          <cell r="A41" t="str">
            <v>13RPO26.2020</v>
          </cell>
          <cell r="B41">
            <v>83</v>
          </cell>
          <cell r="C41" t="str">
            <v>RC_POZ_8UE_n+1i2_RPO26</v>
          </cell>
          <cell r="D41" t="str">
            <v>RC_POZ_BSE_n+1i2_RPO26</v>
          </cell>
          <cell r="E41" t="str">
            <v>Regionalny Program Operacyjny Województwa Świętokrzyskiego na lata 2014-2020</v>
          </cell>
        </row>
        <row r="42">
          <cell r="A42" t="str">
            <v>13RPO28.2020</v>
          </cell>
          <cell r="B42">
            <v>83</v>
          </cell>
          <cell r="C42" t="str">
            <v>RC_POZ_8UE_n+1i2_RPO28</v>
          </cell>
          <cell r="D42" t="str">
            <v>RC_POZ_BSE_n+1i2_RPO28</v>
          </cell>
          <cell r="E42" t="str">
            <v>Regionalny Program Operacyjny Województwa Warmińsko - Mazurskiego na lata 2014-2020</v>
          </cell>
        </row>
        <row r="43">
          <cell r="A43" t="str">
            <v>13RPO30.2020</v>
          </cell>
          <cell r="B43">
            <v>83</v>
          </cell>
          <cell r="C43" t="str">
            <v>RC_POZ_8UE_n+1i2_RPO30</v>
          </cell>
          <cell r="D43" t="str">
            <v>RC_POZ_BSE_n+1i2_RPO30</v>
          </cell>
          <cell r="E43" t="str">
            <v>Wielkopolski Regionalny Program Operacyjny na lata 2014-2020</v>
          </cell>
        </row>
        <row r="44">
          <cell r="A44" t="str">
            <v>13RPO32.2020</v>
          </cell>
          <cell r="B44">
            <v>83</v>
          </cell>
          <cell r="C44" t="str">
            <v>RC_POZ_8UE_n+1i2_RPO32</v>
          </cell>
          <cell r="D44" t="str">
            <v>RC_POZ_BSE_n+1i2_RPO32</v>
          </cell>
          <cell r="E44" t="str">
            <v>Regionalny Program Operacyjny Województwa Zachodniopomorskiego 2014-2020</v>
          </cell>
        </row>
        <row r="45">
          <cell r="A45" t="str">
            <v>13URBACTIII</v>
          </cell>
          <cell r="B45">
            <v>83</v>
          </cell>
          <cell r="C45" t="str">
            <v>RC_POZ_8UE_n+1i2_13URBACTIII</v>
          </cell>
          <cell r="E45" t="str">
            <v>URBACT III</v>
          </cell>
        </row>
        <row r="46">
          <cell r="A46" t="str">
            <v>14CEF.P</v>
          </cell>
          <cell r="B46">
            <v>83</v>
          </cell>
          <cell r="C46" t="str">
            <v>RC_POZ_8UE_n+1i2_CEF.P</v>
          </cell>
          <cell r="D46" t="str">
            <v>RC_POZ_BSE_n+1i2_CEF.P</v>
          </cell>
          <cell r="E46" t="str">
            <v>Instrument Łącząc Europę (CEF) w sektorze telekomunikacja i energia</v>
          </cell>
        </row>
        <row r="47">
          <cell r="A47" t="str">
            <v>14CEF.T</v>
          </cell>
          <cell r="B47">
            <v>83</v>
          </cell>
          <cell r="C47" t="str">
            <v>RC_POZ_8UE_n+1i2_CEF.T</v>
          </cell>
          <cell r="D47" t="str">
            <v>RC_POZ_BSE_n+1i2_CEF.T</v>
          </cell>
          <cell r="E47" t="str">
            <v>Instrument Łącząc Europę (CEF) w sektorze transport</v>
          </cell>
        </row>
        <row r="48">
          <cell r="A48" t="str">
            <v>14PF.2027.CEF.P</v>
          </cell>
          <cell r="B48">
            <v>83</v>
          </cell>
          <cell r="C48" t="str">
            <v>RC_POZ_8UE_n+1i2_CEF.2027.P</v>
          </cell>
          <cell r="D48" t="str">
            <v>RC_POZ_BSE_n+1i2_CEF.2027.P</v>
          </cell>
          <cell r="E48" t="str">
            <v>Instrument Łącząc Europę (CEF) w sektorze telekomunikacja i energia 2021-2027</v>
          </cell>
        </row>
        <row r="49">
          <cell r="A49" t="str">
            <v>14PF.2027.CEF.T</v>
          </cell>
          <cell r="B49">
            <v>83</v>
          </cell>
          <cell r="C49" t="str">
            <v>RC_POZ_8UE_n+1i2_CEF.2027.T</v>
          </cell>
          <cell r="D49" t="str">
            <v>RC_POZ_BSE_n+1i2_CEF.2027.T</v>
          </cell>
          <cell r="E49" t="str">
            <v>Instrument Łącząc Europę (CEF) w sektorze transport 2021-2027</v>
          </cell>
        </row>
        <row r="50">
          <cell r="A50" t="str">
            <v>15INTERREG.ESR</v>
          </cell>
          <cell r="B50">
            <v>83</v>
          </cell>
          <cell r="C50" t="str">
            <v>RC_POZ_8UE_n+1i2_INTERREG.ESR</v>
          </cell>
          <cell r="E50" t="str">
            <v>INTERREG Europa Środkowa 2021-2027</v>
          </cell>
        </row>
        <row r="51">
          <cell r="A51" t="str">
            <v>15INTERREG.EUR</v>
          </cell>
          <cell r="B51">
            <v>83</v>
          </cell>
          <cell r="C51" t="str">
            <v>RC_POZ_8UE_n+1i2_INTERREG.EUR</v>
          </cell>
          <cell r="E51" t="str">
            <v>INTERREG Europa 2021-2027</v>
          </cell>
        </row>
        <row r="52">
          <cell r="A52" t="str">
            <v>15INTERREG.INT</v>
          </cell>
          <cell r="B52">
            <v>83</v>
          </cell>
          <cell r="C52" t="str">
            <v>RC_POZ_8UE_n+1i2_INTERREG.INT</v>
          </cell>
          <cell r="E52" t="str">
            <v>INTERREG Interact IV 2021-2027</v>
          </cell>
        </row>
        <row r="53">
          <cell r="A53" t="str">
            <v>15INTERREG.PBA</v>
          </cell>
          <cell r="B53">
            <v>83</v>
          </cell>
          <cell r="C53" t="str">
            <v>RC_POZ_8UE_n+1i2_INTERREG.PBA</v>
          </cell>
          <cell r="E53" t="str">
            <v>INTERREG Południowy Bałtyk 2021-2027</v>
          </cell>
        </row>
        <row r="54">
          <cell r="A54" t="str">
            <v>15INTERREG.PBR</v>
          </cell>
          <cell r="B54">
            <v>83</v>
          </cell>
          <cell r="C54" t="str">
            <v>RC_POZ_8UE_n+1i2_INTERREG.PBR</v>
          </cell>
          <cell r="E54" t="str">
            <v>INTERREG Brandenburgia-Polska 2021-2027</v>
          </cell>
        </row>
        <row r="55">
          <cell r="A55" t="str">
            <v>15INTERREG.PCZ</v>
          </cell>
          <cell r="B55">
            <v>83</v>
          </cell>
          <cell r="C55" t="str">
            <v>RC_POZ_8UE_n+1i2_INTERREG.PCZ</v>
          </cell>
          <cell r="E55" t="str">
            <v>INTERREG Czechy-Polska 2021-2027</v>
          </cell>
        </row>
        <row r="56">
          <cell r="A56" t="str">
            <v>15INTERREG.PLI</v>
          </cell>
          <cell r="B56">
            <v>83</v>
          </cell>
          <cell r="C56" t="str">
            <v>RC_POZ_8UE_n+1i2_INTERREG.PLI</v>
          </cell>
          <cell r="E56" t="str">
            <v>INTERREG Litwa-Polska 2021-2027</v>
          </cell>
        </row>
        <row r="57">
          <cell r="A57" t="str">
            <v>15INTERREG.PMB</v>
          </cell>
          <cell r="B57">
            <v>83</v>
          </cell>
          <cell r="C57" t="str">
            <v>RC_POZ_8UE_n+1i2_INTERREG.PMB</v>
          </cell>
          <cell r="E57" t="str">
            <v>INTERREG Meklemburgia-Brandenburgia-Polska 2021-2027</v>
          </cell>
        </row>
        <row r="58">
          <cell r="A58" t="str">
            <v>15INTERREG.PSA</v>
          </cell>
          <cell r="B58">
            <v>83</v>
          </cell>
          <cell r="C58" t="str">
            <v>RC_POZ_8UE_n+1i2_INTERREG.PSA</v>
          </cell>
          <cell r="E58" t="str">
            <v>INTERREG Polska-Saksonia 2021-2027</v>
          </cell>
        </row>
        <row r="59">
          <cell r="A59" t="str">
            <v>15INTERREG.PSL</v>
          </cell>
          <cell r="B59">
            <v>83</v>
          </cell>
          <cell r="C59" t="str">
            <v>RC_POZ_8UE_n+1i2_INTERREG.PSL</v>
          </cell>
          <cell r="E59" t="str">
            <v>INTERREG Polska-Słowacja 2021-2027</v>
          </cell>
        </row>
        <row r="60">
          <cell r="A60" t="str">
            <v>15INTERREG.PUK</v>
          </cell>
          <cell r="B60">
            <v>83</v>
          </cell>
          <cell r="C60" t="str">
            <v>RC_POZ_8UE_n+1i2_INTERREG.PUK</v>
          </cell>
          <cell r="E60" t="str">
            <v>INTERREG NEXT Polska-Ukraina 2021-2027</v>
          </cell>
        </row>
        <row r="61">
          <cell r="A61" t="str">
            <v>15INTERREG.RMB</v>
          </cell>
          <cell r="B61">
            <v>83</v>
          </cell>
          <cell r="C61" t="str">
            <v>RC_POZ_8UE_n+1i2_INTERREG.RMB</v>
          </cell>
          <cell r="E61" t="str">
            <v>INTERREG Region Morza Bałtyckiego 2021-2027</v>
          </cell>
        </row>
        <row r="62">
          <cell r="A62" t="str">
            <v>15PF.2027.FENG</v>
          </cell>
          <cell r="B62">
            <v>83</v>
          </cell>
          <cell r="C62" t="str">
            <v>RC_POZ_8UE_n+1i2_FENG</v>
          </cell>
          <cell r="D62" t="str">
            <v>RC_POZ_BSE_n+1i2_FENG</v>
          </cell>
          <cell r="E62" t="str">
            <v>Fundusze Europejskie dla Nowoczesnej Gospodarki 2021-2027</v>
          </cell>
        </row>
        <row r="63">
          <cell r="A63" t="str">
            <v>15PF.2027.FEnIKS</v>
          </cell>
          <cell r="B63">
            <v>83</v>
          </cell>
          <cell r="C63" t="str">
            <v>RC_POZ_8UE_n+1i2_FEnIKS</v>
          </cell>
          <cell r="D63" t="str">
            <v>RC_POZ_BSE_n+1i2_FEnIKS</v>
          </cell>
          <cell r="E63" t="str">
            <v>Fundusze Europejskie na Infrastrukturę, Klimat, Środowisko 2021-2027</v>
          </cell>
        </row>
        <row r="64">
          <cell r="A64" t="str">
            <v>15PF.2027.FEPW</v>
          </cell>
          <cell r="B64">
            <v>83</v>
          </cell>
          <cell r="C64" t="str">
            <v>RC_POZ_8UE_n+1i2_FEPW</v>
          </cell>
          <cell r="D64" t="str">
            <v>RC_POZ_BSE_n+1i2_FEPW</v>
          </cell>
          <cell r="E64" t="str">
            <v>Fundusze Europejskie dla Polski Wschodniej 2021-2027</v>
          </cell>
        </row>
        <row r="65">
          <cell r="A65" t="str">
            <v>15PF.2027.FERC</v>
          </cell>
          <cell r="B65">
            <v>83</v>
          </cell>
          <cell r="C65" t="str">
            <v>RC_POZ_8UE_n+1i2_FERC</v>
          </cell>
          <cell r="D65" t="str">
            <v>RC_POZ_BSE_n+1i2_FERC</v>
          </cell>
          <cell r="E65" t="str">
            <v>Fundusze Europejskie na Rozwój Cyfrowy 2021-2027</v>
          </cell>
        </row>
        <row r="66">
          <cell r="A66" t="str">
            <v>15PF.2027.FERS</v>
          </cell>
          <cell r="B66">
            <v>83</v>
          </cell>
          <cell r="C66" t="str">
            <v>RC_POZ_8UE_n+1i2_FERS</v>
          </cell>
          <cell r="D66" t="str">
            <v>RC_POZ_BSE_n+1i2_FERS</v>
          </cell>
          <cell r="E66" t="str">
            <v>Fundusze Europejskie dla Rozwoju Społecznego 2021-2027</v>
          </cell>
        </row>
        <row r="67">
          <cell r="A67" t="str">
            <v>15PF.2027.PTFE.KB</v>
          </cell>
          <cell r="B67">
            <v>83</v>
          </cell>
          <cell r="C67" t="str">
            <v>RC_POZ_8UE_n+1i2_PTFE.KB</v>
          </cell>
          <cell r="E67" t="str">
            <v>Pomoc Techniczna dla Funduszy Europejskich na lata 2021-2027 - koszty bezpośrednie</v>
          </cell>
        </row>
        <row r="68">
          <cell r="A68" t="str">
            <v>15PF.2027.PTFE.R</v>
          </cell>
          <cell r="B68">
            <v>83</v>
          </cell>
          <cell r="C68" t="str">
            <v>RC_POZ_8UE_n+1i2_PTFE.R</v>
          </cell>
          <cell r="E68" t="str">
            <v>Pomoc Techniczna dla Funduszy Europejskich na lata 2021-2027 - ryczałt</v>
          </cell>
        </row>
        <row r="69">
          <cell r="A69" t="str">
            <v>15PR.02FEDS</v>
          </cell>
          <cell r="B69">
            <v>83</v>
          </cell>
          <cell r="C69" t="str">
            <v>RC_POZ_8UE_n+1i2_PR.02</v>
          </cell>
          <cell r="D69" t="str">
            <v>RC_POZ_BSE_n+1i2_PR.02</v>
          </cell>
          <cell r="E69" t="str">
            <v>Fundusze Europejskie dla Dolnego Śląska 2021-2027</v>
          </cell>
        </row>
        <row r="70">
          <cell r="A70" t="str">
            <v>15PR.04FEKP</v>
          </cell>
          <cell r="B70">
            <v>83</v>
          </cell>
          <cell r="C70" t="str">
            <v>RC_POZ_8UE_n+1i2_PR.04</v>
          </cell>
          <cell r="D70" t="str">
            <v>RC_POZ_BSE_n+1i2_PR.04</v>
          </cell>
          <cell r="E70" t="str">
            <v>Fundusze Europejskie dla Kujaw i Pomorza na lata 2021-2027</v>
          </cell>
        </row>
        <row r="71">
          <cell r="A71" t="str">
            <v>15PR.06FELU</v>
          </cell>
          <cell r="B71">
            <v>83</v>
          </cell>
          <cell r="C71" t="str">
            <v>RC_POZ_8UE_n+1i2_PR.06</v>
          </cell>
          <cell r="D71" t="str">
            <v>RC_POZ_BSE_n+1i2_PR.06</v>
          </cell>
          <cell r="E71" t="str">
            <v>Fundusze Europejskie dla Lubelskiego 2021-2027</v>
          </cell>
        </row>
        <row r="72">
          <cell r="A72" t="str">
            <v>15PR.08FELB</v>
          </cell>
          <cell r="B72">
            <v>83</v>
          </cell>
          <cell r="C72" t="str">
            <v>RC_POZ_8UE_n+1i2_PR.08</v>
          </cell>
          <cell r="D72" t="str">
            <v>RC_POZ_BSE_n+1i2_PR.08</v>
          </cell>
          <cell r="E72" t="str">
            <v>Fundusze Europejskie dla Lubuskiego 2021-2027</v>
          </cell>
        </row>
        <row r="73">
          <cell r="A73" t="str">
            <v>15PR.10FELD</v>
          </cell>
          <cell r="B73">
            <v>83</v>
          </cell>
          <cell r="C73" t="str">
            <v>RC_POZ_8UE_n+1i2_PR.10</v>
          </cell>
          <cell r="D73" t="str">
            <v>RC_POZ_BSE_n+1i2_PR.10</v>
          </cell>
          <cell r="E73" t="str">
            <v>Fundusze Europejskie dla Łódzkiego 2021-2027</v>
          </cell>
        </row>
        <row r="74">
          <cell r="A74" t="str">
            <v>15PR.12FEMP</v>
          </cell>
          <cell r="B74">
            <v>83</v>
          </cell>
          <cell r="C74" t="str">
            <v>RC_POZ_8UE_n+1i2_PR.12</v>
          </cell>
          <cell r="D74" t="str">
            <v>RC_POZ_BSE_n+1i2_PR.12</v>
          </cell>
          <cell r="E74" t="str">
            <v>Fundusze Europejskie dla Małopolski 2021-2027</v>
          </cell>
        </row>
        <row r="75">
          <cell r="A75" t="str">
            <v>15PR.14FEMA</v>
          </cell>
          <cell r="B75">
            <v>83</v>
          </cell>
          <cell r="C75" t="str">
            <v>RC_POZ_8UE_n+1i2_PR.14</v>
          </cell>
          <cell r="D75" t="str">
            <v>RC_POZ_BSE_n+1i2_PR.14</v>
          </cell>
          <cell r="E75" t="str">
            <v>Fundusze Europejskie dla Mazowsza 2021-2027</v>
          </cell>
        </row>
        <row r="76">
          <cell r="A76" t="str">
            <v>15PR.16FEOP</v>
          </cell>
          <cell r="B76">
            <v>83</v>
          </cell>
          <cell r="C76" t="str">
            <v>RC_POZ_8UE_n+1i2_PR.16</v>
          </cell>
          <cell r="D76" t="str">
            <v>RC_POZ_BSE_n+1i2_PR.16</v>
          </cell>
          <cell r="E76" t="str">
            <v>Fundusze Europejskie dla Opolskiego 2021-2027</v>
          </cell>
        </row>
        <row r="77">
          <cell r="A77" t="str">
            <v>15PR.18FEPK</v>
          </cell>
          <cell r="B77">
            <v>83</v>
          </cell>
          <cell r="C77" t="str">
            <v>RC_POZ_8UE_n+1i2_PR.18</v>
          </cell>
          <cell r="D77" t="str">
            <v>RC_POZ_BSE_n+1i2_PR.18</v>
          </cell>
          <cell r="E77" t="str">
            <v>Fundusze Europejskie dla Podkarpacia 2021-2027</v>
          </cell>
        </row>
        <row r="78">
          <cell r="A78" t="str">
            <v>15PR.20FEPD</v>
          </cell>
          <cell r="B78">
            <v>83</v>
          </cell>
          <cell r="C78" t="str">
            <v>RC_POZ_8UE_n+1i2_PR.20</v>
          </cell>
          <cell r="D78" t="str">
            <v>RC_POZ_BSE_n+1i2_PR.20</v>
          </cell>
          <cell r="E78" t="str">
            <v>Fundusze Europejskie dla Podlaskiego 2021-2027</v>
          </cell>
        </row>
        <row r="79">
          <cell r="A79" t="str">
            <v>15PR.22FEPM</v>
          </cell>
          <cell r="B79">
            <v>83</v>
          </cell>
          <cell r="C79" t="str">
            <v>RC_POZ_8UE_n+1i2_PR.22</v>
          </cell>
          <cell r="D79" t="str">
            <v>RC_POZ_BSE_n+1i2_PR.22</v>
          </cell>
          <cell r="E79" t="str">
            <v>Fundusze Europejskie dla Pomorza 2021-2027</v>
          </cell>
        </row>
        <row r="80">
          <cell r="A80" t="str">
            <v>15PR.24FESL</v>
          </cell>
          <cell r="B80">
            <v>83</v>
          </cell>
          <cell r="C80" t="str">
            <v>RC_POZ_8UE_n+1i2_PR.24</v>
          </cell>
          <cell r="D80" t="str">
            <v>RC_POZ_BSE_n+1i2_PR.24</v>
          </cell>
          <cell r="E80" t="str">
            <v>Fundusze Europejskie dla Śląskiego 2021-2027</v>
          </cell>
        </row>
        <row r="81">
          <cell r="A81" t="str">
            <v>15PR.26FESW</v>
          </cell>
          <cell r="B81">
            <v>83</v>
          </cell>
          <cell r="C81" t="str">
            <v>RC_POZ_8UE_n+1i2_PR.26</v>
          </cell>
          <cell r="D81" t="str">
            <v>RC_POZ_BSE_n+1i2_PR.26</v>
          </cell>
          <cell r="E81" t="str">
            <v>Fundusze Europejskie dla Świętokrzyskiego 2021-2027</v>
          </cell>
        </row>
        <row r="82">
          <cell r="A82" t="str">
            <v>15PR.28FEWM</v>
          </cell>
          <cell r="B82">
            <v>83</v>
          </cell>
          <cell r="C82" t="str">
            <v>RC_POZ_8UE_n+1i2_PR.28</v>
          </cell>
          <cell r="D82" t="str">
            <v>RC_POZ_BSE_n+1i2_PR.28</v>
          </cell>
          <cell r="E82" t="str">
            <v>Fundusze Europejskie dla Warmii i Mazur 2021-2027</v>
          </cell>
        </row>
        <row r="83">
          <cell r="A83" t="str">
            <v>15PR.30FEWP</v>
          </cell>
          <cell r="B83">
            <v>83</v>
          </cell>
          <cell r="C83" t="str">
            <v>RC_POZ_8UE_n+1i2_PR.30</v>
          </cell>
          <cell r="D83" t="str">
            <v>RC_POZ_BSE_n+1i2_PR.30</v>
          </cell>
          <cell r="E83" t="str">
            <v>Fundusze Europejskie dla Wielkopolski 2021-2027</v>
          </cell>
        </row>
        <row r="84">
          <cell r="A84" t="str">
            <v>15PR.32FEPZ</v>
          </cell>
          <cell r="B84">
            <v>83</v>
          </cell>
          <cell r="C84" t="str">
            <v>RC_POZ_8UE_n+1i2_PR.32</v>
          </cell>
          <cell r="D84" t="str">
            <v>RC_POZ_BSE_n+1i2_PR.32</v>
          </cell>
          <cell r="E84" t="str">
            <v>Fundusze Europejskie dla Pomorza Zachodniego 2021-2027</v>
          </cell>
        </row>
        <row r="85">
          <cell r="A85" t="str">
            <v>16KPO_granty_poz. 8</v>
          </cell>
          <cell r="B85">
            <v>83</v>
          </cell>
          <cell r="C85" t="str">
            <v>RC_POZ_8UE_n+1i2_KPO_granty_poz.8</v>
          </cell>
          <cell r="E85" t="str">
            <v>Instrument na Rzecz Odbudowy i Zwiększania Odporności - część grantowa</v>
          </cell>
        </row>
        <row r="86">
          <cell r="A86" t="str">
            <v>21PORYBY</v>
          </cell>
          <cell r="B86">
            <v>83</v>
          </cell>
          <cell r="C86" t="str">
            <v>brak rez cel dla tej perspektywy</v>
          </cell>
          <cell r="D86" t="str">
            <v>brak rez cel dla tej perspektywy</v>
          </cell>
          <cell r="E86" t="str">
            <v>Program Operacyjny Zrównoważony Rozwój Sektora Rybołówstwa i Nadbrzeżnych Obszarów Rybackich</v>
          </cell>
        </row>
        <row r="87">
          <cell r="A87" t="str">
            <v>22PORiM</v>
          </cell>
          <cell r="B87">
            <v>83</v>
          </cell>
          <cell r="C87" t="str">
            <v>RC_POZ_8UE_n+1i2_PORiM</v>
          </cell>
          <cell r="D87" t="str">
            <v>RC_POZ_BSE_n+1i2_PORiM</v>
          </cell>
          <cell r="E87" t="str">
            <v>PO Rybactwo i Morze 2014-2020</v>
          </cell>
        </row>
        <row r="88">
          <cell r="A88" t="str">
            <v>23FER.2027</v>
          </cell>
          <cell r="B88">
            <v>83</v>
          </cell>
          <cell r="C88" t="str">
            <v>RC_POZ_8UE_n+1i2_FER</v>
          </cell>
          <cell r="D88" t="str">
            <v>RC_POZ_BSE_n+1i2_FER</v>
          </cell>
          <cell r="E88" t="str">
            <v>Fundusze Europejskie dla Rybactwa na lata 2021-2027</v>
          </cell>
        </row>
        <row r="89">
          <cell r="A89" t="str">
            <v>43POPŻ</v>
          </cell>
          <cell r="B89">
            <v>83</v>
          </cell>
          <cell r="C89" t="str">
            <v>RC_POZ_8UE_n+1i2_POPŻ</v>
          </cell>
          <cell r="D89" t="str">
            <v>RC_POZ_BSE_n+1i2_POPŻ</v>
          </cell>
          <cell r="E89" t="str">
            <v>Program Operacyjny Pomoc Żywnościowa 2014-2020</v>
          </cell>
        </row>
        <row r="90">
          <cell r="A90" t="str">
            <v>44FEPŻ.2027</v>
          </cell>
          <cell r="B90">
            <v>83</v>
          </cell>
          <cell r="C90" t="str">
            <v>RC_POZ_8UE_n+1i2_FEPŻ</v>
          </cell>
          <cell r="D90" t="str">
            <v>RC_POZ_BSE_n+1i2_FEPŻ</v>
          </cell>
          <cell r="E90" t="str">
            <v>Fundusze Europejskie na Pomoc Żywnościową 2021-2027</v>
          </cell>
        </row>
        <row r="91">
          <cell r="A91" t="str">
            <v>31INNE</v>
          </cell>
          <cell r="B91">
            <v>83</v>
          </cell>
          <cell r="C91" t="str">
            <v>RC_POZ_8UE_n+1i2_POZOSTAŁE</v>
          </cell>
          <cell r="E91" t="str">
            <v>Inne Programy (z wyłączeniem SOLID 2020 i FEMGiB 2027)</v>
          </cell>
        </row>
        <row r="92">
          <cell r="A92" t="str">
            <v>31FEMGiB.2027.FAMI</v>
          </cell>
          <cell r="B92">
            <v>83</v>
          </cell>
          <cell r="C92" t="str">
            <v>RC_POZ_8UE_n+1i2_POZOSTAŁE</v>
          </cell>
          <cell r="E92" t="str">
            <v>FAMI 2021-2027</v>
          </cell>
        </row>
        <row r="93">
          <cell r="A93" t="str">
            <v>31FEMGiB.2027.FBW</v>
          </cell>
          <cell r="B93">
            <v>83</v>
          </cell>
          <cell r="C93" t="str">
            <v>RC_POZ_8UE_n+1i2_POZOSTAŁE</v>
          </cell>
          <cell r="E93" t="str">
            <v>FBW 2021-2027</v>
          </cell>
        </row>
        <row r="94">
          <cell r="A94" t="str">
            <v>31FEMGiB.2027.IZGW</v>
          </cell>
          <cell r="B94">
            <v>83</v>
          </cell>
          <cell r="C94" t="str">
            <v>RC_POZ_8UE_n+1i2_POZOSTAŁE</v>
          </cell>
          <cell r="E94" t="str">
            <v>IZGW 2021-2027</v>
          </cell>
        </row>
        <row r="95">
          <cell r="A95" t="str">
            <v>31SOLID.2020.FAMI</v>
          </cell>
          <cell r="B95">
            <v>83</v>
          </cell>
          <cell r="C95" t="str">
            <v>RC_POZ_8UE_n+1i2_POZOSTAŁE</v>
          </cell>
          <cell r="E95" t="str">
            <v>FAMI</v>
          </cell>
        </row>
        <row r="96">
          <cell r="A96" t="str">
            <v>31SOLID.2020.FBW.GRANICE</v>
          </cell>
          <cell r="B96">
            <v>83</v>
          </cell>
          <cell r="C96" t="str">
            <v>RC_POZ_8UE_n+1i2_POZOSTAŁE</v>
          </cell>
          <cell r="E96" t="str">
            <v>FBW.GRANICE</v>
          </cell>
        </row>
        <row r="97">
          <cell r="A97" t="str">
            <v>31SOLID.2020.FBW.POLICJA</v>
          </cell>
          <cell r="B97">
            <v>83</v>
          </cell>
          <cell r="C97" t="str">
            <v>RC_POZ_8UE_n+1i2_POZOSTAŁE</v>
          </cell>
          <cell r="E97" t="str">
            <v>FBW.POLICJA</v>
          </cell>
        </row>
        <row r="98">
          <cell r="A98" t="str">
            <v>32INNE</v>
          </cell>
          <cell r="B98">
            <v>83</v>
          </cell>
          <cell r="C98" t="str">
            <v>RC_POZ_8UE_n+1i2_POZOSTAŁE</v>
          </cell>
          <cell r="E98" t="str">
            <v>Inne Programy (z wyłączeniem SOLID 2020 i FEMGiB 2027)</v>
          </cell>
        </row>
        <row r="99">
          <cell r="A99" t="str">
            <v>32FEMGiB.2027.FAMI</v>
          </cell>
          <cell r="B99">
            <v>83</v>
          </cell>
          <cell r="C99" t="str">
            <v>RC_POZ_8UE_n+1i2_POZOSTAŁE</v>
          </cell>
          <cell r="E99" t="str">
            <v>FAMI 2021-2027</v>
          </cell>
        </row>
        <row r="100">
          <cell r="A100" t="str">
            <v>32FEMGiB.2027.FBW</v>
          </cell>
          <cell r="B100">
            <v>83</v>
          </cell>
          <cell r="C100" t="str">
            <v>RC_POZ_8UE_n+1i2_POZOSTAŁE</v>
          </cell>
          <cell r="E100" t="str">
            <v>FBW 2021-2027</v>
          </cell>
        </row>
        <row r="101">
          <cell r="A101" t="str">
            <v>32FEMGiB.2027.IZGW</v>
          </cell>
          <cell r="B101">
            <v>83</v>
          </cell>
          <cell r="C101" t="str">
            <v>RC_POZ_8UE_n+1i2_POZOSTAŁE</v>
          </cell>
          <cell r="E101" t="str">
            <v>IZGW 2021-2027</v>
          </cell>
        </row>
        <row r="102">
          <cell r="A102" t="str">
            <v>32SOLID.2020.FAMI</v>
          </cell>
          <cell r="B102">
            <v>83</v>
          </cell>
          <cell r="C102" t="str">
            <v>RC_POZ_8UE_n+1i2_POZOSTAŁE</v>
          </cell>
          <cell r="E102" t="str">
            <v>FAMI</v>
          </cell>
        </row>
        <row r="103">
          <cell r="A103" t="str">
            <v>32SOLID.2020.FBW.GRANICE</v>
          </cell>
          <cell r="B103">
            <v>83</v>
          </cell>
          <cell r="C103" t="str">
            <v>RC_POZ_8UE_n+1i2_POZOSTAŁE</v>
          </cell>
          <cell r="E103" t="str">
            <v>FBW.GRANICE</v>
          </cell>
        </row>
        <row r="104">
          <cell r="A104" t="str">
            <v>32SOLID.2020.FBW.POLICJA</v>
          </cell>
          <cell r="B104">
            <v>83</v>
          </cell>
          <cell r="C104" t="str">
            <v>RC_POZ_8UE_n+1i2_POZOSTAŁE</v>
          </cell>
          <cell r="E104" t="str">
            <v>FBW.POLICJA</v>
          </cell>
        </row>
        <row r="105">
          <cell r="A105" t="str">
            <v>71EFRG</v>
          </cell>
          <cell r="B105">
            <v>83</v>
          </cell>
          <cell r="C105" t="str">
            <v>RC_POZ_8UE_n+1i2_EFRG</v>
          </cell>
          <cell r="D105" t="str">
            <v>RC_POZ_BSE_n+1i2_EFRG</v>
          </cell>
          <cell r="E105" t="str">
            <v>I-szy filar Wspólnej Polityki Rolnej 2014-2020</v>
          </cell>
        </row>
        <row r="106">
          <cell r="A106" t="str">
            <v>72PROW</v>
          </cell>
          <cell r="B106">
            <v>83</v>
          </cell>
          <cell r="C106" t="str">
            <v>RC_POZ_8UE_n+1i2_PROW</v>
          </cell>
          <cell r="D106" t="str">
            <v>RC_POZ_BSE_n+1i2_PROW</v>
          </cell>
          <cell r="E106" t="str">
            <v>Program Rozwoju Obszarów Wiejskich 2014-2020</v>
          </cell>
        </row>
        <row r="107">
          <cell r="A107" t="str">
            <v>73EFRG</v>
          </cell>
          <cell r="B107">
            <v>83</v>
          </cell>
          <cell r="C107" t="str">
            <v>RC_POZ_8UE_n+1i2_EFRG</v>
          </cell>
          <cell r="D107" t="str">
            <v>RC_POZ_BSE_n+1i2_EFRG</v>
          </cell>
          <cell r="E107" t="str">
            <v>Europejski Fundusz Rolniczy Gwarancji 2023-2027</v>
          </cell>
        </row>
        <row r="108">
          <cell r="A108" t="str">
            <v>74EFRROW</v>
          </cell>
          <cell r="B108">
            <v>83</v>
          </cell>
          <cell r="C108" t="str">
            <v>RC_POZ_8UE_n+1i2_EFRROW</v>
          </cell>
          <cell r="D108" t="str">
            <v>RC_POZ_BSE_n+1i2_EFRROW</v>
          </cell>
          <cell r="E108" t="str">
            <v>Europejski Fundusz Rolny na rzecz Rozwoju Obszarów Wiejskich 2023-2027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 "/>
    </sheetNames>
    <sheetDataSet>
      <sheetData sheetId="0">
        <row r="95">
          <cell r="C95" t="str">
            <v>- FBW.GRANICE 2020</v>
          </cell>
        </row>
        <row r="96">
          <cell r="C96" t="str">
            <v>- FBW.POLICJA 2020</v>
          </cell>
        </row>
        <row r="97">
          <cell r="C97" t="str">
            <v>- FAMI 2020</v>
          </cell>
        </row>
        <row r="98">
          <cell r="C98" t="str">
            <v>- IZGW 2027</v>
          </cell>
        </row>
        <row r="99">
          <cell r="C99" t="str">
            <v>- FBW 2027</v>
          </cell>
        </row>
        <row r="100">
          <cell r="C100" t="str">
            <v>- FAMI 2027</v>
          </cell>
        </row>
        <row r="101">
          <cell r="C101" t="str">
            <v>- EFG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CU106"/>
  <sheetViews>
    <sheetView tabSelected="1" topLeftCell="A67" zoomScale="70" zoomScaleNormal="70" zoomScaleSheetLayoutView="55" workbookViewId="0">
      <selection activeCell="A34" sqref="A34:G34"/>
    </sheetView>
  </sheetViews>
  <sheetFormatPr defaultColWidth="9.28515625" defaultRowHeight="12.75" x14ac:dyDescent="0.2"/>
  <cols>
    <col min="1" max="1" width="44.28515625" style="19" customWidth="1"/>
    <col min="2" max="2" width="29.42578125" style="20" customWidth="1"/>
    <col min="3" max="3" width="32" style="19" customWidth="1"/>
    <col min="4" max="4" width="16.5703125" style="19" customWidth="1"/>
    <col min="5" max="5" width="25.7109375" style="19" customWidth="1"/>
    <col min="6" max="6" width="14.28515625" style="19" customWidth="1"/>
    <col min="7" max="7" width="29" style="20" customWidth="1"/>
    <col min="8" max="8" width="18.28515625" style="19" customWidth="1"/>
    <col min="9" max="10" width="12.28515625" style="19" customWidth="1"/>
    <col min="11" max="11" width="20.28515625" style="19" customWidth="1"/>
    <col min="12" max="12" width="21.7109375" style="19" customWidth="1"/>
    <col min="13" max="14" width="20.7109375" style="19" customWidth="1"/>
    <col min="15" max="15" width="10.5703125" style="19" customWidth="1"/>
    <col min="16" max="23" width="20.7109375" style="19" customWidth="1"/>
    <col min="24" max="24" width="28" style="19" customWidth="1"/>
    <col min="25" max="16384" width="9.28515625" style="19"/>
  </cols>
  <sheetData>
    <row r="1" spans="1:99" ht="20.25" x14ac:dyDescent="0.3">
      <c r="W1" s="21" t="s">
        <v>87</v>
      </c>
    </row>
    <row r="2" spans="1:99" ht="25.5" customHeight="1" x14ac:dyDescent="0.3">
      <c r="A2" s="22" t="s">
        <v>97</v>
      </c>
      <c r="B2" s="23"/>
      <c r="C2" s="24"/>
      <c r="D2" s="24"/>
      <c r="E2" s="24"/>
      <c r="F2" s="24"/>
      <c r="G2" s="23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3"/>
      <c r="U2" s="24"/>
      <c r="V2" s="24"/>
      <c r="W2" s="21" t="s">
        <v>5</v>
      </c>
    </row>
    <row r="3" spans="1:99" ht="20.25" customHeight="1" x14ac:dyDescent="0.3">
      <c r="A3" s="25" t="s">
        <v>26</v>
      </c>
      <c r="B3" s="23"/>
      <c r="C3" s="24"/>
      <c r="D3" s="24"/>
      <c r="E3" s="24"/>
      <c r="F3" s="24"/>
      <c r="G3" s="23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3"/>
      <c r="U3" s="24"/>
      <c r="V3" s="24"/>
    </row>
    <row r="4" spans="1:99" ht="17.100000000000001" customHeight="1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</row>
    <row r="5" spans="1:99" ht="27.75" customHeight="1" x14ac:dyDescent="0.35">
      <c r="A5" s="154" t="s">
        <v>39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</row>
    <row r="6" spans="1:99" ht="14.25" x14ac:dyDescent="0.2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8"/>
    </row>
    <row r="7" spans="1:99" s="30" customFormat="1" ht="20.25" customHeight="1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spans="1:99" s="31" customFormat="1" ht="18" x14ac:dyDescent="0.25">
      <c r="B8" s="32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W8" s="33" t="s">
        <v>81</v>
      </c>
    </row>
    <row r="9" spans="1:99" s="34" customFormat="1" ht="75" customHeight="1" x14ac:dyDescent="0.25">
      <c r="A9" s="143" t="s">
        <v>98</v>
      </c>
      <c r="B9" s="143" t="s">
        <v>99</v>
      </c>
      <c r="C9" s="143" t="s">
        <v>100</v>
      </c>
      <c r="D9" s="143" t="s">
        <v>2</v>
      </c>
      <c r="E9" s="156" t="s">
        <v>3</v>
      </c>
      <c r="F9" s="157"/>
      <c r="G9" s="143" t="s">
        <v>101</v>
      </c>
      <c r="H9" s="146" t="s">
        <v>102</v>
      </c>
      <c r="I9" s="146" t="s">
        <v>0</v>
      </c>
      <c r="J9" s="146" t="s">
        <v>23</v>
      </c>
      <c r="K9" s="146" t="s">
        <v>128</v>
      </c>
      <c r="L9" s="146" t="s">
        <v>129</v>
      </c>
      <c r="M9" s="149" t="s">
        <v>103</v>
      </c>
      <c r="N9" s="151"/>
      <c r="O9" s="149" t="s">
        <v>104</v>
      </c>
      <c r="P9" s="150"/>
      <c r="Q9" s="151"/>
      <c r="R9" s="158" t="s">
        <v>105</v>
      </c>
      <c r="S9" s="159"/>
      <c r="T9" s="159"/>
      <c r="U9" s="159"/>
      <c r="V9" s="159"/>
      <c r="W9" s="160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</row>
    <row r="10" spans="1:99" s="34" customFormat="1" ht="43.5" customHeight="1" x14ac:dyDescent="0.25">
      <c r="A10" s="144"/>
      <c r="B10" s="144"/>
      <c r="C10" s="144"/>
      <c r="D10" s="144"/>
      <c r="E10" s="143" t="s">
        <v>22</v>
      </c>
      <c r="F10" s="143" t="s">
        <v>8</v>
      </c>
      <c r="G10" s="144"/>
      <c r="H10" s="147"/>
      <c r="I10" s="147"/>
      <c r="J10" s="147"/>
      <c r="K10" s="147"/>
      <c r="L10" s="147"/>
      <c r="M10" s="152" t="s">
        <v>6</v>
      </c>
      <c r="N10" s="152" t="s">
        <v>90</v>
      </c>
      <c r="O10" s="152" t="s">
        <v>9</v>
      </c>
      <c r="P10" s="152" t="s">
        <v>6</v>
      </c>
      <c r="Q10" s="152" t="s">
        <v>90</v>
      </c>
      <c r="R10" s="161" t="s">
        <v>106</v>
      </c>
      <c r="S10" s="162"/>
      <c r="T10" s="158" t="s">
        <v>107</v>
      </c>
      <c r="U10" s="160"/>
      <c r="V10" s="161" t="s">
        <v>108</v>
      </c>
      <c r="W10" s="162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</row>
    <row r="11" spans="1:99" s="34" customFormat="1" ht="81.75" customHeight="1" x14ac:dyDescent="0.25">
      <c r="A11" s="145"/>
      <c r="B11" s="145"/>
      <c r="C11" s="145"/>
      <c r="D11" s="145"/>
      <c r="E11" s="145"/>
      <c r="F11" s="145"/>
      <c r="G11" s="145"/>
      <c r="H11" s="148"/>
      <c r="I11" s="148"/>
      <c r="J11" s="148"/>
      <c r="K11" s="148"/>
      <c r="L11" s="148"/>
      <c r="M11" s="153"/>
      <c r="N11" s="153"/>
      <c r="O11" s="153"/>
      <c r="P11" s="153"/>
      <c r="Q11" s="153"/>
      <c r="R11" s="35" t="s">
        <v>10</v>
      </c>
      <c r="S11" s="35" t="s">
        <v>91</v>
      </c>
      <c r="T11" s="35" t="s">
        <v>11</v>
      </c>
      <c r="U11" s="35" t="s">
        <v>91</v>
      </c>
      <c r="V11" s="35" t="s">
        <v>10</v>
      </c>
      <c r="W11" s="35" t="s">
        <v>91</v>
      </c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</row>
    <row r="12" spans="1:99" s="38" customFormat="1" ht="19.899999999999999" customHeight="1" x14ac:dyDescent="0.2">
      <c r="A12" s="36" t="s">
        <v>93</v>
      </c>
      <c r="B12" s="36" t="s">
        <v>94</v>
      </c>
      <c r="C12" s="37">
        <v>2</v>
      </c>
      <c r="D12" s="37">
        <v>3</v>
      </c>
      <c r="E12" s="37">
        <v>4</v>
      </c>
      <c r="F12" s="37">
        <v>5</v>
      </c>
      <c r="G12" s="37">
        <v>6</v>
      </c>
      <c r="H12" s="37">
        <v>7</v>
      </c>
      <c r="I12" s="37">
        <v>8</v>
      </c>
      <c r="J12" s="37">
        <v>9</v>
      </c>
      <c r="K12" s="37">
        <v>10</v>
      </c>
      <c r="L12" s="37">
        <v>11</v>
      </c>
      <c r="M12" s="37">
        <v>12</v>
      </c>
      <c r="N12" s="37">
        <v>13</v>
      </c>
      <c r="O12" s="37">
        <v>14</v>
      </c>
      <c r="P12" s="37">
        <v>15</v>
      </c>
      <c r="Q12" s="37">
        <v>16</v>
      </c>
      <c r="R12" s="37">
        <v>17</v>
      </c>
      <c r="S12" s="37">
        <v>18</v>
      </c>
      <c r="T12" s="37">
        <v>19</v>
      </c>
      <c r="U12" s="37">
        <v>20</v>
      </c>
      <c r="V12" s="37">
        <v>21</v>
      </c>
      <c r="W12" s="37">
        <v>22</v>
      </c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</row>
    <row r="13" spans="1:99" s="45" customFormat="1" ht="22.9" customHeight="1" x14ac:dyDescent="0.25">
      <c r="A13" s="133" t="s">
        <v>52</v>
      </c>
      <c r="B13" s="39" t="str">
        <f t="shared" ref="B13:B20" si="0">VLOOKUP(A13,lista_prog_funkcja,4,0)</f>
        <v>Nazwa programu…</v>
      </c>
      <c r="C13" s="39" t="s">
        <v>55</v>
      </c>
      <c r="D13" s="40"/>
      <c r="E13" s="41"/>
      <c r="F13" s="40"/>
      <c r="G13" s="42" t="str">
        <f>IF(E13=83,VLOOKUP(A13,funkcja_lista,3,0),IF(C13&lt;&gt;"PW",IF(E13=83,A13,A13&amp;"_"&amp;C13),A13))</f>
        <v>Skrót programu…_PT</v>
      </c>
      <c r="H13" s="39" t="str">
        <f>LEFT(I13,3)</f>
        <v/>
      </c>
      <c r="I13" s="39"/>
      <c r="J13" s="39"/>
      <c r="K13" s="39"/>
      <c r="L13" s="39"/>
      <c r="M13" s="43"/>
      <c r="N13" s="43"/>
      <c r="O13" s="44">
        <f>P13+Q13</f>
        <v>0</v>
      </c>
      <c r="P13" s="39"/>
      <c r="Q13" s="39"/>
      <c r="R13" s="39"/>
      <c r="S13" s="39"/>
      <c r="T13" s="39"/>
      <c r="U13" s="39"/>
      <c r="V13" s="39"/>
      <c r="W13" s="39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</row>
    <row r="14" spans="1:99" s="45" customFormat="1" ht="22.9" customHeight="1" x14ac:dyDescent="0.25">
      <c r="A14" s="133" t="s">
        <v>52</v>
      </c>
      <c r="B14" s="39" t="str">
        <f t="shared" si="0"/>
        <v>Nazwa programu…</v>
      </c>
      <c r="C14" s="39" t="s">
        <v>55</v>
      </c>
      <c r="D14" s="40"/>
      <c r="E14" s="41"/>
      <c r="F14" s="40"/>
      <c r="G14" s="42" t="str">
        <f t="shared" ref="G14:G20" si="1">IF(E14=83,VLOOKUP(A14,funkcja_lista,3,0),IF(C14&lt;&gt;"PW",IF(E14=83,A14,A14&amp;"_"&amp;C14),A14))</f>
        <v>Skrót programu…_PT</v>
      </c>
      <c r="H14" s="39" t="str">
        <f t="shared" ref="H14:H20" si="2">LEFT(I14,3)</f>
        <v/>
      </c>
      <c r="I14" s="39"/>
      <c r="J14" s="39"/>
      <c r="K14" s="39"/>
      <c r="L14" s="39"/>
      <c r="M14" s="43"/>
      <c r="N14" s="43"/>
      <c r="O14" s="44">
        <f t="shared" ref="O14:O26" si="3">P14+Q14</f>
        <v>0</v>
      </c>
      <c r="P14" s="39"/>
      <c r="Q14" s="39"/>
      <c r="R14" s="39"/>
      <c r="S14" s="39"/>
      <c r="T14" s="39"/>
      <c r="U14" s="39"/>
      <c r="V14" s="39"/>
      <c r="W14" s="39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</row>
    <row r="15" spans="1:99" s="45" customFormat="1" ht="22.9" customHeight="1" x14ac:dyDescent="0.25">
      <c r="A15" s="133" t="s">
        <v>52</v>
      </c>
      <c r="B15" s="39" t="str">
        <f t="shared" si="0"/>
        <v>Nazwa programu…</v>
      </c>
      <c r="C15" s="39" t="s">
        <v>54</v>
      </c>
      <c r="D15" s="40"/>
      <c r="E15" s="41"/>
      <c r="F15" s="40"/>
      <c r="G15" s="42" t="str">
        <f t="shared" si="1"/>
        <v>Skrót programu…_PR</v>
      </c>
      <c r="H15" s="39" t="str">
        <f t="shared" si="2"/>
        <v/>
      </c>
      <c r="I15" s="39"/>
      <c r="J15" s="39"/>
      <c r="K15" s="39"/>
      <c r="L15" s="39"/>
      <c r="M15" s="43"/>
      <c r="N15" s="43"/>
      <c r="O15" s="44">
        <f t="shared" si="3"/>
        <v>0</v>
      </c>
      <c r="P15" s="39"/>
      <c r="Q15" s="39"/>
      <c r="R15" s="39"/>
      <c r="S15" s="39"/>
      <c r="T15" s="39"/>
      <c r="U15" s="39"/>
      <c r="V15" s="39"/>
      <c r="W15" s="39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</row>
    <row r="16" spans="1:99" s="45" customFormat="1" ht="22.9" customHeight="1" x14ac:dyDescent="0.25">
      <c r="A16" s="133" t="s">
        <v>52</v>
      </c>
      <c r="B16" s="39" t="str">
        <f t="shared" si="0"/>
        <v>Nazwa programu…</v>
      </c>
      <c r="C16" s="39" t="s">
        <v>54</v>
      </c>
      <c r="D16" s="40"/>
      <c r="E16" s="41"/>
      <c r="F16" s="40"/>
      <c r="G16" s="42" t="str">
        <f t="shared" si="1"/>
        <v>Skrót programu…_PR</v>
      </c>
      <c r="H16" s="39" t="str">
        <f t="shared" si="2"/>
        <v/>
      </c>
      <c r="I16" s="39"/>
      <c r="J16" s="39"/>
      <c r="K16" s="39"/>
      <c r="L16" s="39"/>
      <c r="M16" s="43"/>
      <c r="N16" s="43"/>
      <c r="O16" s="44">
        <f t="shared" si="3"/>
        <v>0</v>
      </c>
      <c r="P16" s="39"/>
      <c r="Q16" s="39"/>
      <c r="R16" s="39"/>
      <c r="S16" s="39"/>
      <c r="T16" s="39"/>
      <c r="U16" s="39"/>
      <c r="V16" s="39"/>
      <c r="W16" s="39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</row>
    <row r="17" spans="1:99" s="45" customFormat="1" ht="22.9" customHeight="1" x14ac:dyDescent="0.25">
      <c r="A17" s="133" t="s">
        <v>52</v>
      </c>
      <c r="B17" s="39" t="str">
        <f t="shared" si="0"/>
        <v>Nazwa programu…</v>
      </c>
      <c r="C17" s="39" t="s">
        <v>56</v>
      </c>
      <c r="D17" s="40"/>
      <c r="E17" s="41" t="s">
        <v>1</v>
      </c>
      <c r="F17" s="41" t="s">
        <v>1</v>
      </c>
      <c r="G17" s="42" t="str">
        <f t="shared" si="1"/>
        <v>Skrót programu…</v>
      </c>
      <c r="H17" s="40" t="s">
        <v>1</v>
      </c>
      <c r="I17" s="40" t="s">
        <v>1</v>
      </c>
      <c r="J17" s="40" t="s">
        <v>1</v>
      </c>
      <c r="K17" s="40" t="s">
        <v>1</v>
      </c>
      <c r="L17" s="40" t="s">
        <v>1</v>
      </c>
      <c r="M17" s="43"/>
      <c r="N17" s="43"/>
      <c r="O17" s="44" t="s">
        <v>1</v>
      </c>
      <c r="P17" s="39" t="s">
        <v>1</v>
      </c>
      <c r="Q17" s="39" t="s">
        <v>1</v>
      </c>
      <c r="R17" s="39" t="s">
        <v>1</v>
      </c>
      <c r="S17" s="39" t="s">
        <v>1</v>
      </c>
      <c r="T17" s="39" t="s">
        <v>1</v>
      </c>
      <c r="U17" s="39" t="s">
        <v>1</v>
      </c>
      <c r="V17" s="39" t="s">
        <v>1</v>
      </c>
      <c r="W17" s="39" t="s">
        <v>1</v>
      </c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</row>
    <row r="18" spans="1:99" s="45" customFormat="1" ht="22.9" customHeight="1" x14ac:dyDescent="0.25">
      <c r="A18" s="133" t="s">
        <v>52</v>
      </c>
      <c r="B18" s="39" t="str">
        <f t="shared" si="0"/>
        <v>Nazwa programu…</v>
      </c>
      <c r="C18" s="39" t="s">
        <v>56</v>
      </c>
      <c r="D18" s="40"/>
      <c r="E18" s="41" t="s">
        <v>1</v>
      </c>
      <c r="F18" s="41" t="s">
        <v>1</v>
      </c>
      <c r="G18" s="42" t="str">
        <f t="shared" si="1"/>
        <v>Skrót programu…</v>
      </c>
      <c r="H18" s="40" t="s">
        <v>1</v>
      </c>
      <c r="I18" s="40" t="s">
        <v>1</v>
      </c>
      <c r="J18" s="40" t="s">
        <v>1</v>
      </c>
      <c r="K18" s="40" t="s">
        <v>1</v>
      </c>
      <c r="L18" s="40" t="s">
        <v>1</v>
      </c>
      <c r="M18" s="43"/>
      <c r="N18" s="43"/>
      <c r="O18" s="44" t="s">
        <v>1</v>
      </c>
      <c r="P18" s="39" t="s">
        <v>1</v>
      </c>
      <c r="Q18" s="39" t="s">
        <v>1</v>
      </c>
      <c r="R18" s="39" t="s">
        <v>1</v>
      </c>
      <c r="S18" s="39" t="s">
        <v>1</v>
      </c>
      <c r="T18" s="39" t="s">
        <v>1</v>
      </c>
      <c r="U18" s="39" t="s">
        <v>1</v>
      </c>
      <c r="V18" s="39" t="s">
        <v>1</v>
      </c>
      <c r="W18" s="39" t="s">
        <v>1</v>
      </c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</row>
    <row r="19" spans="1:99" s="45" customFormat="1" ht="22.9" customHeight="1" x14ac:dyDescent="0.25">
      <c r="A19" s="133" t="s">
        <v>52</v>
      </c>
      <c r="B19" s="39" t="str">
        <f t="shared" si="0"/>
        <v>Nazwa programu…</v>
      </c>
      <c r="C19" s="39" t="s">
        <v>80</v>
      </c>
      <c r="D19" s="40"/>
      <c r="E19" s="41"/>
      <c r="F19" s="40"/>
      <c r="G19" s="42" t="str">
        <f t="shared" si="1"/>
        <v>Skrót programu…_…</v>
      </c>
      <c r="H19" s="39" t="str">
        <f t="shared" si="2"/>
        <v/>
      </c>
      <c r="I19" s="39"/>
      <c r="J19" s="39"/>
      <c r="K19" s="39"/>
      <c r="L19" s="39"/>
      <c r="M19" s="43"/>
      <c r="N19" s="43"/>
      <c r="O19" s="44">
        <f t="shared" si="3"/>
        <v>0</v>
      </c>
      <c r="P19" s="39"/>
      <c r="Q19" s="39"/>
      <c r="R19" s="39"/>
      <c r="S19" s="39"/>
      <c r="T19" s="39"/>
      <c r="U19" s="39"/>
      <c r="V19" s="39"/>
      <c r="W19" s="39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</row>
    <row r="20" spans="1:99" s="45" customFormat="1" ht="22.9" customHeight="1" x14ac:dyDescent="0.25">
      <c r="A20" s="133" t="s">
        <v>52</v>
      </c>
      <c r="B20" s="39" t="str">
        <f t="shared" si="0"/>
        <v>Nazwa programu…</v>
      </c>
      <c r="C20" s="39" t="s">
        <v>80</v>
      </c>
      <c r="D20" s="40"/>
      <c r="E20" s="41"/>
      <c r="F20" s="40"/>
      <c r="G20" s="42" t="str">
        <f t="shared" si="1"/>
        <v>Skrót programu…_…</v>
      </c>
      <c r="H20" s="39" t="str">
        <f t="shared" si="2"/>
        <v/>
      </c>
      <c r="I20" s="39"/>
      <c r="J20" s="39"/>
      <c r="K20" s="39"/>
      <c r="L20" s="39"/>
      <c r="M20" s="43"/>
      <c r="N20" s="43"/>
      <c r="O20" s="44">
        <f t="shared" si="3"/>
        <v>0</v>
      </c>
      <c r="P20" s="39"/>
      <c r="Q20" s="39"/>
      <c r="R20" s="39"/>
      <c r="S20" s="39"/>
      <c r="T20" s="39"/>
      <c r="U20" s="39"/>
      <c r="V20" s="39"/>
      <c r="W20" s="39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</row>
    <row r="21" spans="1:99" s="52" customFormat="1" ht="70.150000000000006" customHeight="1" x14ac:dyDescent="0.3">
      <c r="A21" s="47" t="s">
        <v>86</v>
      </c>
      <c r="B21" s="48" t="s">
        <v>1</v>
      </c>
      <c r="C21" s="48"/>
      <c r="D21" s="49"/>
      <c r="E21" s="49"/>
      <c r="F21" s="49"/>
      <c r="G21" s="44" t="s">
        <v>1</v>
      </c>
      <c r="H21" s="44" t="s">
        <v>1</v>
      </c>
      <c r="I21" s="44" t="s">
        <v>1</v>
      </c>
      <c r="J21" s="44" t="s">
        <v>1</v>
      </c>
      <c r="K21" s="44" t="s">
        <v>1</v>
      </c>
      <c r="L21" s="44" t="s">
        <v>1</v>
      </c>
      <c r="M21" s="43"/>
      <c r="N21" s="43"/>
      <c r="O21" s="44">
        <f t="shared" si="3"/>
        <v>0</v>
      </c>
      <c r="P21" s="50"/>
      <c r="Q21" s="50"/>
      <c r="R21" s="51"/>
      <c r="S21" s="51"/>
      <c r="T21" s="51"/>
      <c r="U21" s="51"/>
      <c r="V21" s="51"/>
      <c r="W21" s="51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</row>
    <row r="22" spans="1:99" s="55" customFormat="1" ht="22.9" customHeight="1" x14ac:dyDescent="0.3">
      <c r="A22" s="47" t="s">
        <v>37</v>
      </c>
      <c r="B22" s="48" t="s">
        <v>1</v>
      </c>
      <c r="C22" s="48"/>
      <c r="D22" s="53"/>
      <c r="E22" s="53"/>
      <c r="F22" s="53"/>
      <c r="G22" s="44" t="s">
        <v>1</v>
      </c>
      <c r="H22" s="44" t="s">
        <v>1</v>
      </c>
      <c r="I22" s="44" t="s">
        <v>1</v>
      </c>
      <c r="J22" s="44" t="s">
        <v>1</v>
      </c>
      <c r="K22" s="44" t="s">
        <v>1</v>
      </c>
      <c r="L22" s="44" t="s">
        <v>1</v>
      </c>
      <c r="M22" s="44"/>
      <c r="N22" s="44"/>
      <c r="O22" s="44">
        <f t="shared" si="3"/>
        <v>0</v>
      </c>
      <c r="P22" s="54"/>
      <c r="Q22" s="54"/>
      <c r="R22" s="47"/>
      <c r="S22" s="47"/>
      <c r="T22" s="47"/>
      <c r="U22" s="47"/>
      <c r="V22" s="47"/>
      <c r="W22" s="47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</row>
    <row r="23" spans="1:99" s="55" customFormat="1" ht="22.9" customHeight="1" x14ac:dyDescent="0.3">
      <c r="A23" s="47" t="s">
        <v>51</v>
      </c>
      <c r="B23" s="48" t="s">
        <v>1</v>
      </c>
      <c r="C23" s="48"/>
      <c r="D23" s="53"/>
      <c r="E23" s="53"/>
      <c r="F23" s="53"/>
      <c r="G23" s="44" t="s">
        <v>1</v>
      </c>
      <c r="H23" s="44" t="s">
        <v>1</v>
      </c>
      <c r="I23" s="44" t="s">
        <v>1</v>
      </c>
      <c r="J23" s="44" t="s">
        <v>1</v>
      </c>
      <c r="K23" s="44" t="s">
        <v>1</v>
      </c>
      <c r="L23" s="44" t="s">
        <v>1</v>
      </c>
      <c r="M23" s="44"/>
      <c r="N23" s="44"/>
      <c r="O23" s="44">
        <f t="shared" si="3"/>
        <v>0</v>
      </c>
      <c r="P23" s="54"/>
      <c r="Q23" s="54"/>
      <c r="R23" s="47"/>
      <c r="S23" s="47"/>
      <c r="T23" s="47"/>
      <c r="U23" s="47"/>
      <c r="V23" s="47"/>
      <c r="W23" s="47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</row>
    <row r="24" spans="1:99" s="60" customFormat="1" ht="22.9" customHeight="1" x14ac:dyDescent="0.3">
      <c r="A24" s="47" t="s">
        <v>83</v>
      </c>
      <c r="B24" s="56" t="s">
        <v>1</v>
      </c>
      <c r="C24" s="56"/>
      <c r="D24" s="57"/>
      <c r="E24" s="57"/>
      <c r="F24" s="57"/>
      <c r="G24" s="56" t="s">
        <v>1</v>
      </c>
      <c r="H24" s="56" t="s">
        <v>1</v>
      </c>
      <c r="I24" s="56" t="s">
        <v>1</v>
      </c>
      <c r="J24" s="56" t="s">
        <v>1</v>
      </c>
      <c r="K24" s="56" t="s">
        <v>1</v>
      </c>
      <c r="L24" s="56" t="s">
        <v>1</v>
      </c>
      <c r="M24" s="58"/>
      <c r="N24" s="58"/>
      <c r="O24" s="44">
        <f t="shared" si="3"/>
        <v>0</v>
      </c>
      <c r="P24" s="59"/>
      <c r="Q24" s="59"/>
      <c r="R24" s="59"/>
      <c r="S24" s="59"/>
      <c r="T24" s="59"/>
      <c r="U24" s="59"/>
      <c r="V24" s="59"/>
      <c r="W24" s="59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</row>
    <row r="25" spans="1:99" s="60" customFormat="1" ht="22.9" customHeight="1" x14ac:dyDescent="0.3">
      <c r="A25" s="61" t="s">
        <v>25</v>
      </c>
      <c r="B25" s="48" t="s">
        <v>1</v>
      </c>
      <c r="C25" s="48"/>
      <c r="D25" s="62"/>
      <c r="E25" s="62"/>
      <c r="F25" s="62"/>
      <c r="G25" s="48" t="s">
        <v>1</v>
      </c>
      <c r="H25" s="48" t="s">
        <v>1</v>
      </c>
      <c r="I25" s="48" t="s">
        <v>1</v>
      </c>
      <c r="J25" s="48" t="s">
        <v>1</v>
      </c>
      <c r="K25" s="48" t="s">
        <v>1</v>
      </c>
      <c r="L25" s="48" t="s">
        <v>1</v>
      </c>
      <c r="M25" s="48" t="s">
        <v>1</v>
      </c>
      <c r="N25" s="48" t="s">
        <v>1</v>
      </c>
      <c r="O25" s="44">
        <f t="shared" si="3"/>
        <v>0</v>
      </c>
      <c r="P25" s="47"/>
      <c r="Q25" s="47"/>
      <c r="R25" s="48"/>
      <c r="S25" s="48"/>
      <c r="T25" s="48"/>
      <c r="U25" s="48"/>
      <c r="V25" s="48"/>
      <c r="W25" s="48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</row>
    <row r="26" spans="1:99" s="60" customFormat="1" ht="22.9" customHeight="1" x14ac:dyDescent="0.3">
      <c r="A26" s="61" t="s">
        <v>24</v>
      </c>
      <c r="B26" s="48" t="s">
        <v>1</v>
      </c>
      <c r="C26" s="48"/>
      <c r="D26" s="62"/>
      <c r="E26" s="53"/>
      <c r="F26" s="53"/>
      <c r="G26" s="48" t="s">
        <v>1</v>
      </c>
      <c r="H26" s="48" t="s">
        <v>1</v>
      </c>
      <c r="I26" s="48" t="s">
        <v>1</v>
      </c>
      <c r="J26" s="48" t="s">
        <v>1</v>
      </c>
      <c r="K26" s="48" t="s">
        <v>1</v>
      </c>
      <c r="L26" s="48" t="s">
        <v>1</v>
      </c>
      <c r="M26" s="48" t="s">
        <v>1</v>
      </c>
      <c r="N26" s="48" t="s">
        <v>1</v>
      </c>
      <c r="O26" s="44">
        <f t="shared" si="3"/>
        <v>0</v>
      </c>
      <c r="P26" s="47"/>
      <c r="Q26" s="47"/>
      <c r="R26" s="48"/>
      <c r="S26" s="48"/>
      <c r="T26" s="48"/>
      <c r="U26" s="48"/>
      <c r="V26" s="48"/>
      <c r="W26" s="48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</row>
    <row r="27" spans="1:99" s="30" customFormat="1" ht="14.25" x14ac:dyDescent="0.2">
      <c r="A27" s="63"/>
      <c r="B27" s="27"/>
      <c r="G27" s="27"/>
    </row>
    <row r="28" spans="1:99" s="64" customFormat="1" ht="26.45" customHeight="1" x14ac:dyDescent="0.2">
      <c r="A28" s="139" t="s">
        <v>109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36"/>
      <c r="L28" s="136"/>
      <c r="Q28" s="65"/>
      <c r="R28" s="65"/>
      <c r="S28" s="65"/>
      <c r="T28" s="65"/>
    </row>
    <row r="29" spans="1:99" s="64" customFormat="1" ht="26.45" customHeight="1" x14ac:dyDescent="0.2">
      <c r="A29" s="139" t="s">
        <v>127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65"/>
      <c r="R29" s="65"/>
      <c r="S29" s="65"/>
      <c r="T29" s="65"/>
    </row>
    <row r="30" spans="1:99" s="64" customFormat="1" ht="26.45" customHeight="1" x14ac:dyDescent="0.2">
      <c r="A30" s="139" t="s">
        <v>110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Q30" s="65"/>
      <c r="R30" s="65"/>
      <c r="S30" s="65"/>
      <c r="T30" s="65"/>
    </row>
    <row r="31" spans="1:99" s="64" customFormat="1" ht="26.45" customHeight="1" x14ac:dyDescent="0.2">
      <c r="A31" s="139" t="s">
        <v>111</v>
      </c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Q31" s="65"/>
      <c r="R31" s="65"/>
      <c r="S31" s="65"/>
      <c r="T31" s="65"/>
    </row>
    <row r="32" spans="1:99" s="64" customFormat="1" ht="26.45" customHeight="1" x14ac:dyDescent="0.2">
      <c r="A32" s="139" t="s">
        <v>112</v>
      </c>
      <c r="B32" s="139"/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Q32" s="65"/>
      <c r="R32" s="65"/>
      <c r="S32" s="65"/>
      <c r="T32" s="65"/>
    </row>
    <row r="33" spans="1:23" s="70" customFormat="1" ht="26.45" customHeight="1" x14ac:dyDescent="0.2">
      <c r="A33" s="141" t="s">
        <v>130</v>
      </c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68"/>
      <c r="O33" s="68"/>
      <c r="P33" s="68"/>
      <c r="Q33" s="69"/>
      <c r="R33" s="69"/>
      <c r="S33" s="69"/>
      <c r="T33" s="69"/>
      <c r="U33" s="68"/>
      <c r="V33" s="68"/>
      <c r="W33" s="68"/>
    </row>
    <row r="34" spans="1:23" s="70" customFormat="1" ht="26.45" customHeight="1" x14ac:dyDescent="0.2">
      <c r="A34" s="139" t="s">
        <v>126</v>
      </c>
      <c r="B34" s="139"/>
      <c r="C34" s="139"/>
      <c r="D34" s="139"/>
      <c r="E34" s="139"/>
      <c r="F34" s="139"/>
      <c r="G34" s="139"/>
      <c r="H34" s="136"/>
      <c r="I34" s="136"/>
      <c r="J34" s="136"/>
      <c r="K34" s="136"/>
      <c r="L34" s="136"/>
      <c r="M34" s="68"/>
      <c r="N34" s="68"/>
      <c r="O34" s="68"/>
      <c r="P34" s="68"/>
      <c r="Q34" s="69"/>
      <c r="R34" s="69"/>
      <c r="S34" s="69"/>
      <c r="T34" s="69"/>
      <c r="U34" s="68"/>
      <c r="V34" s="68"/>
      <c r="W34" s="68"/>
    </row>
    <row r="35" spans="1:23" s="70" customFormat="1" ht="26.45" customHeight="1" x14ac:dyDescent="0.2">
      <c r="A35" s="141" t="s">
        <v>131</v>
      </c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68"/>
      <c r="O35" s="68"/>
      <c r="P35" s="68"/>
      <c r="Q35" s="69"/>
      <c r="R35" s="69"/>
      <c r="S35" s="69"/>
      <c r="T35" s="69"/>
      <c r="U35" s="68"/>
      <c r="V35" s="68"/>
      <c r="W35" s="68"/>
    </row>
    <row r="36" spans="1:23" s="70" customFormat="1" ht="26.45" customHeight="1" x14ac:dyDescent="0.2">
      <c r="A36" s="141" t="s">
        <v>126</v>
      </c>
      <c r="B36" s="141"/>
      <c r="C36" s="141"/>
      <c r="D36" s="141"/>
      <c r="E36" s="141"/>
      <c r="F36" s="141"/>
      <c r="G36" s="141"/>
      <c r="H36" s="66"/>
      <c r="I36" s="66"/>
      <c r="J36" s="66"/>
      <c r="K36" s="66"/>
      <c r="L36" s="66"/>
      <c r="M36" s="68"/>
      <c r="N36" s="68"/>
      <c r="O36" s="68"/>
      <c r="P36" s="68"/>
      <c r="Q36" s="69"/>
      <c r="R36" s="69"/>
      <c r="S36" s="69"/>
      <c r="T36" s="69"/>
      <c r="U36" s="68"/>
      <c r="V36" s="68"/>
      <c r="W36" s="68"/>
    </row>
    <row r="37" spans="1:23" s="70" customFormat="1" ht="16.5" x14ac:dyDescent="0.2">
      <c r="A37" s="66"/>
      <c r="B37" s="67"/>
      <c r="C37" s="66"/>
      <c r="D37" s="66"/>
      <c r="E37" s="66"/>
      <c r="F37" s="66"/>
      <c r="G37" s="67"/>
      <c r="H37" s="66"/>
      <c r="I37" s="66"/>
      <c r="J37" s="66"/>
      <c r="K37" s="66"/>
      <c r="L37" s="66"/>
      <c r="M37" s="68"/>
      <c r="N37" s="68"/>
      <c r="O37" s="68"/>
      <c r="P37" s="68"/>
      <c r="Q37" s="69"/>
      <c r="R37" s="69"/>
      <c r="S37" s="69"/>
      <c r="T37" s="69"/>
      <c r="U37" s="68"/>
      <c r="V37" s="68"/>
      <c r="W37" s="68"/>
    </row>
    <row r="38" spans="1:23" s="70" customFormat="1" ht="16.5" x14ac:dyDescent="0.2">
      <c r="A38" s="66"/>
      <c r="B38" s="67"/>
      <c r="C38" s="66"/>
      <c r="D38" s="66"/>
      <c r="E38" s="66"/>
      <c r="F38" s="66"/>
      <c r="G38" s="67"/>
      <c r="H38" s="66"/>
      <c r="I38" s="66"/>
      <c r="J38" s="66"/>
      <c r="K38" s="66"/>
      <c r="L38" s="66"/>
      <c r="M38" s="68"/>
      <c r="N38" s="68"/>
      <c r="O38" s="68"/>
      <c r="P38" s="68"/>
      <c r="Q38" s="69"/>
      <c r="R38" s="69"/>
      <c r="S38" s="69"/>
      <c r="T38" s="69"/>
      <c r="U38" s="68"/>
      <c r="V38" s="68"/>
      <c r="W38" s="68"/>
    </row>
    <row r="39" spans="1:23" s="70" customFormat="1" ht="16.5" x14ac:dyDescent="0.2">
      <c r="A39" s="66"/>
      <c r="B39" s="67"/>
      <c r="C39" s="66"/>
      <c r="D39" s="66"/>
      <c r="E39" s="66"/>
      <c r="F39" s="66"/>
      <c r="G39" s="67"/>
      <c r="H39" s="66"/>
      <c r="I39" s="66"/>
      <c r="J39" s="66"/>
      <c r="K39" s="66"/>
      <c r="L39" s="66"/>
      <c r="M39" s="68"/>
      <c r="N39" s="68"/>
      <c r="O39" s="68"/>
      <c r="P39" s="68"/>
      <c r="Q39" s="69"/>
      <c r="R39" s="69"/>
      <c r="S39" s="69"/>
      <c r="T39" s="69"/>
      <c r="U39" s="68"/>
      <c r="V39" s="68"/>
      <c r="W39" s="68"/>
    </row>
    <row r="40" spans="1:23" s="18" customFormat="1" ht="18.75" x14ac:dyDescent="0.2">
      <c r="A40" s="137" t="s">
        <v>7</v>
      </c>
      <c r="B40" s="71"/>
      <c r="D40" s="17"/>
      <c r="E40" s="72"/>
      <c r="F40" s="72"/>
      <c r="G40" s="45"/>
      <c r="H40" s="72"/>
      <c r="I40" s="72"/>
      <c r="J40" s="72"/>
      <c r="K40" s="72"/>
      <c r="L40" s="72"/>
      <c r="M40" s="72" t="s">
        <v>79</v>
      </c>
      <c r="Q40" s="73"/>
      <c r="R40" s="73"/>
      <c r="S40" s="73"/>
      <c r="T40" s="73"/>
    </row>
    <row r="41" spans="1:23" s="18" customFormat="1" ht="18.75" x14ac:dyDescent="0.2">
      <c r="A41" s="74" t="s">
        <v>4</v>
      </c>
      <c r="B41" s="71"/>
      <c r="D41" s="17"/>
      <c r="E41" s="72"/>
      <c r="F41" s="72"/>
      <c r="G41" s="45"/>
      <c r="H41" s="72"/>
      <c r="I41" s="72"/>
      <c r="J41" s="72"/>
      <c r="K41" s="72"/>
      <c r="L41" s="72"/>
      <c r="Q41" s="73"/>
      <c r="R41" s="73"/>
      <c r="S41" s="73"/>
      <c r="T41" s="73"/>
    </row>
    <row r="42" spans="1:23" s="18" customFormat="1" ht="18.75" x14ac:dyDescent="0.2">
      <c r="A42" s="74"/>
      <c r="B42" s="71"/>
      <c r="D42" s="17"/>
      <c r="E42" s="72"/>
      <c r="F42" s="72"/>
      <c r="G42" s="45"/>
      <c r="H42" s="72"/>
      <c r="I42" s="72"/>
      <c r="J42" s="72"/>
      <c r="K42" s="72"/>
      <c r="L42" s="72"/>
      <c r="Q42" s="73"/>
      <c r="R42" s="73"/>
      <c r="S42" s="73"/>
      <c r="T42" s="73"/>
    </row>
    <row r="43" spans="1:23" s="18" customFormat="1" ht="18.75" x14ac:dyDescent="0.2">
      <c r="A43" s="137" t="s">
        <v>19</v>
      </c>
      <c r="B43" s="138" t="s">
        <v>20</v>
      </c>
      <c r="C43" s="138"/>
      <c r="D43" s="138"/>
      <c r="E43" s="72"/>
      <c r="F43" s="72"/>
      <c r="G43" s="45"/>
      <c r="H43" s="72"/>
      <c r="I43" s="72"/>
      <c r="J43" s="72"/>
      <c r="K43" s="72"/>
      <c r="L43" s="72"/>
      <c r="Q43" s="73"/>
      <c r="R43" s="73"/>
      <c r="S43" s="73"/>
      <c r="T43" s="73"/>
    </row>
    <row r="44" spans="1:23" s="18" customFormat="1" ht="18.75" x14ac:dyDescent="0.2">
      <c r="A44" s="137"/>
      <c r="B44" s="75"/>
      <c r="C44" s="137"/>
      <c r="D44" s="137"/>
      <c r="E44" s="72"/>
      <c r="F44" s="72"/>
      <c r="G44" s="45"/>
      <c r="H44" s="72"/>
      <c r="I44" s="72"/>
      <c r="J44" s="72"/>
      <c r="K44" s="72"/>
      <c r="L44" s="72"/>
      <c r="Q44" s="73"/>
      <c r="R44" s="73"/>
      <c r="S44" s="73"/>
      <c r="T44" s="73"/>
    </row>
    <row r="45" spans="1:23" s="18" customFormat="1" ht="18.75" x14ac:dyDescent="0.2">
      <c r="A45" s="137" t="s">
        <v>44</v>
      </c>
      <c r="B45" s="71"/>
      <c r="E45" s="72"/>
      <c r="F45" s="72"/>
      <c r="G45" s="45"/>
      <c r="H45" s="72"/>
      <c r="I45" s="72"/>
      <c r="J45" s="72"/>
      <c r="K45" s="72"/>
      <c r="L45" s="72"/>
      <c r="Q45" s="73"/>
      <c r="R45" s="73"/>
      <c r="S45" s="73"/>
      <c r="T45" s="73"/>
    </row>
    <row r="46" spans="1:23" s="70" customFormat="1" ht="16.5" x14ac:dyDescent="0.2">
      <c r="A46" s="76"/>
      <c r="B46" s="77"/>
      <c r="C46" s="78"/>
      <c r="D46" s="78"/>
      <c r="E46" s="66"/>
      <c r="F46" s="66"/>
      <c r="G46" s="67"/>
      <c r="H46" s="66"/>
      <c r="I46" s="66"/>
      <c r="J46" s="66"/>
      <c r="K46" s="66"/>
      <c r="L46" s="66"/>
      <c r="M46" s="68"/>
      <c r="N46" s="68"/>
      <c r="O46" s="68"/>
      <c r="P46" s="68"/>
      <c r="Q46" s="69"/>
      <c r="R46" s="69"/>
      <c r="S46" s="69"/>
      <c r="T46" s="69"/>
      <c r="U46" s="68"/>
      <c r="V46" s="68"/>
      <c r="W46" s="68"/>
    </row>
    <row r="47" spans="1:23" s="70" customFormat="1" ht="16.5" x14ac:dyDescent="0.2">
      <c r="A47" s="66"/>
      <c r="B47" s="67"/>
      <c r="C47" s="66"/>
      <c r="D47" s="66"/>
      <c r="E47" s="66"/>
      <c r="F47" s="66"/>
      <c r="G47" s="67"/>
      <c r="H47" s="66"/>
      <c r="I47" s="66"/>
      <c r="J47" s="66"/>
      <c r="K47" s="66"/>
      <c r="L47" s="66"/>
      <c r="M47" s="68"/>
      <c r="N47" s="68"/>
      <c r="O47" s="68"/>
      <c r="P47" s="68"/>
      <c r="Q47" s="69"/>
      <c r="R47" s="69"/>
      <c r="S47" s="69"/>
      <c r="T47" s="69"/>
      <c r="U47" s="68"/>
      <c r="V47" s="68"/>
      <c r="W47" s="68"/>
    </row>
    <row r="48" spans="1:23" s="18" customFormat="1" ht="22.15" customHeight="1" x14ac:dyDescent="0.2">
      <c r="A48" s="79" t="s">
        <v>21</v>
      </c>
      <c r="B48" s="80"/>
      <c r="C48" s="81"/>
      <c r="D48" s="72"/>
      <c r="E48" s="72"/>
      <c r="F48" s="72"/>
      <c r="G48" s="45"/>
      <c r="H48" s="72"/>
      <c r="I48" s="72"/>
      <c r="J48" s="72"/>
      <c r="K48" s="72"/>
      <c r="L48" s="72"/>
      <c r="Q48" s="73"/>
      <c r="R48" s="73"/>
      <c r="S48" s="73"/>
      <c r="T48" s="73"/>
    </row>
    <row r="49" spans="1:20" s="87" customFormat="1" ht="18" x14ac:dyDescent="0.2">
      <c r="A49" s="82"/>
      <c r="B49" s="83"/>
      <c r="C49" s="84"/>
      <c r="D49" s="85"/>
      <c r="E49" s="85"/>
      <c r="F49" s="85"/>
      <c r="G49" s="86"/>
      <c r="H49" s="85"/>
      <c r="I49" s="85"/>
      <c r="J49" s="85"/>
      <c r="K49" s="85"/>
      <c r="L49" s="85"/>
      <c r="Q49" s="88"/>
      <c r="R49" s="88"/>
      <c r="S49" s="88"/>
      <c r="T49" s="88"/>
    </row>
    <row r="50" spans="1:20" s="18" customFormat="1" ht="22.15" customHeight="1" x14ac:dyDescent="0.2">
      <c r="A50" s="163" t="s">
        <v>95</v>
      </c>
      <c r="B50" s="163"/>
      <c r="C50" s="163"/>
      <c r="D50" s="163"/>
      <c r="E50" s="163"/>
      <c r="F50" s="163"/>
      <c r="G50" s="89"/>
      <c r="H50" s="72"/>
      <c r="I50" s="72"/>
      <c r="J50" s="72"/>
      <c r="K50" s="72"/>
      <c r="L50" s="72"/>
      <c r="Q50" s="73"/>
      <c r="R50" s="73"/>
      <c r="S50" s="73"/>
      <c r="T50" s="73"/>
    </row>
    <row r="51" spans="1:20" s="68" customFormat="1" ht="16.5" x14ac:dyDescent="0.2">
      <c r="A51" s="90"/>
      <c r="B51" s="91"/>
      <c r="C51" s="90"/>
      <c r="D51" s="90"/>
      <c r="E51" s="90"/>
      <c r="F51" s="90"/>
      <c r="G51" s="91"/>
      <c r="H51" s="66"/>
      <c r="I51" s="66"/>
      <c r="J51" s="66"/>
      <c r="K51" s="66"/>
      <c r="L51" s="66"/>
      <c r="Q51" s="69"/>
      <c r="R51" s="69"/>
      <c r="S51" s="69"/>
      <c r="T51" s="69"/>
    </row>
    <row r="52" spans="1:20" s="87" customFormat="1" ht="19.899999999999999" customHeight="1" x14ac:dyDescent="0.2">
      <c r="A52" s="134" t="s">
        <v>60</v>
      </c>
      <c r="B52" s="92"/>
      <c r="C52" s="134"/>
      <c r="D52" s="134"/>
      <c r="E52" s="134"/>
      <c r="F52" s="134"/>
      <c r="G52" s="92"/>
      <c r="H52" s="85"/>
      <c r="I52" s="85"/>
      <c r="J52" s="85"/>
      <c r="K52" s="85"/>
      <c r="L52" s="85"/>
      <c r="Q52" s="88"/>
      <c r="R52" s="88"/>
      <c r="S52" s="88"/>
      <c r="T52" s="88"/>
    </row>
    <row r="53" spans="1:20" s="87" customFormat="1" ht="19.899999999999999" customHeight="1" x14ac:dyDescent="0.2">
      <c r="A53" s="134" t="s">
        <v>61</v>
      </c>
      <c r="B53" s="92"/>
      <c r="C53" s="134"/>
      <c r="D53" s="134"/>
      <c r="E53" s="134"/>
      <c r="F53" s="134"/>
      <c r="G53" s="92"/>
      <c r="H53" s="85"/>
      <c r="I53" s="85"/>
      <c r="J53" s="85"/>
      <c r="K53" s="85"/>
      <c r="L53" s="85"/>
      <c r="Q53" s="88"/>
      <c r="R53" s="88"/>
      <c r="S53" s="88"/>
      <c r="T53" s="88"/>
    </row>
    <row r="54" spans="1:20" s="87" customFormat="1" ht="19.899999999999999" customHeight="1" x14ac:dyDescent="0.2">
      <c r="A54" s="134" t="s">
        <v>62</v>
      </c>
      <c r="B54" s="92"/>
      <c r="C54" s="134"/>
      <c r="D54" s="134"/>
      <c r="E54" s="134"/>
      <c r="F54" s="134"/>
      <c r="G54" s="92"/>
      <c r="H54" s="85"/>
      <c r="I54" s="85"/>
      <c r="J54" s="85"/>
      <c r="K54" s="85"/>
      <c r="L54" s="85"/>
      <c r="Q54" s="88"/>
      <c r="R54" s="88"/>
      <c r="S54" s="88"/>
      <c r="T54" s="88"/>
    </row>
    <row r="55" spans="1:20" s="87" customFormat="1" ht="19.899999999999999" customHeight="1" x14ac:dyDescent="0.2">
      <c r="A55" s="134" t="s">
        <v>63</v>
      </c>
      <c r="B55" s="92"/>
      <c r="C55" s="134"/>
      <c r="D55" s="134"/>
      <c r="E55" s="134"/>
      <c r="F55" s="134"/>
      <c r="G55" s="92"/>
      <c r="H55" s="85"/>
      <c r="I55" s="85"/>
      <c r="J55" s="85"/>
      <c r="K55" s="85"/>
      <c r="L55" s="85"/>
      <c r="Q55" s="88"/>
      <c r="R55" s="88"/>
      <c r="S55" s="88"/>
      <c r="T55" s="88"/>
    </row>
    <row r="56" spans="1:20" s="87" customFormat="1" ht="19.899999999999999" customHeight="1" x14ac:dyDescent="0.2">
      <c r="A56" s="134" t="s">
        <v>64</v>
      </c>
      <c r="B56" s="92"/>
      <c r="C56" s="134"/>
      <c r="D56" s="134"/>
      <c r="E56" s="134"/>
      <c r="F56" s="134"/>
      <c r="G56" s="92"/>
      <c r="H56" s="85"/>
      <c r="I56" s="85"/>
      <c r="J56" s="85"/>
      <c r="K56" s="85"/>
      <c r="L56" s="85"/>
      <c r="Q56" s="88"/>
      <c r="R56" s="88"/>
      <c r="S56" s="88"/>
      <c r="T56" s="88"/>
    </row>
    <row r="57" spans="1:20" s="87" customFormat="1" ht="19.899999999999999" customHeight="1" x14ac:dyDescent="0.2">
      <c r="A57" s="166" t="s">
        <v>65</v>
      </c>
      <c r="B57" s="166"/>
      <c r="C57" s="134"/>
      <c r="D57" s="134"/>
      <c r="E57" s="134"/>
      <c r="F57" s="134"/>
      <c r="G57" s="92"/>
      <c r="H57" s="85"/>
      <c r="I57" s="85"/>
      <c r="J57" s="85"/>
      <c r="K57" s="85"/>
      <c r="L57" s="85"/>
      <c r="Q57" s="88"/>
      <c r="R57" s="88"/>
      <c r="S57" s="88"/>
      <c r="T57" s="88"/>
    </row>
    <row r="58" spans="1:20" s="87" customFormat="1" ht="19.899999999999999" customHeight="1" x14ac:dyDescent="0.2">
      <c r="A58" s="134" t="s">
        <v>66</v>
      </c>
      <c r="B58" s="92"/>
      <c r="C58" s="134"/>
      <c r="D58" s="134"/>
      <c r="E58" s="134"/>
      <c r="F58" s="134"/>
      <c r="G58" s="92"/>
      <c r="H58" s="85"/>
      <c r="I58" s="85"/>
      <c r="J58" s="85"/>
      <c r="K58" s="85"/>
      <c r="L58" s="85"/>
      <c r="Q58" s="88"/>
      <c r="R58" s="88"/>
      <c r="S58" s="88"/>
      <c r="T58" s="88"/>
    </row>
    <row r="59" spans="1:20" s="87" customFormat="1" ht="19.899999999999999" customHeight="1" x14ac:dyDescent="0.2">
      <c r="A59" s="134" t="s">
        <v>67</v>
      </c>
      <c r="B59" s="92"/>
      <c r="C59" s="134"/>
      <c r="D59" s="134"/>
      <c r="E59" s="134"/>
      <c r="F59" s="134"/>
      <c r="G59" s="92"/>
      <c r="H59" s="85"/>
      <c r="I59" s="85"/>
      <c r="J59" s="85"/>
      <c r="K59" s="85"/>
      <c r="L59" s="85"/>
      <c r="Q59" s="88"/>
      <c r="R59" s="88"/>
      <c r="S59" s="88"/>
      <c r="T59" s="88"/>
    </row>
    <row r="60" spans="1:20" s="87" customFormat="1" ht="19.899999999999999" customHeight="1" x14ac:dyDescent="0.2">
      <c r="A60" s="134" t="s">
        <v>68</v>
      </c>
      <c r="B60" s="92"/>
      <c r="C60" s="134"/>
      <c r="D60" s="134"/>
      <c r="E60" s="134"/>
      <c r="F60" s="134"/>
      <c r="G60" s="92"/>
      <c r="H60" s="85"/>
      <c r="I60" s="85"/>
      <c r="J60" s="85"/>
      <c r="K60" s="85"/>
      <c r="L60" s="85"/>
      <c r="Q60" s="88"/>
      <c r="R60" s="88"/>
      <c r="S60" s="88"/>
      <c r="T60" s="88"/>
    </row>
    <row r="61" spans="1:20" s="87" customFormat="1" ht="19.899999999999999" customHeight="1" x14ac:dyDescent="0.2">
      <c r="A61" s="134" t="s">
        <v>69</v>
      </c>
      <c r="B61" s="92"/>
      <c r="C61" s="134"/>
      <c r="D61" s="134"/>
      <c r="E61" s="134"/>
      <c r="F61" s="134"/>
      <c r="G61" s="92"/>
      <c r="H61" s="85"/>
      <c r="I61" s="85"/>
      <c r="J61" s="85"/>
      <c r="K61" s="85"/>
      <c r="L61" s="85"/>
      <c r="Q61" s="88"/>
      <c r="R61" s="88"/>
      <c r="S61" s="88"/>
      <c r="T61" s="88"/>
    </row>
    <row r="62" spans="1:20" s="87" customFormat="1" ht="19.899999999999999" customHeight="1" x14ac:dyDescent="0.2">
      <c r="A62" s="134" t="s">
        <v>70</v>
      </c>
      <c r="B62" s="92"/>
      <c r="C62" s="134"/>
      <c r="D62" s="134"/>
      <c r="E62" s="134"/>
      <c r="F62" s="134"/>
      <c r="G62" s="92"/>
      <c r="H62" s="85"/>
      <c r="I62" s="85"/>
      <c r="J62" s="85"/>
      <c r="K62" s="85"/>
      <c r="L62" s="85"/>
      <c r="Q62" s="88"/>
      <c r="R62" s="88"/>
      <c r="S62" s="88"/>
      <c r="T62" s="88"/>
    </row>
    <row r="63" spans="1:20" s="87" customFormat="1" ht="19.899999999999999" customHeight="1" x14ac:dyDescent="0.2">
      <c r="A63" s="134" t="s">
        <v>71</v>
      </c>
      <c r="B63" s="92"/>
      <c r="C63" s="134"/>
      <c r="D63" s="134"/>
      <c r="E63" s="134"/>
      <c r="F63" s="134"/>
      <c r="G63" s="92"/>
      <c r="H63" s="85"/>
      <c r="I63" s="85"/>
      <c r="J63" s="85"/>
      <c r="K63" s="85"/>
      <c r="L63" s="85"/>
      <c r="Q63" s="88"/>
      <c r="R63" s="88"/>
      <c r="S63" s="88"/>
      <c r="T63" s="88"/>
    </row>
    <row r="64" spans="1:20" s="87" customFormat="1" ht="19.899999999999999" customHeight="1" x14ac:dyDescent="0.2">
      <c r="A64" s="166" t="s">
        <v>72</v>
      </c>
      <c r="B64" s="166"/>
      <c r="C64" s="134"/>
      <c r="D64" s="134"/>
      <c r="E64" s="134"/>
      <c r="F64" s="134"/>
      <c r="G64" s="92"/>
      <c r="H64" s="85"/>
      <c r="I64" s="85"/>
      <c r="J64" s="85"/>
      <c r="K64" s="85"/>
      <c r="L64" s="85"/>
      <c r="Q64" s="88"/>
      <c r="R64" s="88"/>
      <c r="S64" s="88"/>
      <c r="T64" s="88"/>
    </row>
    <row r="65" spans="1:23" s="87" customFormat="1" ht="19.899999999999999" customHeight="1" x14ac:dyDescent="0.2">
      <c r="A65" s="134" t="s">
        <v>73</v>
      </c>
      <c r="B65" s="92"/>
      <c r="C65" s="134"/>
      <c r="D65" s="134"/>
      <c r="E65" s="134"/>
      <c r="F65" s="134"/>
      <c r="G65" s="92"/>
      <c r="H65" s="85"/>
      <c r="I65" s="85"/>
      <c r="J65" s="85"/>
      <c r="K65" s="85"/>
      <c r="L65" s="85"/>
      <c r="Q65" s="88"/>
      <c r="R65" s="88"/>
      <c r="S65" s="88"/>
      <c r="T65" s="88"/>
    </row>
    <row r="66" spans="1:23" s="70" customFormat="1" ht="16.5" x14ac:dyDescent="0.2">
      <c r="B66" s="93"/>
      <c r="D66" s="68"/>
      <c r="E66" s="68"/>
      <c r="F66" s="68"/>
      <c r="G66" s="94"/>
      <c r="H66" s="66"/>
      <c r="I66" s="66"/>
      <c r="J66" s="66"/>
      <c r="K66" s="66"/>
      <c r="L66" s="66"/>
      <c r="M66" s="68"/>
      <c r="N66" s="68"/>
      <c r="O66" s="68"/>
      <c r="P66" s="68"/>
      <c r="Q66" s="69"/>
      <c r="R66" s="69"/>
      <c r="S66" s="69"/>
      <c r="T66" s="69"/>
      <c r="U66" s="68"/>
      <c r="V66" s="68"/>
      <c r="W66" s="68"/>
    </row>
    <row r="67" spans="1:23" s="64" customFormat="1" ht="22.15" customHeight="1" x14ac:dyDescent="0.2">
      <c r="A67" s="95" t="s">
        <v>82</v>
      </c>
      <c r="B67" s="96"/>
      <c r="C67" s="95"/>
      <c r="G67" s="96"/>
      <c r="H67" s="136"/>
      <c r="I67" s="136"/>
      <c r="J67" s="136"/>
      <c r="K67" s="136"/>
      <c r="L67" s="136"/>
      <c r="Q67" s="65"/>
      <c r="R67" s="65"/>
      <c r="S67" s="65"/>
      <c r="T67" s="65"/>
    </row>
    <row r="68" spans="1:23" s="64" customFormat="1" ht="22.15" customHeight="1" x14ac:dyDescent="0.2">
      <c r="A68" s="64" t="s">
        <v>34</v>
      </c>
      <c r="B68" s="96"/>
      <c r="G68" s="96"/>
      <c r="H68" s="136"/>
      <c r="I68" s="136"/>
      <c r="J68" s="136"/>
      <c r="K68" s="136"/>
      <c r="L68" s="136"/>
      <c r="Q68" s="65"/>
      <c r="R68" s="65"/>
      <c r="S68" s="65"/>
      <c r="T68" s="65"/>
    </row>
    <row r="69" spans="1:23" s="64" customFormat="1" ht="22.15" customHeight="1" x14ac:dyDescent="0.2">
      <c r="A69" s="64" t="s">
        <v>38</v>
      </c>
      <c r="B69" s="96"/>
      <c r="D69" s="97"/>
      <c r="E69" s="97"/>
      <c r="F69" s="97"/>
      <c r="G69" s="98"/>
      <c r="H69" s="136"/>
      <c r="I69" s="136"/>
      <c r="J69" s="136"/>
      <c r="K69" s="136"/>
      <c r="L69" s="136"/>
      <c r="Q69" s="65"/>
      <c r="R69" s="65"/>
      <c r="S69" s="65"/>
      <c r="T69" s="65"/>
    </row>
    <row r="70" spans="1:23" s="64" customFormat="1" ht="20.25" x14ac:dyDescent="0.2">
      <c r="B70" s="96"/>
      <c r="D70" s="97"/>
      <c r="E70" s="97"/>
      <c r="F70" s="97"/>
      <c r="G70" s="98"/>
      <c r="H70" s="136"/>
      <c r="I70" s="136"/>
      <c r="J70" s="136"/>
      <c r="K70" s="136"/>
      <c r="L70" s="136"/>
      <c r="Q70" s="65"/>
      <c r="R70" s="65"/>
      <c r="S70" s="65"/>
      <c r="T70" s="65"/>
    </row>
    <row r="71" spans="1:23" s="64" customFormat="1" ht="20.25" x14ac:dyDescent="0.2">
      <c r="A71" s="95" t="s">
        <v>113</v>
      </c>
      <c r="B71" s="96"/>
      <c r="C71" s="95"/>
      <c r="D71" s="97"/>
      <c r="E71" s="97"/>
      <c r="F71" s="97"/>
      <c r="G71" s="98"/>
      <c r="H71" s="136"/>
      <c r="I71" s="136"/>
      <c r="J71" s="136"/>
      <c r="K71" s="136"/>
      <c r="L71" s="136"/>
      <c r="Q71" s="65"/>
      <c r="R71" s="65"/>
      <c r="S71" s="65"/>
      <c r="T71" s="65"/>
    </row>
    <row r="72" spans="1:23" s="70" customFormat="1" ht="16.5" x14ac:dyDescent="0.2">
      <c r="A72" s="99"/>
      <c r="B72" s="94"/>
      <c r="C72" s="99"/>
      <c r="D72" s="100"/>
      <c r="E72" s="100"/>
      <c r="F72" s="100"/>
      <c r="G72" s="101"/>
      <c r="H72" s="66"/>
      <c r="I72" s="66"/>
      <c r="J72" s="66"/>
      <c r="K72" s="66"/>
      <c r="L72" s="66"/>
      <c r="M72" s="68"/>
      <c r="N72" s="68"/>
      <c r="O72" s="68"/>
      <c r="P72" s="68"/>
      <c r="Q72" s="69"/>
      <c r="R72" s="69"/>
      <c r="S72" s="69"/>
      <c r="T72" s="69"/>
      <c r="U72" s="68"/>
      <c r="V72" s="68"/>
      <c r="W72" s="68"/>
    </row>
    <row r="73" spans="1:23" s="18" customFormat="1" ht="22.15" customHeight="1" x14ac:dyDescent="0.2">
      <c r="A73" s="167" t="s">
        <v>96</v>
      </c>
      <c r="B73" s="167"/>
      <c r="C73" s="167"/>
      <c r="D73" s="102"/>
      <c r="E73" s="102"/>
      <c r="F73" s="102"/>
      <c r="G73" s="103"/>
      <c r="H73" s="72"/>
      <c r="I73" s="72"/>
      <c r="J73" s="72"/>
      <c r="K73" s="72"/>
      <c r="L73" s="72"/>
      <c r="Q73" s="73"/>
      <c r="R73" s="73"/>
      <c r="S73" s="73"/>
      <c r="T73" s="73"/>
    </row>
    <row r="74" spans="1:23" s="70" customFormat="1" ht="16.5" x14ac:dyDescent="0.2">
      <c r="A74" s="68"/>
      <c r="B74" s="104"/>
      <c r="C74" s="105"/>
      <c r="D74" s="100"/>
      <c r="E74" s="100"/>
      <c r="F74" s="100"/>
      <c r="G74" s="101"/>
      <c r="H74" s="66"/>
      <c r="I74" s="66"/>
      <c r="J74" s="66"/>
      <c r="K74" s="66"/>
      <c r="L74" s="66"/>
      <c r="M74" s="68"/>
      <c r="N74" s="68"/>
      <c r="O74" s="68"/>
      <c r="P74" s="68"/>
      <c r="Q74" s="69"/>
      <c r="R74" s="69"/>
      <c r="S74" s="69"/>
      <c r="T74" s="69"/>
      <c r="U74" s="68"/>
      <c r="V74" s="68"/>
      <c r="W74" s="68"/>
    </row>
    <row r="75" spans="1:23" s="18" customFormat="1" ht="19.5" x14ac:dyDescent="0.2">
      <c r="A75" s="168" t="s">
        <v>58</v>
      </c>
      <c r="B75" s="168"/>
      <c r="C75" s="168"/>
      <c r="D75" s="169" t="s">
        <v>92</v>
      </c>
      <c r="E75" s="169"/>
      <c r="F75" s="102"/>
      <c r="G75" s="103"/>
      <c r="H75" s="72"/>
      <c r="I75" s="72"/>
      <c r="J75" s="72"/>
      <c r="K75" s="72"/>
      <c r="L75" s="72"/>
      <c r="Q75" s="73"/>
      <c r="R75" s="73"/>
      <c r="S75" s="73"/>
      <c r="T75" s="73"/>
    </row>
    <row r="76" spans="1:23" s="18" customFormat="1" ht="61.5" customHeight="1" x14ac:dyDescent="0.2">
      <c r="A76" s="140" t="s">
        <v>40</v>
      </c>
      <c r="B76" s="140"/>
      <c r="C76" s="140"/>
      <c r="D76" s="142" t="s">
        <v>49</v>
      </c>
      <c r="E76" s="142"/>
      <c r="F76" s="102"/>
      <c r="G76" s="103"/>
      <c r="H76" s="72"/>
      <c r="I76" s="72"/>
      <c r="J76" s="72"/>
      <c r="K76" s="72"/>
      <c r="L76" s="72"/>
      <c r="Q76" s="73"/>
      <c r="R76" s="73"/>
      <c r="S76" s="73"/>
      <c r="T76" s="73"/>
    </row>
    <row r="77" spans="1:23" s="18" customFormat="1" ht="82.15" customHeight="1" x14ac:dyDescent="0.2">
      <c r="A77" s="140" t="s">
        <v>59</v>
      </c>
      <c r="B77" s="140"/>
      <c r="C77" s="140"/>
      <c r="D77" s="142" t="s">
        <v>50</v>
      </c>
      <c r="E77" s="142"/>
      <c r="F77" s="102"/>
      <c r="G77" s="103"/>
      <c r="H77" s="72"/>
      <c r="I77" s="72"/>
      <c r="J77" s="72"/>
      <c r="K77" s="72"/>
      <c r="L77" s="72"/>
      <c r="Q77" s="73"/>
      <c r="R77" s="73"/>
      <c r="S77" s="73"/>
      <c r="T77" s="73"/>
    </row>
    <row r="78" spans="1:23" s="18" customFormat="1" ht="40.9" customHeight="1" x14ac:dyDescent="0.2">
      <c r="A78" s="140" t="s">
        <v>41</v>
      </c>
      <c r="B78" s="140"/>
      <c r="C78" s="140"/>
      <c r="D78" s="142" t="s">
        <v>57</v>
      </c>
      <c r="E78" s="142"/>
      <c r="F78" s="102"/>
      <c r="G78" s="103"/>
      <c r="H78" s="72"/>
      <c r="I78" s="72"/>
      <c r="J78" s="72"/>
      <c r="K78" s="72"/>
      <c r="L78" s="72"/>
      <c r="Q78" s="73"/>
      <c r="R78" s="73"/>
      <c r="S78" s="73"/>
      <c r="T78" s="73"/>
    </row>
    <row r="79" spans="1:23" s="18" customFormat="1" ht="77.650000000000006" customHeight="1" x14ac:dyDescent="0.2">
      <c r="A79" s="140" t="s">
        <v>42</v>
      </c>
      <c r="B79" s="140"/>
      <c r="C79" s="140"/>
      <c r="D79" s="142" t="s">
        <v>47</v>
      </c>
      <c r="E79" s="142"/>
      <c r="F79" s="102"/>
      <c r="G79" s="103"/>
      <c r="H79" s="72"/>
      <c r="I79" s="72"/>
      <c r="J79" s="72"/>
      <c r="K79" s="72"/>
      <c r="L79" s="72"/>
      <c r="Q79" s="73"/>
      <c r="R79" s="73"/>
      <c r="S79" s="73"/>
      <c r="T79" s="73"/>
    </row>
    <row r="80" spans="1:23" s="18" customFormat="1" ht="38.65" customHeight="1" x14ac:dyDescent="0.2">
      <c r="A80" s="140" t="s">
        <v>84</v>
      </c>
      <c r="B80" s="140"/>
      <c r="C80" s="140"/>
      <c r="D80" s="142" t="s">
        <v>46</v>
      </c>
      <c r="E80" s="142"/>
      <c r="F80" s="102"/>
      <c r="G80" s="103"/>
      <c r="H80" s="72"/>
      <c r="I80" s="72"/>
      <c r="J80" s="72"/>
      <c r="K80" s="72"/>
      <c r="L80" s="72"/>
      <c r="Q80" s="73"/>
      <c r="R80" s="73"/>
      <c r="S80" s="73"/>
      <c r="T80" s="73"/>
    </row>
    <row r="81" spans="1:99" s="18" customFormat="1" ht="40.9" customHeight="1" x14ac:dyDescent="0.2">
      <c r="A81" s="140" t="s">
        <v>43</v>
      </c>
      <c r="B81" s="140"/>
      <c r="C81" s="140"/>
      <c r="D81" s="142" t="s">
        <v>45</v>
      </c>
      <c r="E81" s="142"/>
      <c r="F81" s="102"/>
      <c r="G81" s="103"/>
      <c r="H81" s="72"/>
      <c r="I81" s="72"/>
      <c r="J81" s="72"/>
      <c r="K81" s="72"/>
      <c r="L81" s="72"/>
      <c r="Q81" s="73"/>
      <c r="R81" s="73"/>
      <c r="S81" s="73"/>
      <c r="T81" s="73"/>
    </row>
    <row r="82" spans="1:99" s="70" customFormat="1" ht="15.75" customHeight="1" x14ac:dyDescent="0.2">
      <c r="A82" s="164"/>
      <c r="B82" s="164"/>
      <c r="C82" s="106"/>
      <c r="D82" s="99"/>
      <c r="E82" s="100"/>
      <c r="F82" s="100"/>
      <c r="G82" s="101"/>
      <c r="H82" s="66"/>
      <c r="I82" s="66"/>
      <c r="J82" s="66"/>
      <c r="K82" s="66"/>
      <c r="L82" s="66"/>
      <c r="M82" s="68"/>
      <c r="N82" s="68"/>
      <c r="O82" s="68"/>
      <c r="P82" s="68"/>
      <c r="Q82" s="69"/>
      <c r="R82" s="69"/>
      <c r="S82" s="69"/>
      <c r="T82" s="69"/>
      <c r="U82" s="68"/>
      <c r="V82" s="68"/>
      <c r="W82" s="68"/>
    </row>
    <row r="83" spans="1:99" s="18" customFormat="1" ht="19.899999999999999" customHeight="1" x14ac:dyDescent="0.2">
      <c r="A83" s="165" t="s">
        <v>114</v>
      </c>
      <c r="B83" s="165"/>
      <c r="C83" s="165"/>
      <c r="D83" s="165"/>
      <c r="E83" s="165"/>
      <c r="F83" s="165"/>
      <c r="G83" s="165"/>
      <c r="H83" s="165"/>
      <c r="I83" s="165"/>
      <c r="J83" s="165"/>
      <c r="K83" s="165"/>
      <c r="L83" s="72"/>
      <c r="Q83" s="73"/>
      <c r="R83" s="73"/>
      <c r="S83" s="73"/>
      <c r="T83" s="73"/>
    </row>
    <row r="84" spans="1:99" s="87" customFormat="1" ht="18.75" x14ac:dyDescent="0.2">
      <c r="A84" s="107"/>
      <c r="B84" s="108"/>
      <c r="C84" s="107"/>
      <c r="D84" s="107"/>
      <c r="E84" s="107"/>
      <c r="F84" s="107"/>
      <c r="G84" s="108"/>
      <c r="H84" s="107"/>
      <c r="I84" s="107"/>
      <c r="J84" s="107"/>
      <c r="K84" s="107"/>
      <c r="L84" s="85"/>
      <c r="Q84" s="88"/>
      <c r="R84" s="88"/>
      <c r="S84" s="88"/>
      <c r="T84" s="88"/>
    </row>
    <row r="85" spans="1:99" s="109" customFormat="1" ht="22.15" customHeight="1" x14ac:dyDescent="0.2">
      <c r="A85" s="163" t="s">
        <v>89</v>
      </c>
      <c r="B85" s="163"/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</row>
    <row r="86" spans="1:99" s="109" customFormat="1" ht="10.15" customHeight="1" x14ac:dyDescent="0.2">
      <c r="A86" s="135"/>
      <c r="B86" s="89"/>
      <c r="C86" s="135"/>
      <c r="D86" s="135"/>
      <c r="E86" s="135"/>
      <c r="F86" s="135"/>
      <c r="G86" s="89"/>
      <c r="H86" s="135"/>
      <c r="I86" s="135"/>
      <c r="J86" s="135"/>
      <c r="K86" s="135"/>
      <c r="L86" s="135"/>
      <c r="M86" s="135"/>
      <c r="N86" s="135"/>
      <c r="O86" s="135"/>
      <c r="P86" s="135"/>
      <c r="Q86" s="135"/>
      <c r="R86" s="135"/>
      <c r="S86" s="135"/>
      <c r="T86" s="135"/>
      <c r="U86" s="135"/>
      <c r="V86" s="135"/>
      <c r="W86" s="135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</row>
    <row r="87" spans="1:99" s="109" customFormat="1" ht="22.15" customHeight="1" x14ac:dyDescent="0.2">
      <c r="A87" s="163" t="s">
        <v>115</v>
      </c>
      <c r="B87" s="163"/>
      <c r="C87" s="163"/>
      <c r="D87" s="163"/>
      <c r="E87" s="163"/>
      <c r="F87" s="163"/>
      <c r="G87" s="45"/>
      <c r="H87" s="135"/>
      <c r="I87" s="135"/>
      <c r="J87" s="135"/>
      <c r="K87" s="135"/>
      <c r="L87" s="135"/>
      <c r="M87" s="135"/>
      <c r="N87" s="135"/>
      <c r="O87" s="135"/>
      <c r="P87" s="135"/>
      <c r="Q87" s="135"/>
      <c r="R87" s="135"/>
      <c r="S87" s="135"/>
      <c r="T87" s="135"/>
      <c r="U87" s="135"/>
      <c r="V87" s="135"/>
      <c r="W87" s="135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</row>
    <row r="88" spans="1:99" s="109" customFormat="1" ht="10.15" customHeight="1" x14ac:dyDescent="0.2">
      <c r="A88" s="135"/>
      <c r="B88" s="89"/>
      <c r="C88" s="135"/>
      <c r="D88" s="135"/>
      <c r="E88" s="135"/>
      <c r="F88" s="135"/>
      <c r="G88" s="89"/>
      <c r="H88" s="135"/>
      <c r="I88" s="135"/>
      <c r="J88" s="135"/>
      <c r="K88" s="135"/>
      <c r="L88" s="135"/>
      <c r="M88" s="135"/>
      <c r="N88" s="135"/>
      <c r="O88" s="135"/>
      <c r="P88" s="135"/>
      <c r="Q88" s="135"/>
      <c r="R88" s="135"/>
      <c r="S88" s="135"/>
      <c r="T88" s="135"/>
      <c r="U88" s="135"/>
      <c r="V88" s="135"/>
      <c r="W88" s="135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</row>
    <row r="89" spans="1:99" s="109" customFormat="1" ht="22.15" customHeight="1" x14ac:dyDescent="0.2">
      <c r="A89" s="163" t="s">
        <v>116</v>
      </c>
      <c r="B89" s="163"/>
      <c r="C89" s="163"/>
      <c r="D89" s="163"/>
      <c r="E89" s="163"/>
      <c r="F89" s="163"/>
      <c r="G89" s="163"/>
      <c r="H89" s="163"/>
      <c r="I89" s="163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</row>
    <row r="90" spans="1:99" s="109" customFormat="1" ht="10.15" customHeight="1" x14ac:dyDescent="0.2">
      <c r="A90" s="135"/>
      <c r="B90" s="89"/>
      <c r="C90" s="135"/>
      <c r="D90" s="135"/>
      <c r="E90" s="135"/>
      <c r="F90" s="135"/>
      <c r="G90" s="89"/>
      <c r="H90" s="135"/>
      <c r="I90" s="135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</row>
    <row r="91" spans="1:99" s="30" customFormat="1" ht="14.25" customHeight="1" x14ac:dyDescent="0.2">
      <c r="A91" s="114"/>
      <c r="B91" s="115"/>
      <c r="C91" s="116"/>
      <c r="D91" s="111"/>
      <c r="E91" s="112"/>
      <c r="F91" s="112"/>
      <c r="G91" s="113"/>
      <c r="H91" s="112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117"/>
    </row>
    <row r="92" spans="1:99" s="30" customFormat="1" ht="15" x14ac:dyDescent="0.2">
      <c r="B92" s="27"/>
      <c r="E92" s="112"/>
      <c r="F92" s="112"/>
      <c r="G92" s="113"/>
      <c r="H92" s="112"/>
      <c r="I92" s="31"/>
      <c r="J92" s="31"/>
      <c r="K92" s="112"/>
      <c r="L92" s="112"/>
      <c r="M92" s="112"/>
      <c r="N92" s="31"/>
      <c r="O92" s="31"/>
      <c r="P92" s="31"/>
      <c r="Q92" s="31"/>
      <c r="R92" s="31"/>
      <c r="S92" s="31"/>
      <c r="T92" s="31"/>
      <c r="U92" s="31"/>
      <c r="V92" s="31"/>
      <c r="W92" s="31"/>
    </row>
    <row r="93" spans="1:99" s="30" customFormat="1" ht="15" x14ac:dyDescent="0.2">
      <c r="B93" s="27"/>
      <c r="E93" s="112"/>
      <c r="F93" s="112"/>
      <c r="G93" s="113"/>
      <c r="H93" s="112"/>
      <c r="I93" s="31"/>
      <c r="J93" s="31"/>
      <c r="K93" s="112"/>
      <c r="L93" s="112"/>
      <c r="M93" s="112"/>
      <c r="N93" s="31"/>
      <c r="O93" s="31"/>
      <c r="P93" s="31"/>
      <c r="Q93" s="31"/>
      <c r="R93" s="31"/>
      <c r="S93" s="31"/>
      <c r="T93" s="31"/>
      <c r="U93" s="31"/>
      <c r="V93" s="31"/>
      <c r="W93" s="31"/>
    </row>
    <row r="94" spans="1:99" s="30" customFormat="1" ht="15" x14ac:dyDescent="0.2">
      <c r="B94" s="27"/>
      <c r="E94" s="112"/>
      <c r="F94" s="112"/>
      <c r="G94" s="113"/>
      <c r="H94" s="112"/>
      <c r="I94" s="31"/>
      <c r="J94" s="31"/>
      <c r="K94" s="112"/>
      <c r="L94" s="112"/>
      <c r="M94" s="112"/>
      <c r="N94" s="31"/>
      <c r="O94" s="31"/>
      <c r="P94" s="31"/>
      <c r="Q94" s="31"/>
      <c r="R94" s="31"/>
      <c r="S94" s="31"/>
      <c r="T94" s="31"/>
      <c r="U94" s="31"/>
      <c r="V94" s="31"/>
      <c r="W94" s="31"/>
    </row>
    <row r="95" spans="1:99" s="30" customFormat="1" ht="15" x14ac:dyDescent="0.2">
      <c r="B95" s="27"/>
      <c r="E95" s="112"/>
      <c r="F95" s="112"/>
      <c r="G95" s="113"/>
      <c r="H95" s="112"/>
      <c r="I95" s="112"/>
      <c r="J95" s="112"/>
      <c r="K95" s="112"/>
      <c r="L95" s="112"/>
      <c r="M95" s="112"/>
      <c r="N95" s="31"/>
      <c r="O95" s="31"/>
      <c r="P95" s="31"/>
      <c r="Q95" s="31"/>
      <c r="R95" s="31"/>
      <c r="S95" s="31"/>
      <c r="T95" s="31"/>
      <c r="U95" s="31"/>
      <c r="V95" s="31"/>
      <c r="W95" s="31"/>
    </row>
    <row r="96" spans="1:99" s="30" customFormat="1" ht="15" x14ac:dyDescent="0.2">
      <c r="B96" s="27"/>
      <c r="E96" s="112"/>
      <c r="F96" s="112"/>
      <c r="G96" s="113"/>
      <c r="H96" s="112"/>
      <c r="I96" s="112"/>
      <c r="J96" s="112"/>
      <c r="K96" s="112"/>
      <c r="L96" s="112"/>
      <c r="M96" s="112"/>
      <c r="N96" s="31"/>
      <c r="O96" s="31"/>
      <c r="P96" s="31"/>
      <c r="Q96" s="31"/>
      <c r="R96" s="31"/>
      <c r="S96" s="31"/>
      <c r="T96" s="31"/>
      <c r="U96" s="31"/>
      <c r="V96" s="31"/>
      <c r="W96" s="31"/>
    </row>
    <row r="97" spans="1:23" s="30" customFormat="1" ht="15" x14ac:dyDescent="0.2">
      <c r="B97" s="27"/>
      <c r="E97" s="112"/>
      <c r="F97" s="112"/>
      <c r="G97" s="113"/>
      <c r="H97" s="112"/>
      <c r="I97" s="112"/>
      <c r="J97" s="112"/>
      <c r="K97" s="112"/>
      <c r="L97" s="112"/>
      <c r="M97" s="112"/>
      <c r="N97" s="31"/>
      <c r="O97" s="31"/>
      <c r="P97" s="31"/>
      <c r="Q97" s="31"/>
      <c r="R97" s="31"/>
      <c r="S97" s="31"/>
      <c r="T97" s="31"/>
      <c r="U97" s="31"/>
      <c r="V97" s="31"/>
      <c r="W97" s="31"/>
    </row>
    <row r="98" spans="1:23" s="30" customFormat="1" ht="15" x14ac:dyDescent="0.2">
      <c r="B98" s="27"/>
      <c r="E98" s="112"/>
      <c r="F98" s="112"/>
      <c r="G98" s="113"/>
      <c r="H98" s="112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</row>
    <row r="99" spans="1:23" s="30" customFormat="1" ht="14.25" x14ac:dyDescent="0.2">
      <c r="B99" s="27"/>
      <c r="E99" s="78"/>
      <c r="F99" s="78"/>
      <c r="G99" s="77"/>
      <c r="H99" s="78"/>
    </row>
    <row r="100" spans="1:23" x14ac:dyDescent="0.2">
      <c r="A100" s="118"/>
      <c r="B100" s="119"/>
      <c r="C100" s="120"/>
      <c r="D100" s="120"/>
      <c r="E100" s="120"/>
      <c r="F100" s="120"/>
      <c r="G100" s="119"/>
      <c r="H100" s="120"/>
    </row>
    <row r="101" spans="1:23" x14ac:dyDescent="0.2">
      <c r="A101" s="120"/>
      <c r="B101" s="119"/>
      <c r="C101" s="120"/>
      <c r="D101" s="120"/>
      <c r="E101" s="120"/>
      <c r="F101" s="120"/>
      <c r="G101" s="119"/>
      <c r="H101" s="120"/>
    </row>
    <row r="102" spans="1:23" x14ac:dyDescent="0.2">
      <c r="A102" s="120"/>
      <c r="B102" s="119"/>
      <c r="C102" s="120"/>
      <c r="D102" s="120"/>
      <c r="E102" s="120"/>
      <c r="F102" s="120"/>
      <c r="G102" s="119"/>
      <c r="H102" s="120"/>
    </row>
    <row r="103" spans="1:23" x14ac:dyDescent="0.2">
      <c r="A103" s="120"/>
      <c r="B103" s="119"/>
      <c r="C103" s="120"/>
    </row>
    <row r="104" spans="1:23" x14ac:dyDescent="0.2">
      <c r="A104" s="120"/>
    </row>
    <row r="105" spans="1:23" x14ac:dyDescent="0.2">
      <c r="A105" s="120"/>
    </row>
    <row r="106" spans="1:23" x14ac:dyDescent="0.2">
      <c r="A106" s="120"/>
    </row>
  </sheetData>
  <sortState xmlns:xlrd2="http://schemas.microsoft.com/office/spreadsheetml/2017/richdata2" ref="B46:B50">
    <sortCondition ref="B45"/>
  </sortState>
  <mergeCells count="59">
    <mergeCell ref="A81:C81"/>
    <mergeCell ref="D81:E81"/>
    <mergeCell ref="A57:B57"/>
    <mergeCell ref="A64:B64"/>
    <mergeCell ref="A50:F50"/>
    <mergeCell ref="A73:C73"/>
    <mergeCell ref="A75:C75"/>
    <mergeCell ref="D75:E75"/>
    <mergeCell ref="D77:E77"/>
    <mergeCell ref="D78:E78"/>
    <mergeCell ref="D79:E79"/>
    <mergeCell ref="D80:E80"/>
    <mergeCell ref="A80:C80"/>
    <mergeCell ref="A85:W85"/>
    <mergeCell ref="A89:I89"/>
    <mergeCell ref="A82:B82"/>
    <mergeCell ref="A83:K83"/>
    <mergeCell ref="A87:F87"/>
    <mergeCell ref="A5:W5"/>
    <mergeCell ref="E8:P8"/>
    <mergeCell ref="A9:A11"/>
    <mergeCell ref="B9:B11"/>
    <mergeCell ref="D9:D11"/>
    <mergeCell ref="E9:F9"/>
    <mergeCell ref="H9:H11"/>
    <mergeCell ref="I9:I11"/>
    <mergeCell ref="J9:J11"/>
    <mergeCell ref="R9:W9"/>
    <mergeCell ref="E10:E11"/>
    <mergeCell ref="V10:W10"/>
    <mergeCell ref="R10:S10"/>
    <mergeCell ref="T10:U10"/>
    <mergeCell ref="Q10:Q11"/>
    <mergeCell ref="F10:F11"/>
    <mergeCell ref="C9:C11"/>
    <mergeCell ref="A30:O30"/>
    <mergeCell ref="A31:O31"/>
    <mergeCell ref="A28:J28"/>
    <mergeCell ref="K9:K11"/>
    <mergeCell ref="G9:G11"/>
    <mergeCell ref="O9:Q9"/>
    <mergeCell ref="L9:L11"/>
    <mergeCell ref="M9:N9"/>
    <mergeCell ref="O10:O11"/>
    <mergeCell ref="P10:P11"/>
    <mergeCell ref="M10:M11"/>
    <mergeCell ref="N10:N11"/>
    <mergeCell ref="A29:P29"/>
    <mergeCell ref="B43:D43"/>
    <mergeCell ref="A32:O32"/>
    <mergeCell ref="A77:C77"/>
    <mergeCell ref="A78:C78"/>
    <mergeCell ref="A79:C79"/>
    <mergeCell ref="A34:G34"/>
    <mergeCell ref="A36:G36"/>
    <mergeCell ref="A76:C76"/>
    <mergeCell ref="D76:E76"/>
    <mergeCell ref="A33:M33"/>
    <mergeCell ref="A35:M35"/>
  </mergeCells>
  <conditionalFormatting sqref="C13:C20">
    <cfRule type="cellIs" dxfId="0" priority="1" operator="equal">
      <formula>0</formula>
    </cfRule>
  </conditionalFormatting>
  <dataValidations count="3">
    <dataValidation showInputMessage="1" showErrorMessage="1" sqref="A12" xr:uid="{00000000-0002-0000-0000-000000000000}"/>
    <dataValidation type="list" allowBlank="1" showInputMessage="1" showErrorMessage="1" sqref="K13:K16 K19:K20" xr:uid="{00000000-0002-0000-0000-000001000000}">
      <formula1>kodyIP11</formula1>
    </dataValidation>
    <dataValidation type="list" allowBlank="1" showInputMessage="1" showErrorMessage="1" sqref="L13:L16 L19:L20" xr:uid="{00000000-0002-0000-0000-000002000000}">
      <formula1>grupaIP11</formula1>
    </dataValidation>
  </dataValidations>
  <printOptions horizontalCentered="1"/>
  <pageMargins left="0.62992125984251968" right="0.62992125984251968" top="1.1417322834645669" bottom="0.74803149606299213" header="0.31496062992125984" footer="0.31496062992125984"/>
  <pageSetup paperSize="9" scale="26" fitToHeight="0" orientation="landscape" r:id="rId1"/>
  <headerFooter alignWithMargins="0">
    <oddFooter>&amp;C&amp;P</oddFooter>
  </headerFooter>
  <rowBreaks count="1" manualBreakCount="1">
    <brk id="72" max="22" man="1"/>
  </rowBreaks>
  <ignoredErrors>
    <ignoredError sqref="F15:F16 D16:D20 F19:F20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3000000}">
          <x14:formula1>
            <xm:f>'lista programów'!$A$1:$A$15</xm:f>
          </x14:formula1>
          <xm:sqref>A13:A20</xm:sqref>
        </x14:dataValidation>
        <x14:dataValidation type="list" allowBlank="1" showInputMessage="1" showErrorMessage="1" xr:uid="{00000000-0002-0000-0000-000004000000}">
          <x14:formula1>
            <xm:f>'lista programów'!$G$2:$G$4</xm:f>
          </x14:formula1>
          <xm:sqref>C13:C20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"/>
  <sheetViews>
    <sheetView topLeftCell="B1" zoomScale="90" zoomScaleNormal="90" workbookViewId="0">
      <selection activeCell="C19" sqref="C19"/>
    </sheetView>
  </sheetViews>
  <sheetFormatPr defaultRowHeight="12.75" x14ac:dyDescent="0.2"/>
  <cols>
    <col min="1" max="1" width="65" customWidth="1"/>
    <col min="2" max="2" width="27.7109375" style="1" customWidth="1"/>
    <col min="3" max="3" width="52.28515625" customWidth="1"/>
    <col min="4" max="4" width="38.28515625" customWidth="1"/>
    <col min="7" max="7" width="63.42578125" customWidth="1"/>
  </cols>
  <sheetData>
    <row r="1" spans="1:7" ht="14.25" x14ac:dyDescent="0.2">
      <c r="A1" s="3" t="s">
        <v>52</v>
      </c>
      <c r="B1" s="4" t="s">
        <v>75</v>
      </c>
      <c r="C1" s="14" t="s">
        <v>76</v>
      </c>
      <c r="D1" s="11" t="s">
        <v>53</v>
      </c>
      <c r="G1" s="8" t="s">
        <v>78</v>
      </c>
    </row>
    <row r="2" spans="1:7" ht="25.5" x14ac:dyDescent="0.25">
      <c r="A2" s="5" t="s">
        <v>60</v>
      </c>
      <c r="B2" s="2">
        <v>83</v>
      </c>
      <c r="C2" s="15" t="s">
        <v>74</v>
      </c>
      <c r="D2" s="12" t="s">
        <v>77</v>
      </c>
      <c r="G2" s="9" t="s">
        <v>54</v>
      </c>
    </row>
    <row r="3" spans="1:7" ht="15" x14ac:dyDescent="0.25">
      <c r="A3" s="5" t="s">
        <v>61</v>
      </c>
      <c r="B3" s="2">
        <v>83</v>
      </c>
      <c r="C3" s="15" t="s">
        <v>74</v>
      </c>
      <c r="D3" s="12" t="s">
        <v>45</v>
      </c>
      <c r="G3" s="9" t="s">
        <v>55</v>
      </c>
    </row>
    <row r="4" spans="1:7" ht="15.75" thickBot="1" x14ac:dyDescent="0.3">
      <c r="A4" s="5" t="s">
        <v>62</v>
      </c>
      <c r="B4" s="2">
        <v>83</v>
      </c>
      <c r="C4" s="15" t="s">
        <v>74</v>
      </c>
      <c r="D4" s="12" t="s">
        <v>46</v>
      </c>
      <c r="G4" s="10" t="s">
        <v>56</v>
      </c>
    </row>
    <row r="5" spans="1:7" ht="15" x14ac:dyDescent="0.25">
      <c r="A5" s="5" t="s">
        <v>63</v>
      </c>
      <c r="B5" s="2">
        <v>83</v>
      </c>
      <c r="C5" s="15" t="s">
        <v>74</v>
      </c>
      <c r="D5" s="12" t="s">
        <v>47</v>
      </c>
    </row>
    <row r="6" spans="1:7" ht="15" x14ac:dyDescent="0.25">
      <c r="A6" s="5" t="s">
        <v>64</v>
      </c>
      <c r="B6" s="2">
        <v>83</v>
      </c>
      <c r="C6" s="15" t="s">
        <v>74</v>
      </c>
      <c r="D6" s="12" t="s">
        <v>48</v>
      </c>
    </row>
    <row r="7" spans="1:7" ht="15" x14ac:dyDescent="0.25">
      <c r="A7" s="5" t="s">
        <v>65</v>
      </c>
      <c r="B7" s="2">
        <v>83</v>
      </c>
      <c r="C7" s="15" t="s">
        <v>74</v>
      </c>
      <c r="D7" s="12" t="s">
        <v>49</v>
      </c>
    </row>
    <row r="8" spans="1:7" ht="15" x14ac:dyDescent="0.25">
      <c r="A8" s="5" t="s">
        <v>66</v>
      </c>
      <c r="B8" s="2">
        <v>83</v>
      </c>
      <c r="C8" s="15" t="s">
        <v>74</v>
      </c>
      <c r="D8" s="12" t="s">
        <v>50</v>
      </c>
    </row>
    <row r="9" spans="1:7" ht="25.5" x14ac:dyDescent="0.25">
      <c r="A9" s="5" t="s">
        <v>67</v>
      </c>
      <c r="B9" s="2">
        <v>83</v>
      </c>
      <c r="C9" s="15" t="s">
        <v>74</v>
      </c>
      <c r="D9" s="12" t="s">
        <v>77</v>
      </c>
    </row>
    <row r="10" spans="1:7" ht="15" x14ac:dyDescent="0.25">
      <c r="A10" s="5" t="s">
        <v>68</v>
      </c>
      <c r="B10" s="2">
        <v>83</v>
      </c>
      <c r="C10" s="15" t="s">
        <v>74</v>
      </c>
      <c r="D10" s="12" t="s">
        <v>45</v>
      </c>
    </row>
    <row r="11" spans="1:7" ht="15" x14ac:dyDescent="0.25">
      <c r="A11" s="5" t="s">
        <v>69</v>
      </c>
      <c r="B11" s="2">
        <v>83</v>
      </c>
      <c r="C11" s="15" t="s">
        <v>74</v>
      </c>
      <c r="D11" s="12" t="s">
        <v>46</v>
      </c>
    </row>
    <row r="12" spans="1:7" ht="15" x14ac:dyDescent="0.25">
      <c r="A12" s="5" t="s">
        <v>70</v>
      </c>
      <c r="B12" s="2">
        <v>83</v>
      </c>
      <c r="C12" s="15" t="s">
        <v>74</v>
      </c>
      <c r="D12" s="12" t="s">
        <v>47</v>
      </c>
    </row>
    <row r="13" spans="1:7" ht="15" x14ac:dyDescent="0.25">
      <c r="A13" s="5" t="s">
        <v>71</v>
      </c>
      <c r="B13" s="2">
        <v>83</v>
      </c>
      <c r="C13" s="15" t="s">
        <v>74</v>
      </c>
      <c r="D13" s="12" t="s">
        <v>48</v>
      </c>
    </row>
    <row r="14" spans="1:7" ht="15" x14ac:dyDescent="0.25">
      <c r="A14" s="5" t="s">
        <v>72</v>
      </c>
      <c r="B14" s="2">
        <v>83</v>
      </c>
      <c r="C14" s="15" t="s">
        <v>74</v>
      </c>
      <c r="D14" s="12" t="s">
        <v>49</v>
      </c>
    </row>
    <row r="15" spans="1:7" ht="15.75" thickBot="1" x14ac:dyDescent="0.3">
      <c r="A15" s="6" t="s">
        <v>73</v>
      </c>
      <c r="B15" s="7">
        <v>83</v>
      </c>
      <c r="C15" s="16" t="s">
        <v>74</v>
      </c>
      <c r="D15" s="13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91ADC-9AF3-4AB5-A8A3-0A7F9FB96C93}">
  <dimension ref="A2:B31"/>
  <sheetViews>
    <sheetView zoomScale="55" zoomScaleNormal="55" workbookViewId="0">
      <selection activeCell="B42" sqref="B42"/>
    </sheetView>
  </sheetViews>
  <sheetFormatPr defaultColWidth="8.7109375" defaultRowHeight="12.75" x14ac:dyDescent="0.2"/>
  <cols>
    <col min="1" max="1" width="8.7109375" style="122"/>
    <col min="2" max="2" width="117" style="122" customWidth="1"/>
    <col min="3" max="16384" width="8.7109375" style="122"/>
  </cols>
  <sheetData>
    <row r="2" spans="1:2" x14ac:dyDescent="0.2">
      <c r="A2" s="121"/>
      <c r="B2" s="121"/>
    </row>
    <row r="3" spans="1:2" ht="54" x14ac:dyDescent="0.2">
      <c r="A3" s="123" t="s">
        <v>27</v>
      </c>
      <c r="B3" s="124" t="s">
        <v>117</v>
      </c>
    </row>
    <row r="4" spans="1:2" ht="33" customHeight="1" x14ac:dyDescent="0.2">
      <c r="A4" s="123" t="s">
        <v>118</v>
      </c>
      <c r="B4" s="125" t="s">
        <v>28</v>
      </c>
    </row>
    <row r="8" spans="1:2" x14ac:dyDescent="0.2">
      <c r="A8" s="121"/>
      <c r="B8" s="121"/>
    </row>
    <row r="9" spans="1:2" ht="36" x14ac:dyDescent="0.2">
      <c r="A9" s="123">
        <v>1</v>
      </c>
      <c r="B9" s="126" t="s">
        <v>119</v>
      </c>
    </row>
    <row r="10" spans="1:2" ht="18" x14ac:dyDescent="0.2">
      <c r="A10" s="127">
        <v>2</v>
      </c>
      <c r="B10" s="126" t="s">
        <v>120</v>
      </c>
    </row>
    <row r="11" spans="1:2" ht="36" x14ac:dyDescent="0.2">
      <c r="A11" s="123">
        <v>3</v>
      </c>
      <c r="B11" s="126" t="s">
        <v>121</v>
      </c>
    </row>
    <row r="12" spans="1:2" ht="18" x14ac:dyDescent="0.2">
      <c r="A12" s="127">
        <v>4</v>
      </c>
      <c r="B12" s="126" t="s">
        <v>122</v>
      </c>
    </row>
    <row r="13" spans="1:2" ht="18" x14ac:dyDescent="0.2">
      <c r="A13" s="123">
        <v>5</v>
      </c>
      <c r="B13" s="126" t="s">
        <v>123</v>
      </c>
    </row>
    <row r="14" spans="1:2" ht="18" x14ac:dyDescent="0.2">
      <c r="A14" s="127">
        <v>6</v>
      </c>
      <c r="B14" s="126" t="s">
        <v>12</v>
      </c>
    </row>
    <row r="15" spans="1:2" ht="18" x14ac:dyDescent="0.2">
      <c r="A15" s="123">
        <v>7</v>
      </c>
      <c r="B15" s="126" t="s">
        <v>31</v>
      </c>
    </row>
    <row r="16" spans="1:2" ht="18" x14ac:dyDescent="0.2">
      <c r="A16" s="127">
        <v>8</v>
      </c>
      <c r="B16" s="126" t="s">
        <v>124</v>
      </c>
    </row>
    <row r="17" spans="1:2" ht="18" x14ac:dyDescent="0.2">
      <c r="A17" s="123">
        <v>9</v>
      </c>
      <c r="B17" s="126" t="s">
        <v>13</v>
      </c>
    </row>
    <row r="18" spans="1:2" ht="18" x14ac:dyDescent="0.2">
      <c r="A18" s="128">
        <v>10</v>
      </c>
      <c r="B18" s="126" t="s">
        <v>33</v>
      </c>
    </row>
    <row r="19" spans="1:2" ht="18" x14ac:dyDescent="0.2">
      <c r="A19" s="128">
        <v>11</v>
      </c>
      <c r="B19" s="126" t="s">
        <v>14</v>
      </c>
    </row>
    <row r="20" spans="1:2" ht="18" x14ac:dyDescent="0.2">
      <c r="A20" s="128">
        <v>12</v>
      </c>
      <c r="B20" s="126" t="s">
        <v>29</v>
      </c>
    </row>
    <row r="21" spans="1:2" ht="18" x14ac:dyDescent="0.2">
      <c r="A21" s="128">
        <v>13</v>
      </c>
      <c r="B21" s="126" t="s">
        <v>15</v>
      </c>
    </row>
    <row r="22" spans="1:2" ht="36" x14ac:dyDescent="0.2">
      <c r="A22" s="128">
        <v>14</v>
      </c>
      <c r="B22" s="126" t="s">
        <v>16</v>
      </c>
    </row>
    <row r="23" spans="1:2" ht="18" x14ac:dyDescent="0.2">
      <c r="A23" s="128">
        <v>15</v>
      </c>
      <c r="B23" s="126" t="s">
        <v>17</v>
      </c>
    </row>
    <row r="24" spans="1:2" ht="18" x14ac:dyDescent="0.2">
      <c r="A24" s="128">
        <v>16</v>
      </c>
      <c r="B24" s="126" t="s">
        <v>18</v>
      </c>
    </row>
    <row r="25" spans="1:2" ht="18" x14ac:dyDescent="0.2">
      <c r="A25" s="128">
        <v>17</v>
      </c>
      <c r="B25" s="126" t="s">
        <v>30</v>
      </c>
    </row>
    <row r="26" spans="1:2" ht="18" x14ac:dyDescent="0.2">
      <c r="A26" s="128">
        <v>18</v>
      </c>
      <c r="B26" s="126" t="s">
        <v>32</v>
      </c>
    </row>
    <row r="27" spans="1:2" ht="36" x14ac:dyDescent="0.2">
      <c r="A27" s="128">
        <v>19</v>
      </c>
      <c r="B27" s="126" t="s">
        <v>35</v>
      </c>
    </row>
    <row r="28" spans="1:2" ht="18" x14ac:dyDescent="0.2">
      <c r="A28" s="128">
        <v>20</v>
      </c>
      <c r="B28" s="129" t="s">
        <v>36</v>
      </c>
    </row>
    <row r="29" spans="1:2" ht="18" x14ac:dyDescent="0.2">
      <c r="A29" s="128">
        <v>21</v>
      </c>
      <c r="B29" s="129" t="s">
        <v>85</v>
      </c>
    </row>
    <row r="30" spans="1:2" ht="54" x14ac:dyDescent="0.2">
      <c r="A30" s="128">
        <v>22</v>
      </c>
      <c r="B30" s="130" t="s">
        <v>88</v>
      </c>
    </row>
    <row r="31" spans="1:2" ht="18" x14ac:dyDescent="0.2">
      <c r="A31" s="131">
        <v>23</v>
      </c>
      <c r="B31" s="132" t="s">
        <v>125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52F4C4CDA5D9D4992ADBA953480EE68" ma:contentTypeVersion="" ma:contentTypeDescription="Utwórz nowy dokument." ma:contentTypeScope="" ma:versionID="d463fb69f8b8536c4fa6afc5cc98e85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7E528B1-4603-4320-8694-996533F185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DC93A0F-0AC0-4336-9615-82BE8EEECA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1B8560-5E6B-40A8-B32D-58A10FDADDF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6</vt:i4>
      </vt:variant>
    </vt:vector>
  </HeadingPairs>
  <TitlesOfParts>
    <vt:vector size="9" baseType="lpstr">
      <vt:lpstr>PE </vt:lpstr>
      <vt:lpstr>lista programów</vt:lpstr>
      <vt:lpstr>Lista - wynagrodzenia</vt:lpstr>
      <vt:lpstr>funkcja_lista</vt:lpstr>
      <vt:lpstr>grupaIP11</vt:lpstr>
      <vt:lpstr>kodyIP11</vt:lpstr>
      <vt:lpstr>kolumna_2</vt:lpstr>
      <vt:lpstr>lista_prog_funkcja</vt:lpstr>
      <vt:lpstr>'PE '!Obszar_wydruku</vt:lpstr>
    </vt:vector>
  </TitlesOfParts>
  <Company>Ministerstwo Finansów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 18 FINANSOWANIE ZADAŃ REALIZOWANYCH W SZCZEGÓLNOŚCI Z UDZIAŁEM ŚRODKÓW POCHODZĄCYCH Z BUDŻETU UNII EUROPEJSKIEJ, O KTÓRYCH MOWA W ART. 5 UST. 3 PKT 6 USTAWY O FINANSACH PUBLICZNYCH</dc:title>
  <cp:lastPrinted>2025-05-09T12:36:55Z</cp:lastPrinted>
  <dcterms:created xsi:type="dcterms:W3CDTF">2011-05-20T06:59:39Z</dcterms:created>
  <dcterms:modified xsi:type="dcterms:W3CDTF">2025-06-24T07:26:42Z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0x010100052F4C4CDA5D9D4992ADBA953480EE68</vt:lpwstr>
  </property>
  <property fmtid="{D5CDD505-2E9C-101B-9397-08002B2CF9AE}" pid="3" name="MFCATEGORY">
    <vt:lpwstr>InformacjePubliczneInformacjeSektoraPublicznego</vt:lpwstr>
  </property>
  <property fmtid="{D5CDD505-2E9C-101B-9397-08002B2CF9AE}" pid="4" name="MFClassifiedBy">
    <vt:lpwstr>UxC4dwLulzfINJ8nQH+xvX5LNGipWa4BRSZhPgxsCvmffKQiXPleut67KTfb3+EdXI/8v0yCu9/Vl6RU+o2CwQ==</vt:lpwstr>
  </property>
  <property fmtid="{D5CDD505-2E9C-101B-9397-08002B2CF9AE}" pid="5" name="MFClassificationDate">
    <vt:lpwstr>2022-01-25T17:28:15.5227617+01:00</vt:lpwstr>
  </property>
  <property fmtid="{D5CDD505-2E9C-101B-9397-08002B2CF9AE}" pid="6" name="MFClassifiedBySID">
    <vt:lpwstr>UxC4dwLulzfINJ8nQH+xvX5LNGipWa4BRSZhPgxsCvm42mrIC/DSDv0ggS+FjUN/2v1BBotkLlY5aAiEhoi6ueNDYdoMFdV7PIOHu7PTQiM2sQF2Ii7VNuxN6AAEogm8</vt:lpwstr>
  </property>
  <property fmtid="{D5CDD505-2E9C-101B-9397-08002B2CF9AE}" pid="7" name="MFGRNItemId">
    <vt:lpwstr>GRN-b26be09e-bfa1-4e97-a96e-7f5ccad66e32</vt:lpwstr>
  </property>
  <property fmtid="{D5CDD505-2E9C-101B-9397-08002B2CF9AE}" pid="8" name="MFHash">
    <vt:lpwstr>r4M4ECrHDnCvH2H+wbG8NHP7X5dt5n7BciDDOAerFZs=</vt:lpwstr>
  </property>
  <property fmtid="{D5CDD505-2E9C-101B-9397-08002B2CF9AE}" pid="9" name="MFVisualMarkingsSettings">
    <vt:lpwstr>HeaderAlignment=1;FooterAlignment=1</vt:lpwstr>
  </property>
  <property fmtid="{D5CDD505-2E9C-101B-9397-08002B2CF9AE}" pid="10" name="DLPManualFileClassification">
    <vt:lpwstr>{2755b7d9-e53d-4779-a40c-03797dcf43b3}</vt:lpwstr>
  </property>
  <property fmtid="{D5CDD505-2E9C-101B-9397-08002B2CF9AE}" pid="11" name="MFRefresh">
    <vt:lpwstr>False</vt:lpwstr>
  </property>
</Properties>
</file>