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RK10" sheetId="1" r:id="rId1"/>
    <sheet name="Arkusz1" sheetId="2" r:id="rId2"/>
    <sheet name="Arkusz2" sheetId="3" r:id="rId3"/>
  </sheets>
  <definedNames>
    <definedName name="czescBudzetowa">#REF!</definedName>
    <definedName name="dysponent">#REF!</definedName>
    <definedName name="dzialyirozdzialy">#REF!</definedName>
    <definedName name="hh">#REF!</definedName>
    <definedName name="rokBazowy">#REF!</definedName>
    <definedName name="rozdzialy">#REF!</definedName>
    <definedName name="s">#REF!</definedName>
    <definedName name="ss">#REF!</definedName>
    <definedName name="wersja">#REF!</definedName>
  </definedNames>
  <calcPr fullCalcOnLoad="1"/>
</workbook>
</file>

<file path=xl/sharedStrings.xml><?xml version="1.0" encoding="utf-8"?>
<sst xmlns="http://schemas.openxmlformats.org/spreadsheetml/2006/main" count="55" uniqueCount="49">
  <si>
    <t>x</t>
  </si>
  <si>
    <t>Kod klasyfikacji zadaniowej
F/Z</t>
  </si>
  <si>
    <t>Cel/-e</t>
  </si>
  <si>
    <t>Miernik</t>
  </si>
  <si>
    <t>Dział klasyfikacji budżetowej</t>
  </si>
  <si>
    <t>Rozdział klasyfikacji budżetowej</t>
  </si>
  <si>
    <t>Wydatki budżetowe (w tysiącach złotych)</t>
  </si>
  <si>
    <t>Nazwa</t>
  </si>
  <si>
    <t>Wartość</t>
  </si>
  <si>
    <t>2017 r.</t>
  </si>
  <si>
    <t>Bazowa</t>
  </si>
  <si>
    <t>Docelowa</t>
  </si>
  <si>
    <t xml:space="preserve">Budżet państwa </t>
  </si>
  <si>
    <t>z tego:</t>
  </si>
  <si>
    <t>w tym :</t>
  </si>
  <si>
    <t>Wydatki budżetu środków europejskich</t>
  </si>
  <si>
    <t>Wydatki majątkowe</t>
  </si>
  <si>
    <t>Finansowanie projektów z udziałem środków UE</t>
  </si>
  <si>
    <t>16.</t>
  </si>
  <si>
    <t>16.2.</t>
  </si>
  <si>
    <t>Zachowanie i rozwój tożsamości kulturowej mniejszości narodowych i etnicznych</t>
  </si>
  <si>
    <t>Liczba osób będących odbiorcami zadań realizowanych na rzecz podtrzymania i rozwoju tożsamości kulturowej mniejszości narodowych i etnicznych w stosunku do liczby osób należących do tych mniejszości (os./os.)</t>
  </si>
  <si>
    <t>Z</t>
  </si>
  <si>
    <t>750</t>
  </si>
  <si>
    <t>75001</t>
  </si>
  <si>
    <t>801</t>
  </si>
  <si>
    <t>80195</t>
  </si>
  <si>
    <t>803</t>
  </si>
  <si>
    <t>80395</t>
  </si>
  <si>
    <t>921</t>
  </si>
  <si>
    <t>92104</t>
  </si>
  <si>
    <t>92105</t>
  </si>
  <si>
    <t>16.3.</t>
  </si>
  <si>
    <t>Zagwarantowanie członkom wspólnot religijnych poszanowania wolności sumienia i wyznania</t>
  </si>
  <si>
    <t>Procent załatwionych spraw z zakresu poszanowania wolności sumienia i wyznania, w terminie krótszym niż przewidziany w Kodeksie Postępowania Administracyjnego w stosunku do liczby spraw rozpatrzonych w terminie (%)</t>
  </si>
  <si>
    <t>350 [2015]</t>
  </si>
  <si>
    <t>360</t>
  </si>
  <si>
    <t>758</t>
  </si>
  <si>
    <t>75822</t>
  </si>
  <si>
    <t>6,1 (2 405 430/394 332) [2015]</t>
  </si>
  <si>
    <t>6,1 (2 405 430/394 332)</t>
  </si>
  <si>
    <t xml:space="preserve">      </t>
  </si>
  <si>
    <t>Nazwa funkcji/ zadania</t>
  </si>
  <si>
    <t>Ogółem</t>
  </si>
  <si>
    <t>Ogółem (10+13)</t>
  </si>
  <si>
    <t>Wydatki budżetowe resortu spraw wewnętrznych i administracji w układzie zadaniowym na 2017 rok
Część 43 - Wyznania religijne oraz mniejszości narodowe i etniczne</t>
  </si>
  <si>
    <t>Sprawy obywatelskie</t>
  </si>
  <si>
    <t>Przeciwdziałanie dyskryminacji oraz działania na rzecz mniejszości narodowych i etnicznych</t>
  </si>
  <si>
    <t>Utrzymanie stosunków między Państwem a Kościołami i innymi związkami wyznaniowymi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</si>
</sst>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9"/>
      <name val="Arial"/>
      <family val="2"/>
    </font>
    <font>
      <b/>
      <sz val="11"/>
      <color indexed="8"/>
      <name val="Czcionka tekstu podstawowego"/>
      <family val="0"/>
    </font>
    <font>
      <sz val="7"/>
      <color indexed="8"/>
      <name val="Czcionka tekstu podstawowego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MS Sans Serif"/>
      <family val="2"/>
    </font>
    <font>
      <sz val="11"/>
      <color indexed="10"/>
      <name val="Czcionka tekstu podstawowego"/>
      <family val="2"/>
    </font>
    <font>
      <sz val="9"/>
      <name val="Arial"/>
      <family val="2"/>
    </font>
    <font>
      <sz val="9"/>
      <color indexed="8"/>
      <name val="Czcionka tekstu podstawowego"/>
      <family val="2"/>
    </font>
    <font>
      <b/>
      <u val="single"/>
      <sz val="9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/>
      <top style="thin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0" fontId="36" fillId="28" borderId="3" applyNumberFormat="0" applyAlignment="0" applyProtection="0"/>
    <xf numFmtId="0" fontId="9" fillId="29" borderId="4" applyNumberFormat="0" applyAlignment="0" applyProtection="0"/>
    <xf numFmtId="0" fontId="9" fillId="29" borderId="4" applyNumberFormat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7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8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9" fillId="32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33" borderId="0" applyNumberFormat="0" applyBorder="0" applyAlignment="0" applyProtection="0"/>
    <xf numFmtId="49" fontId="7" fillId="34" borderId="11">
      <alignment horizontal="center" vertical="center" wrapText="1"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4" fontId="6" fillId="0" borderId="0" applyProtection="0">
      <alignment vertical="center"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4" fontId="6" fillId="0" borderId="0" applyProtection="0">
      <alignment vertical="center"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0" fontId="1" fillId="0" borderId="0">
      <alignment/>
      <protection/>
    </xf>
    <xf numFmtId="0" fontId="2" fillId="0" borderId="0">
      <alignment/>
      <protection/>
    </xf>
    <xf numFmtId="0" fontId="44" fillId="28" borderId="1" applyNumberFormat="0" applyAlignment="0" applyProtection="0"/>
    <xf numFmtId="9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5" borderId="14" applyNumberFormat="0" applyFont="0" applyAlignment="0" applyProtection="0"/>
    <xf numFmtId="0" fontId="6" fillId="36" borderId="15" applyNumberFormat="0" applyFont="0" applyAlignment="0" applyProtection="0"/>
    <xf numFmtId="0" fontId="6" fillId="36" borderId="15" applyNumberFormat="0" applyFont="0" applyAlignment="0" applyProtection="0"/>
    <xf numFmtId="0" fontId="6" fillId="36" borderId="15" applyNumberFormat="0" applyFont="0" applyAlignment="0" applyProtection="0"/>
    <xf numFmtId="0" fontId="6" fillId="36" borderId="15" applyNumberFormat="0" applyFont="0" applyAlignment="0" applyProtection="0"/>
    <xf numFmtId="0" fontId="6" fillId="36" borderId="1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7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92" applyFont="1">
      <alignment/>
      <protection/>
    </xf>
    <xf numFmtId="0" fontId="4" fillId="0" borderId="0" xfId="92" applyFont="1">
      <alignment/>
      <protection/>
    </xf>
    <xf numFmtId="0" fontId="2" fillId="0" borderId="0" xfId="92">
      <alignment/>
      <protection/>
    </xf>
    <xf numFmtId="0" fontId="7" fillId="0" borderId="0" xfId="70" applyFont="1" applyAlignment="1">
      <alignment vertical="center" wrapText="1"/>
      <protection/>
    </xf>
    <xf numFmtId="0" fontId="7" fillId="0" borderId="16" xfId="70" applyFont="1" applyFill="1" applyBorder="1" applyAlignment="1">
      <alignment vertical="center" wrapText="1"/>
      <protection/>
    </xf>
    <xf numFmtId="0" fontId="6" fillId="0" borderId="0" xfId="70">
      <alignment/>
      <protection/>
    </xf>
    <xf numFmtId="49" fontId="7" fillId="0" borderId="16" xfId="70" applyNumberFormat="1" applyFont="1" applyFill="1" applyBorder="1" applyAlignment="1">
      <alignment vertical="center" wrapText="1"/>
      <protection/>
    </xf>
    <xf numFmtId="0" fontId="7" fillId="0" borderId="0" xfId="70" applyFont="1">
      <alignment/>
      <protection/>
    </xf>
    <xf numFmtId="0" fontId="15" fillId="0" borderId="11" xfId="92" applyFont="1" applyFill="1" applyBorder="1" applyAlignment="1">
      <alignment horizontal="center" vertical="center" wrapText="1"/>
      <protection/>
    </xf>
    <xf numFmtId="0" fontId="15" fillId="0" borderId="17" xfId="92" applyFont="1" applyFill="1" applyBorder="1" applyAlignment="1">
      <alignment horizontal="center" vertical="center" wrapText="1"/>
      <protection/>
    </xf>
    <xf numFmtId="0" fontId="15" fillId="0" borderId="18" xfId="92" applyFont="1" applyFill="1" applyBorder="1" applyAlignment="1">
      <alignment horizontal="left" vertical="center" wrapText="1"/>
      <protection/>
    </xf>
    <xf numFmtId="0" fontId="15" fillId="0" borderId="11" xfId="92" applyFont="1" applyFill="1" applyBorder="1" applyAlignment="1">
      <alignment vertical="center" wrapText="1"/>
      <protection/>
    </xf>
    <xf numFmtId="0" fontId="15" fillId="0" borderId="19" xfId="92" applyFont="1" applyFill="1" applyBorder="1" applyAlignment="1">
      <alignment horizontal="center" vertical="center" wrapText="1"/>
      <protection/>
    </xf>
    <xf numFmtId="49" fontId="15" fillId="0" borderId="20" xfId="70" applyNumberFormat="1" applyFont="1" applyFill="1" applyBorder="1" applyAlignment="1">
      <alignment horizontal="center" vertical="center" wrapText="1"/>
      <protection/>
    </xf>
    <xf numFmtId="49" fontId="15" fillId="0" borderId="16" xfId="70" applyNumberFormat="1" applyFont="1" applyFill="1" applyBorder="1" applyAlignment="1">
      <alignment horizontal="center" vertical="center" wrapText="1"/>
      <protection/>
    </xf>
    <xf numFmtId="3" fontId="15" fillId="0" borderId="16" xfId="70" applyNumberFormat="1" applyFont="1" applyFill="1" applyBorder="1" applyAlignment="1">
      <alignment vertical="center" wrapText="1"/>
      <protection/>
    </xf>
    <xf numFmtId="49" fontId="15" fillId="0" borderId="21" xfId="70" applyNumberFormat="1" applyFont="1" applyFill="1" applyBorder="1" applyAlignment="1">
      <alignment horizontal="center" vertical="center" wrapText="1"/>
      <protection/>
    </xf>
    <xf numFmtId="49" fontId="15" fillId="0" borderId="22" xfId="70" applyNumberFormat="1" applyFont="1" applyFill="1" applyBorder="1" applyAlignment="1">
      <alignment horizontal="center" vertical="center" wrapText="1"/>
      <protection/>
    </xf>
    <xf numFmtId="49" fontId="15" fillId="0" borderId="11" xfId="70" applyNumberFormat="1" applyFont="1" applyFill="1" applyBorder="1" applyAlignment="1">
      <alignment horizontal="left" vertical="center" wrapText="1"/>
      <protection/>
    </xf>
    <xf numFmtId="0" fontId="6" fillId="0" borderId="23" xfId="70" applyBorder="1">
      <alignment/>
      <protection/>
    </xf>
    <xf numFmtId="0" fontId="16" fillId="38" borderId="24" xfId="92" applyFont="1" applyFill="1" applyBorder="1" applyAlignment="1">
      <alignment vertical="center"/>
      <protection/>
    </xf>
    <xf numFmtId="0" fontId="16" fillId="38" borderId="24" xfId="92" applyFont="1" applyFill="1" applyBorder="1" applyAlignment="1">
      <alignment horizontal="center" vertical="center"/>
      <protection/>
    </xf>
    <xf numFmtId="3" fontId="17" fillId="38" borderId="11" xfId="92" applyNumberFormat="1" applyFont="1" applyFill="1" applyBorder="1" applyAlignment="1">
      <alignment horizontal="right" vertical="center"/>
      <protection/>
    </xf>
    <xf numFmtId="49" fontId="15" fillId="39" borderId="20" xfId="70" applyNumberFormat="1" applyFont="1" applyFill="1" applyBorder="1" applyAlignment="1">
      <alignment horizontal="center" vertical="center" wrapText="1"/>
      <protection/>
    </xf>
    <xf numFmtId="49" fontId="15" fillId="39" borderId="20" xfId="70" applyNumberFormat="1" applyFont="1" applyFill="1" applyBorder="1" applyAlignment="1">
      <alignment horizontal="left" vertical="center" wrapText="1"/>
      <protection/>
    </xf>
    <xf numFmtId="3" fontId="15" fillId="39" borderId="20" xfId="70" applyNumberFormat="1" applyFont="1" applyFill="1" applyBorder="1" applyAlignment="1">
      <alignment vertical="center" wrapText="1"/>
      <protection/>
    </xf>
    <xf numFmtId="0" fontId="17" fillId="38" borderId="19" xfId="92" applyFont="1" applyFill="1" applyBorder="1" applyAlignment="1">
      <alignment horizontal="center" vertical="center"/>
      <protection/>
    </xf>
    <xf numFmtId="0" fontId="4" fillId="0" borderId="0" xfId="92" applyFont="1" applyAlignment="1">
      <alignment horizontal="center" wrapText="1"/>
      <protection/>
    </xf>
    <xf numFmtId="0" fontId="4" fillId="0" borderId="0" xfId="92" applyFont="1" applyAlignment="1">
      <alignment horizontal="center"/>
      <protection/>
    </xf>
    <xf numFmtId="0" fontId="15" fillId="0" borderId="23" xfId="92" applyFont="1" applyFill="1" applyBorder="1" applyAlignment="1">
      <alignment horizontal="center" vertical="center" wrapText="1"/>
      <protection/>
    </xf>
    <xf numFmtId="0" fontId="15" fillId="0" borderId="25" xfId="92" applyFont="1" applyFill="1" applyBorder="1" applyAlignment="1">
      <alignment horizontal="center" vertical="center" wrapText="1"/>
      <protection/>
    </xf>
    <xf numFmtId="0" fontId="15" fillId="0" borderId="17" xfId="92" applyFont="1" applyFill="1" applyBorder="1" applyAlignment="1">
      <alignment horizontal="center" vertical="center" wrapText="1"/>
      <protection/>
    </xf>
    <xf numFmtId="0" fontId="15" fillId="0" borderId="11" xfId="92" applyFont="1" applyFill="1" applyBorder="1" applyAlignment="1">
      <alignment horizontal="center" vertical="center" wrapText="1"/>
      <protection/>
    </xf>
    <xf numFmtId="0" fontId="15" fillId="0" borderId="26" xfId="92" applyFont="1" applyFill="1" applyBorder="1" applyAlignment="1">
      <alignment horizontal="center" vertical="center" wrapText="1"/>
      <protection/>
    </xf>
    <xf numFmtId="0" fontId="15" fillId="0" borderId="27" xfId="92" applyFont="1" applyFill="1" applyBorder="1" applyAlignment="1">
      <alignment horizontal="center" vertical="center" wrapText="1"/>
      <protection/>
    </xf>
    <xf numFmtId="0" fontId="15" fillId="0" borderId="28" xfId="92" applyFont="1" applyFill="1" applyBorder="1" applyAlignment="1">
      <alignment horizontal="center" vertical="center" wrapText="1"/>
      <protection/>
    </xf>
    <xf numFmtId="0" fontId="15" fillId="0" borderId="29" xfId="92" applyFont="1" applyFill="1" applyBorder="1" applyAlignment="1">
      <alignment horizontal="center" vertical="center" wrapText="1"/>
      <protection/>
    </xf>
    <xf numFmtId="0" fontId="15" fillId="0" borderId="30" xfId="92" applyFont="1" applyFill="1" applyBorder="1" applyAlignment="1">
      <alignment horizontal="center" vertical="center" wrapText="1"/>
      <protection/>
    </xf>
    <xf numFmtId="49" fontId="15" fillId="0" borderId="31" xfId="70" applyNumberFormat="1" applyFont="1" applyFill="1" applyBorder="1" applyAlignment="1">
      <alignment horizontal="center" vertical="center" wrapText="1"/>
      <protection/>
    </xf>
    <xf numFmtId="49" fontId="15" fillId="0" borderId="32" xfId="70" applyNumberFormat="1" applyFont="1" applyFill="1" applyBorder="1" applyAlignment="1">
      <alignment horizontal="center" vertical="center" wrapText="1"/>
      <protection/>
    </xf>
    <xf numFmtId="49" fontId="15" fillId="0" borderId="21" xfId="70" applyNumberFormat="1" applyFont="1" applyFill="1" applyBorder="1" applyAlignment="1">
      <alignment horizontal="center" vertical="center" wrapText="1"/>
      <protection/>
    </xf>
    <xf numFmtId="49" fontId="15" fillId="0" borderId="20" xfId="70" applyNumberFormat="1" applyFont="1" applyFill="1" applyBorder="1" applyAlignment="1">
      <alignment horizontal="center" vertical="center" wrapText="1"/>
      <protection/>
    </xf>
    <xf numFmtId="49" fontId="15" fillId="0" borderId="33" xfId="70" applyNumberFormat="1" applyFont="1" applyFill="1" applyBorder="1" applyAlignment="1">
      <alignment horizontal="center" vertical="center" wrapText="1"/>
      <protection/>
    </xf>
    <xf numFmtId="0" fontId="15" fillId="0" borderId="34" xfId="92" applyFont="1" applyFill="1" applyBorder="1" applyAlignment="1">
      <alignment horizontal="center" vertical="center" wrapText="1"/>
      <protection/>
    </xf>
    <xf numFmtId="0" fontId="15" fillId="0" borderId="19" xfId="92" applyFont="1" applyFill="1" applyBorder="1" applyAlignment="1">
      <alignment horizontal="center" vertical="center" wrapText="1"/>
      <protection/>
    </xf>
    <xf numFmtId="0" fontId="5" fillId="0" borderId="0" xfId="92" applyFont="1" applyAlignment="1">
      <alignment horizontal="left" vertical="center" wrapText="1"/>
      <protection/>
    </xf>
    <xf numFmtId="0" fontId="15" fillId="0" borderId="11" xfId="92" applyFont="1" applyBorder="1" applyAlignment="1">
      <alignment horizontal="center" vertical="center" wrapText="1"/>
      <protection/>
    </xf>
  </cellXfs>
  <cellStyles count="9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ejściowe 2" xfId="40"/>
    <cellStyle name="Dane wejściowe 3" xfId="41"/>
    <cellStyle name="Dane wyjściowe" xfId="42"/>
    <cellStyle name="Dane wyjściowe 2" xfId="43"/>
    <cellStyle name="Dane wyjściowe 3" xfId="44"/>
    <cellStyle name="Dobre 2" xfId="45"/>
    <cellStyle name="Dobre 3" xfId="46"/>
    <cellStyle name="Dobry" xfId="47"/>
    <cellStyle name="Comma" xfId="48"/>
    <cellStyle name="Comma [0]" xfId="49"/>
    <cellStyle name="Dziesiętny 2" xfId="50"/>
    <cellStyle name="Dziesiętny 3" xfId="51"/>
    <cellStyle name="Dziesiętny 4" xfId="52"/>
    <cellStyle name="Dziesiętny 5" xfId="53"/>
    <cellStyle name="Dziesiętny 6" xfId="54"/>
    <cellStyle name="Komórka połączona" xfId="55"/>
    <cellStyle name="Komórka połączona 2" xfId="56"/>
    <cellStyle name="Komórka połączona 3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y" xfId="63"/>
    <cellStyle name="Niepewne do sprawdzenia czy potrzebne" xfId="64"/>
    <cellStyle name="Normal 2" xfId="65"/>
    <cellStyle name="Normalny 10" xfId="66"/>
    <cellStyle name="Normalny 11" xfId="67"/>
    <cellStyle name="Normalny 12" xfId="68"/>
    <cellStyle name="Normalny 13" xfId="69"/>
    <cellStyle name="Normalny 2" xfId="70"/>
    <cellStyle name="Normalny 2 2" xfId="71"/>
    <cellStyle name="Normalny 2 2 2" xfId="72"/>
    <cellStyle name="Normalny 2 2_Trezor BZ, WPFP, v17.05" xfId="73"/>
    <cellStyle name="Normalny 3" xfId="74"/>
    <cellStyle name="Normalny 3 2" xfId="75"/>
    <cellStyle name="Normalny 4" xfId="76"/>
    <cellStyle name="Normalny 4 2" xfId="77"/>
    <cellStyle name="Normalny 4 3" xfId="78"/>
    <cellStyle name="Normalny 4 4" xfId="79"/>
    <cellStyle name="Normalny 4_F3Edu_uproszczenie_katalogBZ2016v1" xfId="80"/>
    <cellStyle name="Normalny 5" xfId="81"/>
    <cellStyle name="Normalny 5 2" xfId="82"/>
    <cellStyle name="Normalny 5_F3Edu_uproszczenie_katalogBZ2016v1" xfId="83"/>
    <cellStyle name="Normalny 6" xfId="84"/>
    <cellStyle name="Normalny 6 2" xfId="85"/>
    <cellStyle name="Normalny 6_F3Edu_uproszczenie_katalogBZ2016v1" xfId="86"/>
    <cellStyle name="Normalny 7" xfId="87"/>
    <cellStyle name="Normalny 7 2" xfId="88"/>
    <cellStyle name="Normalny 7_F3Edu_uproszczenie_katalogBZ2016v1" xfId="89"/>
    <cellStyle name="Normalny 8" xfId="90"/>
    <cellStyle name="Normalny 9" xfId="91"/>
    <cellStyle name="Normalny_formularze i raporty WPFP" xfId="92"/>
    <cellStyle name="Obliczenia" xfId="93"/>
    <cellStyle name="Percent" xfId="94"/>
    <cellStyle name="Suma" xfId="95"/>
    <cellStyle name="Suma 2" xfId="96"/>
    <cellStyle name="Suma 3" xfId="97"/>
    <cellStyle name="Tekst objaśnienia" xfId="98"/>
    <cellStyle name="Tekst ostrzeżenia" xfId="99"/>
    <cellStyle name="Tekst ostrzeżenia 2" xfId="100"/>
    <cellStyle name="Tekst ostrzeżenia 3" xfId="101"/>
    <cellStyle name="Tytuł" xfId="102"/>
    <cellStyle name="Uwaga" xfId="103"/>
    <cellStyle name="Uwaga 2" xfId="104"/>
    <cellStyle name="Uwaga 2 2" xfId="105"/>
    <cellStyle name="Uwaga 3" xfId="106"/>
    <cellStyle name="Uwaga 3 2" xfId="107"/>
    <cellStyle name="Uwaga 4" xfId="108"/>
    <cellStyle name="Currency" xfId="109"/>
    <cellStyle name="Currency [0]" xfId="110"/>
    <cellStyle name="Zły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90" zoomScaleNormal="90" zoomScalePageLayoutView="0" workbookViewId="0" topLeftCell="A1">
      <selection activeCell="W25" sqref="W25"/>
    </sheetView>
  </sheetViews>
  <sheetFormatPr defaultColWidth="12.57421875" defaultRowHeight="15"/>
  <cols>
    <col min="1" max="1" width="2.421875" style="6" customWidth="1"/>
    <col min="2" max="2" width="11.57421875" style="6" customWidth="1"/>
    <col min="3" max="3" width="24.28125" style="6" customWidth="1"/>
    <col min="4" max="4" width="29.8515625" style="6" customWidth="1"/>
    <col min="5" max="5" width="35.140625" style="6" customWidth="1"/>
    <col min="6" max="6" width="10.8515625" style="6" customWidth="1"/>
    <col min="7" max="7" width="11.8515625" style="6" customWidth="1"/>
    <col min="8" max="8" width="12.140625" style="6" customWidth="1"/>
    <col min="9" max="9" width="11.140625" style="6" customWidth="1"/>
    <col min="10" max="11" width="10.00390625" style="6" customWidth="1"/>
    <col min="12" max="12" width="9.57421875" style="6" customWidth="1"/>
    <col min="13" max="13" width="11.7109375" style="6" customWidth="1"/>
    <col min="14" max="14" width="12.140625" style="6" customWidth="1"/>
    <col min="15" max="17" width="0" style="6" hidden="1" customWidth="1"/>
    <col min="18" max="237" width="9.140625" style="6" customWidth="1"/>
    <col min="238" max="238" width="2.421875" style="6" customWidth="1"/>
    <col min="239" max="241" width="11.421875" style="6" customWidth="1"/>
    <col min="242" max="242" width="23.57421875" style="6" customWidth="1"/>
    <col min="243" max="243" width="29.57421875" style="6" customWidth="1"/>
    <col min="244" max="250" width="10.421875" style="6" customWidth="1"/>
    <col min="251" max="16384" width="12.57421875" style="6" customWidth="1"/>
  </cols>
  <sheetData>
    <row r="1" spans="1:13" s="3" customFormat="1" ht="14.25" customHeight="1">
      <c r="A1" s="1" t="s">
        <v>0</v>
      </c>
      <c r="B1" s="2"/>
      <c r="C1" s="2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3" s="3" customFormat="1" ht="15" hidden="1">
      <c r="B2" s="2"/>
      <c r="C2" s="2"/>
    </row>
    <row r="3" spans="2:3" s="3" customFormat="1" ht="15">
      <c r="B3" s="2"/>
      <c r="C3" s="2"/>
    </row>
    <row r="4" spans="2:14" s="3" customFormat="1" ht="35.25" customHeight="1">
      <c r="B4" s="28" t="s">
        <v>45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="3" customFormat="1" ht="14.25"/>
    <row r="6" s="3" customFormat="1" ht="14.25"/>
    <row r="7" spans="2:14" s="3" customFormat="1" ht="14.25" customHeight="1">
      <c r="B7" s="30" t="s">
        <v>1</v>
      </c>
      <c r="C7" s="30" t="s">
        <v>42</v>
      </c>
      <c r="D7" s="30" t="s">
        <v>2</v>
      </c>
      <c r="E7" s="47" t="s">
        <v>3</v>
      </c>
      <c r="F7" s="47"/>
      <c r="G7" s="47"/>
      <c r="H7" s="33" t="s">
        <v>4</v>
      </c>
      <c r="I7" s="33" t="s">
        <v>5</v>
      </c>
      <c r="J7" s="34" t="s">
        <v>6</v>
      </c>
      <c r="K7" s="35"/>
      <c r="L7" s="35"/>
      <c r="M7" s="35"/>
      <c r="N7" s="36"/>
    </row>
    <row r="8" spans="2:14" s="3" customFormat="1" ht="14.25">
      <c r="B8" s="31"/>
      <c r="C8" s="31"/>
      <c r="D8" s="31"/>
      <c r="E8" s="30" t="s">
        <v>7</v>
      </c>
      <c r="F8" s="33" t="s">
        <v>8</v>
      </c>
      <c r="G8" s="33"/>
      <c r="H8" s="33"/>
      <c r="I8" s="33"/>
      <c r="J8" s="34" t="s">
        <v>9</v>
      </c>
      <c r="K8" s="35"/>
      <c r="L8" s="35"/>
      <c r="M8" s="35"/>
      <c r="N8" s="36"/>
    </row>
    <row r="9" spans="2:14" s="3" customFormat="1" ht="14.25" customHeight="1">
      <c r="B9" s="31"/>
      <c r="C9" s="31"/>
      <c r="D9" s="31"/>
      <c r="E9" s="31"/>
      <c r="F9" s="31" t="s">
        <v>10</v>
      </c>
      <c r="G9" s="10" t="s">
        <v>11</v>
      </c>
      <c r="H9" s="33"/>
      <c r="I9" s="33"/>
      <c r="J9" s="37" t="s">
        <v>44</v>
      </c>
      <c r="K9" s="44" t="s">
        <v>12</v>
      </c>
      <c r="L9" s="11" t="s">
        <v>13</v>
      </c>
      <c r="M9" s="12" t="s">
        <v>14</v>
      </c>
      <c r="N9" s="30" t="s">
        <v>15</v>
      </c>
    </row>
    <row r="10" spans="2:14" s="3" customFormat="1" ht="48">
      <c r="B10" s="32"/>
      <c r="C10" s="32"/>
      <c r="D10" s="32"/>
      <c r="E10" s="32"/>
      <c r="F10" s="32"/>
      <c r="G10" s="10" t="s">
        <v>9</v>
      </c>
      <c r="H10" s="33"/>
      <c r="I10" s="33"/>
      <c r="J10" s="38"/>
      <c r="K10" s="45"/>
      <c r="L10" s="9" t="s">
        <v>16</v>
      </c>
      <c r="M10" s="13" t="s">
        <v>17</v>
      </c>
      <c r="N10" s="32"/>
    </row>
    <row r="11" spans="2:14" s="3" customFormat="1" ht="14.25"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  <c r="J11" s="9">
        <v>9</v>
      </c>
      <c r="K11" s="9">
        <v>10</v>
      </c>
      <c r="L11" s="9">
        <v>11</v>
      </c>
      <c r="M11" s="9">
        <v>12</v>
      </c>
      <c r="N11" s="9">
        <v>13</v>
      </c>
    </row>
    <row r="12" spans="2:14" s="3" customFormat="1" ht="21" customHeight="1">
      <c r="B12" s="27" t="s">
        <v>43</v>
      </c>
      <c r="C12" s="21"/>
      <c r="D12" s="21"/>
      <c r="E12" s="21"/>
      <c r="F12" s="21"/>
      <c r="G12" s="21"/>
      <c r="H12" s="21"/>
      <c r="I12" s="22"/>
      <c r="J12" s="23">
        <f>J13</f>
        <v>157554</v>
      </c>
      <c r="K12" s="23">
        <f>K13</f>
        <v>157554</v>
      </c>
      <c r="L12" s="23">
        <f>L13</f>
        <v>1799</v>
      </c>
      <c r="M12" s="23">
        <f>M13</f>
        <v>0</v>
      </c>
      <c r="N12" s="23">
        <f>N13</f>
        <v>0</v>
      </c>
    </row>
    <row r="13" spans="1:17" ht="12.75">
      <c r="A13" s="4"/>
      <c r="B13" s="24" t="s">
        <v>18</v>
      </c>
      <c r="C13" s="25" t="s">
        <v>46</v>
      </c>
      <c r="D13" s="24"/>
      <c r="E13" s="24"/>
      <c r="F13" s="24"/>
      <c r="G13" s="24"/>
      <c r="H13" s="24"/>
      <c r="I13" s="24"/>
      <c r="J13" s="26">
        <f>SUMIF(P14:P30000,B13,J14:J30000)</f>
        <v>157554</v>
      </c>
      <c r="K13" s="26">
        <f>SUMIF(P14:P30000,B13,K14:K30000)</f>
        <v>157554</v>
      </c>
      <c r="L13" s="26">
        <f>SUMIF(P14:P30000,B13,L14:L30000)</f>
        <v>1799</v>
      </c>
      <c r="M13" s="26">
        <f>SUMIF(P14:P30000,B13,M14:M30000)</f>
        <v>0</v>
      </c>
      <c r="N13" s="26">
        <f>SUMIF(P14:P30000,B13,N14:N30000)</f>
        <v>0</v>
      </c>
      <c r="O13" s="5"/>
      <c r="P13" s="5"/>
      <c r="Q13" s="5"/>
    </row>
    <row r="14" spans="1:17" ht="72">
      <c r="A14" s="4"/>
      <c r="B14" s="39" t="s">
        <v>19</v>
      </c>
      <c r="C14" s="19" t="s">
        <v>47</v>
      </c>
      <c r="D14" s="15" t="s">
        <v>20</v>
      </c>
      <c r="E14" s="15" t="s">
        <v>21</v>
      </c>
      <c r="F14" s="15" t="s">
        <v>39</v>
      </c>
      <c r="G14" s="15" t="s">
        <v>40</v>
      </c>
      <c r="H14" s="15"/>
      <c r="I14" s="15"/>
      <c r="J14" s="16">
        <v>20231</v>
      </c>
      <c r="K14" s="16">
        <v>20231</v>
      </c>
      <c r="L14" s="16">
        <v>1597</v>
      </c>
      <c r="M14" s="16">
        <v>0</v>
      </c>
      <c r="N14" s="16">
        <v>0</v>
      </c>
      <c r="O14" s="5" t="s">
        <v>22</v>
      </c>
      <c r="P14" s="7" t="s">
        <v>18</v>
      </c>
      <c r="Q14" s="5">
        <v>2</v>
      </c>
    </row>
    <row r="15" spans="1:17" ht="12.75">
      <c r="A15" s="4"/>
      <c r="B15" s="40"/>
      <c r="C15" s="20"/>
      <c r="D15" s="18"/>
      <c r="E15" s="15"/>
      <c r="F15" s="15"/>
      <c r="G15" s="15"/>
      <c r="H15" s="15" t="s">
        <v>23</v>
      </c>
      <c r="I15" s="15"/>
      <c r="J15" s="16">
        <v>3287</v>
      </c>
      <c r="K15" s="16">
        <v>3287</v>
      </c>
      <c r="L15" s="16">
        <v>419</v>
      </c>
      <c r="M15" s="16">
        <v>0</v>
      </c>
      <c r="N15" s="16">
        <v>0</v>
      </c>
      <c r="O15" s="5"/>
      <c r="P15" s="5"/>
      <c r="Q15" s="5"/>
    </row>
    <row r="16" spans="1:17" ht="12.75">
      <c r="A16" s="4"/>
      <c r="B16" s="41"/>
      <c r="C16" s="17"/>
      <c r="D16" s="15"/>
      <c r="E16" s="15"/>
      <c r="F16" s="15"/>
      <c r="G16" s="15"/>
      <c r="H16" s="15"/>
      <c r="I16" s="15" t="s">
        <v>24</v>
      </c>
      <c r="J16" s="16">
        <v>3287</v>
      </c>
      <c r="K16" s="16">
        <v>3287</v>
      </c>
      <c r="L16" s="16">
        <v>419</v>
      </c>
      <c r="M16" s="16">
        <v>0</v>
      </c>
      <c r="N16" s="16">
        <v>0</v>
      </c>
      <c r="O16" s="5"/>
      <c r="P16" s="5"/>
      <c r="Q16" s="5"/>
    </row>
    <row r="17" spans="1:17" ht="12.75">
      <c r="A17" s="4"/>
      <c r="B17" s="41"/>
      <c r="C17" s="17"/>
      <c r="D17" s="15"/>
      <c r="E17" s="15"/>
      <c r="F17" s="15"/>
      <c r="G17" s="15"/>
      <c r="H17" s="15" t="s">
        <v>25</v>
      </c>
      <c r="I17" s="15"/>
      <c r="J17" s="16">
        <v>220</v>
      </c>
      <c r="K17" s="16">
        <v>220</v>
      </c>
      <c r="L17" s="16">
        <v>0</v>
      </c>
      <c r="M17" s="16">
        <v>0</v>
      </c>
      <c r="N17" s="16">
        <v>0</v>
      </c>
      <c r="O17" s="5"/>
      <c r="P17" s="5"/>
      <c r="Q17" s="5"/>
    </row>
    <row r="18" spans="1:17" ht="12.75">
      <c r="A18" s="4"/>
      <c r="B18" s="41"/>
      <c r="C18" s="17"/>
      <c r="D18" s="15"/>
      <c r="E18" s="15"/>
      <c r="F18" s="15"/>
      <c r="G18" s="15"/>
      <c r="H18" s="15"/>
      <c r="I18" s="15" t="s">
        <v>26</v>
      </c>
      <c r="J18" s="16">
        <v>220</v>
      </c>
      <c r="K18" s="16">
        <v>220</v>
      </c>
      <c r="L18" s="16">
        <v>0</v>
      </c>
      <c r="M18" s="16">
        <v>0</v>
      </c>
      <c r="N18" s="16">
        <v>0</v>
      </c>
      <c r="O18" s="5"/>
      <c r="P18" s="5"/>
      <c r="Q18" s="5"/>
    </row>
    <row r="19" spans="1:17" ht="12.75">
      <c r="A19" s="4"/>
      <c r="B19" s="41"/>
      <c r="C19" s="17"/>
      <c r="D19" s="15"/>
      <c r="E19" s="15"/>
      <c r="F19" s="15"/>
      <c r="G19" s="15"/>
      <c r="H19" s="15" t="s">
        <v>27</v>
      </c>
      <c r="I19" s="15"/>
      <c r="J19" s="16">
        <v>430</v>
      </c>
      <c r="K19" s="16">
        <v>430</v>
      </c>
      <c r="L19" s="16">
        <v>0</v>
      </c>
      <c r="M19" s="16">
        <v>0</v>
      </c>
      <c r="N19" s="16">
        <v>0</v>
      </c>
      <c r="O19" s="5"/>
      <c r="P19" s="5"/>
      <c r="Q19" s="5"/>
    </row>
    <row r="20" spans="1:17" ht="12.75">
      <c r="A20" s="4"/>
      <c r="B20" s="41"/>
      <c r="C20" s="17"/>
      <c r="D20" s="15"/>
      <c r="E20" s="15"/>
      <c r="F20" s="15"/>
      <c r="G20" s="15"/>
      <c r="H20" s="15"/>
      <c r="I20" s="15" t="s">
        <v>28</v>
      </c>
      <c r="J20" s="16">
        <v>430</v>
      </c>
      <c r="K20" s="16">
        <v>430</v>
      </c>
      <c r="L20" s="16">
        <v>0</v>
      </c>
      <c r="M20" s="16">
        <v>0</v>
      </c>
      <c r="N20" s="16">
        <v>0</v>
      </c>
      <c r="O20" s="5"/>
      <c r="P20" s="5"/>
      <c r="Q20" s="5"/>
    </row>
    <row r="21" spans="1:17" ht="12.75">
      <c r="A21" s="4"/>
      <c r="B21" s="41"/>
      <c r="C21" s="17"/>
      <c r="D21" s="15"/>
      <c r="E21" s="15"/>
      <c r="F21" s="15"/>
      <c r="G21" s="15"/>
      <c r="H21" s="15" t="s">
        <v>29</v>
      </c>
      <c r="I21" s="15"/>
      <c r="J21" s="16">
        <v>16294</v>
      </c>
      <c r="K21" s="16">
        <v>16294</v>
      </c>
      <c r="L21" s="16">
        <v>1178</v>
      </c>
      <c r="M21" s="16">
        <v>0</v>
      </c>
      <c r="N21" s="16">
        <v>0</v>
      </c>
      <c r="O21" s="5"/>
      <c r="P21" s="5"/>
      <c r="Q21" s="5"/>
    </row>
    <row r="22" spans="1:17" ht="12.75">
      <c r="A22" s="4"/>
      <c r="B22" s="41"/>
      <c r="C22" s="17"/>
      <c r="D22" s="15"/>
      <c r="E22" s="15"/>
      <c r="F22" s="15"/>
      <c r="G22" s="15"/>
      <c r="H22" s="15"/>
      <c r="I22" s="15" t="s">
        <v>30</v>
      </c>
      <c r="J22" s="16">
        <v>1100</v>
      </c>
      <c r="K22" s="16">
        <v>1100</v>
      </c>
      <c r="L22" s="16">
        <v>0</v>
      </c>
      <c r="M22" s="16">
        <v>0</v>
      </c>
      <c r="N22" s="16">
        <v>0</v>
      </c>
      <c r="O22" s="5"/>
      <c r="P22" s="5"/>
      <c r="Q22" s="5"/>
    </row>
    <row r="23" spans="1:17" ht="12.75">
      <c r="A23" s="4"/>
      <c r="B23" s="42"/>
      <c r="C23" s="17"/>
      <c r="D23" s="15"/>
      <c r="E23" s="15"/>
      <c r="F23" s="15"/>
      <c r="G23" s="15"/>
      <c r="H23" s="15"/>
      <c r="I23" s="15" t="s">
        <v>31</v>
      </c>
      <c r="J23" s="16">
        <v>15194</v>
      </c>
      <c r="K23" s="16">
        <v>15194</v>
      </c>
      <c r="L23" s="16">
        <v>1178</v>
      </c>
      <c r="M23" s="16">
        <v>0</v>
      </c>
      <c r="N23" s="16">
        <v>0</v>
      </c>
      <c r="O23" s="5"/>
      <c r="P23" s="5"/>
      <c r="Q23" s="5"/>
    </row>
    <row r="24" spans="1:17" ht="72">
      <c r="A24" s="4"/>
      <c r="B24" s="43" t="s">
        <v>32</v>
      </c>
      <c r="C24" s="19" t="s">
        <v>48</v>
      </c>
      <c r="D24" s="18" t="s">
        <v>33</v>
      </c>
      <c r="E24" s="15" t="s">
        <v>34</v>
      </c>
      <c r="F24" s="15" t="s">
        <v>35</v>
      </c>
      <c r="G24" s="15" t="s">
        <v>36</v>
      </c>
      <c r="H24" s="15"/>
      <c r="I24" s="15"/>
      <c r="J24" s="16">
        <v>137323</v>
      </c>
      <c r="K24" s="16">
        <v>137323</v>
      </c>
      <c r="L24" s="16">
        <v>202</v>
      </c>
      <c r="M24" s="16">
        <v>0</v>
      </c>
      <c r="N24" s="16">
        <v>0</v>
      </c>
      <c r="O24" s="5" t="s">
        <v>22</v>
      </c>
      <c r="P24" s="7" t="s">
        <v>18</v>
      </c>
      <c r="Q24" s="5">
        <v>3</v>
      </c>
    </row>
    <row r="25" spans="1:17" ht="12.75">
      <c r="A25" s="4"/>
      <c r="B25" s="41"/>
      <c r="C25" s="17"/>
      <c r="D25" s="15"/>
      <c r="E25" s="15"/>
      <c r="F25" s="15"/>
      <c r="G25" s="15"/>
      <c r="H25" s="15" t="s">
        <v>37</v>
      </c>
      <c r="I25" s="15"/>
      <c r="J25" s="16">
        <v>133230</v>
      </c>
      <c r="K25" s="16">
        <v>133230</v>
      </c>
      <c r="L25" s="16">
        <v>0</v>
      </c>
      <c r="M25" s="16">
        <v>0</v>
      </c>
      <c r="N25" s="16">
        <v>0</v>
      </c>
      <c r="O25" s="5"/>
      <c r="P25" s="5"/>
      <c r="Q25" s="5"/>
    </row>
    <row r="26" spans="1:17" ht="12.75">
      <c r="A26" s="4"/>
      <c r="B26" s="41"/>
      <c r="C26" s="17"/>
      <c r="D26" s="15"/>
      <c r="E26" s="15"/>
      <c r="F26" s="15"/>
      <c r="G26" s="15"/>
      <c r="H26" s="15"/>
      <c r="I26" s="15" t="s">
        <v>38</v>
      </c>
      <c r="J26" s="16">
        <v>133230</v>
      </c>
      <c r="K26" s="16">
        <v>133230</v>
      </c>
      <c r="L26" s="16">
        <v>0</v>
      </c>
      <c r="M26" s="16">
        <v>0</v>
      </c>
      <c r="N26" s="16">
        <v>0</v>
      </c>
      <c r="O26" s="5"/>
      <c r="P26" s="5"/>
      <c r="Q26" s="5"/>
    </row>
    <row r="27" spans="1:17" ht="12.75">
      <c r="A27" s="4"/>
      <c r="B27" s="41"/>
      <c r="C27" s="17"/>
      <c r="D27" s="15"/>
      <c r="E27" s="15"/>
      <c r="F27" s="15"/>
      <c r="G27" s="15"/>
      <c r="H27" s="15" t="s">
        <v>23</v>
      </c>
      <c r="I27" s="15"/>
      <c r="J27" s="16">
        <v>4093</v>
      </c>
      <c r="K27" s="16">
        <v>4093</v>
      </c>
      <c r="L27" s="16">
        <v>202</v>
      </c>
      <c r="M27" s="16">
        <v>0</v>
      </c>
      <c r="N27" s="16">
        <v>0</v>
      </c>
      <c r="O27" s="5"/>
      <c r="P27" s="5"/>
      <c r="Q27" s="5"/>
    </row>
    <row r="28" spans="1:17" ht="12.75">
      <c r="A28" s="4"/>
      <c r="B28" s="42"/>
      <c r="C28" s="14"/>
      <c r="D28" s="15"/>
      <c r="E28" s="15"/>
      <c r="F28" s="15"/>
      <c r="G28" s="15"/>
      <c r="H28" s="15"/>
      <c r="I28" s="15" t="s">
        <v>24</v>
      </c>
      <c r="J28" s="16">
        <v>4093</v>
      </c>
      <c r="K28" s="16">
        <v>4093</v>
      </c>
      <c r="L28" s="16">
        <v>202</v>
      </c>
      <c r="M28" s="16">
        <v>0</v>
      </c>
      <c r="N28" s="16">
        <v>0</v>
      </c>
      <c r="O28" s="5"/>
      <c r="P28" s="5"/>
      <c r="Q28" s="5"/>
    </row>
    <row r="29" spans="1:17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8"/>
      <c r="B34" s="8" t="s">
        <v>41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</sheetData>
  <sheetProtection/>
  <mergeCells count="18">
    <mergeCell ref="B14:B23"/>
    <mergeCell ref="B24:B28"/>
    <mergeCell ref="K9:K10"/>
    <mergeCell ref="D1:M1"/>
    <mergeCell ref="B7:B10"/>
    <mergeCell ref="D7:D10"/>
    <mergeCell ref="E7:G7"/>
    <mergeCell ref="H7:H10"/>
    <mergeCell ref="I7:I10"/>
    <mergeCell ref="J7:N7"/>
    <mergeCell ref="B4:N4"/>
    <mergeCell ref="C7:C10"/>
    <mergeCell ref="E8:E10"/>
    <mergeCell ref="F8:G8"/>
    <mergeCell ref="J8:N8"/>
    <mergeCell ref="F9:F10"/>
    <mergeCell ref="J9:J10"/>
    <mergeCell ref="N9:N10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Kaniewska Monika</dc:creator>
  <cp:keywords/>
  <dc:description/>
  <cp:lastModifiedBy>Bartos Joanna</cp:lastModifiedBy>
  <cp:lastPrinted>2017-05-04T09:31:57Z</cp:lastPrinted>
  <dcterms:created xsi:type="dcterms:W3CDTF">2017-01-30T11:15:55Z</dcterms:created>
  <dcterms:modified xsi:type="dcterms:W3CDTF">2017-05-13T11:46:35Z</dcterms:modified>
  <cp:category/>
  <cp:version/>
  <cp:contentType/>
  <cp:contentStatus/>
</cp:coreProperties>
</file>