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H:\Grupy\AP\FEnIKS\NABÓR 004_24 TELEDETEKCJA\RWP teledetekcja_wersja02_do IP_07.02.2024\"/>
    </mc:Choice>
  </mc:AlternateContent>
  <xr:revisionPtr revIDLastSave="0" documentId="13_ncr:1_{DD3F7E04-2FFC-423F-8DA2-607979D2CDCA}" xr6:coauthVersionLast="47" xr6:coauthVersionMax="47" xr10:uidLastSave="{00000000-0000-0000-0000-000000000000}"/>
  <bookViews>
    <workbookView xWindow="-108" yWindow="-108" windowWidth="23256" windowHeight="12576" activeTab="1" xr2:uid="{00000000-000D-0000-FFFF-FFFF00000000}"/>
  </bookViews>
  <sheets>
    <sheet name="IIetapPODSUM." sheetId="9" r:id="rId1"/>
    <sheet name="zał.5hor.oblig.IIetap" sheetId="7" r:id="rId2"/>
    <sheet name="zał.5spec.oblig.IIetap" sheetId="10" r:id="rId3"/>
    <sheet name="zał.5hor.rank.IIetap" sheetId="5" r:id="rId4"/>
    <sheet name="zał.5spec.rank.IIetap" sheetId="8" r:id="rId5"/>
    <sheet name="robocze" sheetId="2" state="hidden"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8" l="1"/>
  <c r="G31" i="5"/>
</calcChain>
</file>

<file path=xl/sharedStrings.xml><?xml version="1.0" encoding="utf-8"?>
<sst xmlns="http://schemas.openxmlformats.org/spreadsheetml/2006/main" count="197" uniqueCount="155">
  <si>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</si>
  <si>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</si>
  <si>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</si>
  <si>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</si>
  <si>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</si>
  <si>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</si>
  <si>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</si>
  <si>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</si>
  <si>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</si>
  <si>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</si>
  <si>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</si>
  <si>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</si>
  <si>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</si>
  <si>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</si>
  <si>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</si>
  <si>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</si>
  <si>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</si>
  <si>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</si>
  <si>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</si>
  <si>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</si>
  <si>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</si>
  <si>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</si>
  <si>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</si>
  <si>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</si>
  <si>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TAK/NIE/
NIE DOTYCZY</t>
  </si>
  <si>
    <t xml:space="preserve">Czy informacje zawarte we wniosku oraz załącznikach do wniosku, w  tym dokumentacji technicznej są spójne i nie wymagają uzupełnienia?  </t>
  </si>
  <si>
    <t>Zgodność projektu z przepisami o pomocy publicznej</t>
  </si>
  <si>
    <t>NIE DOTYCZY</t>
  </si>
  <si>
    <t>Trwałość projektu</t>
  </si>
  <si>
    <t>Wnioskodawca nie jest przedsiębiorstwem w trudnej sytuacji w rozumieniu unijnych przepisów dotyczących pomocy państwa</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</si>
  <si>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</si>
  <si>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</si>
  <si>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</si>
  <si>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</si>
  <si>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</si>
  <si>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</si>
  <si>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</si>
  <si>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</si>
  <si>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</si>
  <si>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</si>
  <si>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</si>
  <si>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</si>
  <si>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</si>
  <si>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</si>
  <si>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</si>
  <si>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</si>
  <si>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</si>
  <si>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</si>
  <si>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</si>
  <si>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</si>
  <si>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</si>
  <si>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</si>
  <si>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</si>
  <si>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</si>
  <si>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</si>
  <si>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Ocena wysokości kosztów w stosunku do zakresu rzeczowego</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</si>
  <si>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</si>
  <si>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</si>
  <si>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</si>
  <si>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</si>
  <si>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</si>
  <si>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Czy wnioskodawca potwierdził zachowanie trwałości projektu zgodnie z art. 65  rozporządzenia Parlamentu Europejskiego i Rady (UE) nr 2021/1060 z dnia 24 czerwca 2021 r. (w okresie pięciu lat od płatności końcowej)?</t>
  </si>
  <si>
    <t>Czy projekt zapewnia najkorzystniejszą relację między kwotą wsparcia, podejmowanymi działaniami i osiąganymi celami?</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</si>
  <si>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</si>
  <si>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</si>
  <si>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FENX.01.05 Ochrona przyrody i rozwój zielonej infrastruktury</t>
  </si>
  <si>
    <t>Lista sprawdzająca - ETAP II
projektu zgłoszonego do dofinansowania w ramach programu 
Fundusze Europejskie na Infrastrukturę, Klimat, Środowisko 2021-2027</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</si>
  <si>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</si>
  <si>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projekt jest rekomendowany do dofinansowania?</t>
  </si>
  <si>
    <t>Lista sprawdzająca  ETAP II
projektu zgłoszonego do dofinansowania w ramach programu Fundusze Europejskie na Infrastrukturę, Klimat, Środowisko 2021-2027</t>
  </si>
  <si>
    <t>Załącznik nr 5 do Regulaminu wyboru projektów</t>
  </si>
  <si>
    <t>Data wpłynięcia wniosku po uzupełnieniu:</t>
  </si>
  <si>
    <t>Zgodność projektu z zasadami równości szans, włączenia społecznego i niedyskryminacji</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</si>
  <si>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</si>
  <si>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</si>
  <si>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Zgodność projektu z Kartą Praw Podstawowych Unii Europejskiej </t>
  </si>
  <si>
    <t xml:space="preserve">Czy potwierdzono i właściwie uzasadniono, że projekt jest zgodny z Kartą Praw Podstawowych Unii Europejskiej z dnia 26 października 2012 r. (KPP)? </t>
  </si>
  <si>
    <t>Zgodność projektu z Konwencją o Prawach Osób Niepełnosprawnych</t>
  </si>
  <si>
    <t>Czy potwierdzono i własciwie uzasadniono, że projekt jest zgodny z Konwencją o Prawach Osób Niepełnosprawnych z dnia 13 grudnia 2006 r. (KPON)?</t>
  </si>
  <si>
    <t xml:space="preserve">FENX.01 Wsparcie sektorów energetyka i środowisko z Funduszu Spójności </t>
  </si>
  <si>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color theme="1"/>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</si>
  <si>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color theme="1"/>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</si>
  <si>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color theme="1"/>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</si>
  <si>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Identyfikacja stanu istniejącego</t>
  </si>
  <si>
    <t>Ciągłość i spójność podejmowanych działań</t>
  </si>
  <si>
    <t>Zastosowanie elementów z zakresu gospodarki o obiegu zamkniętym, poprawy efektywności energetycznej i OZE, ochrony przyrody (w tym różnorodności biologicznej) oraz adaptacji do zmian klimatu</t>
  </si>
  <si>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</si>
  <si>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</si>
  <si>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</si>
  <si>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</si>
  <si>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jest zgodny lub komplementarny z celami Strategii Unii Europejskiej dla regionu Morza Bałtyckiego.</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</si>
  <si>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</si>
  <si>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</si>
  <si>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</si>
  <si>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</si>
  <si>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</si>
  <si>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</si>
  <si>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</si>
  <si>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</si>
  <si>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</si>
  <si>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</si>
  <si>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</si>
  <si>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</si>
  <si>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 xml:space="preserve">Sprawdzane jest, czy projekt realizowany jest w partnerstwie  z podmiotami reprezentującymi różne sektory, tj. prywatny, publiczny, pozarządowy.
</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</si>
  <si>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color theme="1"/>
        <rFont val="Open Sans"/>
        <family val="2"/>
      </rPr>
      <t>Punkty sumują się</t>
    </r>
  </si>
  <si>
    <r>
      <t xml:space="preserve">1 pkt. - projekt obejmuje elementy edukacyjne
albo
0 pkt. – projekt nie spełnia kryterium
</t>
    </r>
    <r>
      <rPr>
        <b/>
        <sz val="9"/>
        <color theme="1"/>
        <rFont val="Open Sans"/>
        <family val="2"/>
      </rPr>
      <t xml:space="preserve">
Możliwe jest przyznanie maksymalnie 1 pkt</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</si>
  <si>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</si>
  <si>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Open Sans"/>
        <family val="2"/>
      </rPr>
      <t>Kryterium rozstrzygające
Możliwe jest przyznanie maksymalnie 3 pkt.</t>
    </r>
  </si>
  <si>
    <r>
      <t xml:space="preserve">3 pkt. – projekt jest realizowany na obszarze wskazanych OSI
albo
0 pkt. – projekt nie spełnia kryterium
</t>
    </r>
    <r>
      <rPr>
        <b/>
        <sz val="9"/>
        <color theme="1"/>
        <rFont val="Open Sans"/>
        <family val="2"/>
      </rPr>
      <t>Kryterium rozstrzygające</t>
    </r>
    <r>
      <rPr>
        <sz val="9"/>
        <color theme="1"/>
        <rFont val="Open Sans"/>
        <family val="2"/>
      </rPr>
      <t xml:space="preserve">
</t>
    </r>
    <r>
      <rPr>
        <b/>
        <sz val="9"/>
        <color theme="1"/>
        <rFont val="Open Sans"/>
        <family val="2"/>
      </rPr>
      <t>Możliwe jest przyznanie maksymalnie 3 pkt.</t>
    </r>
  </si>
  <si>
    <r>
      <t xml:space="preserve">1 pkt. – projekt jest realizowany na obszarze Polski Wschodniej/Śląska
albo
0 pkt. – projekt nie spełnia kryterium
</t>
    </r>
    <r>
      <rPr>
        <b/>
        <sz val="9"/>
        <color theme="1"/>
        <rFont val="Open Sans"/>
        <family val="2"/>
      </rPr>
      <t xml:space="preserve">Możliwe jest przyznanie maksymalnie 1 pkt. 
Punkty nie sumują się </t>
    </r>
  </si>
  <si>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Open Sans"/>
        <family val="2"/>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</si>
  <si>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r>
      <rPr>
        <sz val="9"/>
        <color theme="1"/>
        <rFont val="Open Sans"/>
        <family val="2"/>
      </rPr>
      <t xml:space="preserve">
</t>
    </r>
  </si>
  <si>
    <r>
      <t xml:space="preserve">Sprawdzane jest, czy projekt jest finansowany również z innych źródeł finansowania niż fundusze UE (np. instrumenty finansowe, inwestycje prywatne/publiczne itp.) w wymiarze wyższym niż minimalny wkład własny wnioskodawcy. 
</t>
    </r>
    <r>
      <rPr>
        <b/>
        <i/>
        <sz val="9"/>
        <color theme="1"/>
        <rFont val="Open Sans"/>
        <family val="2"/>
      </rPr>
      <t>Aby kryterium zostało uznane za spełnione, minimalny wkład własny powinien być podwyższony min. o 1%.</t>
    </r>
    <r>
      <rPr>
        <b/>
        <sz val="9"/>
        <color theme="1"/>
        <rFont val="Open Sans"/>
        <family val="2"/>
      </rPr>
      <t xml:space="preserve">
</t>
    </r>
    <r>
      <rPr>
        <sz val="9"/>
        <rFont val="Open Sans"/>
        <family val="2"/>
      </rPr>
      <t xml:space="preserve">
</t>
    </r>
  </si>
  <si>
    <r>
      <t xml:space="preserve">1 pkt - projekt jest finansowany również z innych źródeł finansowania niż fundusze UE
albo
0 pkt - projekt nie spełnia kryterium
</t>
    </r>
    <r>
      <rPr>
        <b/>
        <sz val="9"/>
        <color theme="1"/>
        <rFont val="Open Sans"/>
        <family val="2"/>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</si>
  <si>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Open Sans"/>
        <family val="2"/>
      </rPr>
      <t xml:space="preserve">
</t>
    </r>
  </si>
  <si>
    <r>
      <t xml:space="preserve">1 pkt – projekt realizuje założenia NEB
albo
0 pkt. – projekt nie spełnia kryterium
</t>
    </r>
    <r>
      <rPr>
        <b/>
        <sz val="9"/>
        <color theme="1"/>
        <rFont val="Open Sans"/>
        <family val="2"/>
      </rPr>
      <t xml:space="preserve">
Możliwe jest przyznanie maksymalnie 1 pkt.</t>
    </r>
    <r>
      <rPr>
        <sz val="9"/>
        <color theme="1"/>
        <rFont val="Open Sans"/>
        <family val="2"/>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</si>
  <si>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Open Sans"/>
        <family val="2"/>
      </rPr>
      <t xml:space="preserve">
Możliwe jest przyznanie maksymalnie 1 pkt.</t>
    </r>
    <r>
      <rPr>
        <sz val="9"/>
        <color theme="1"/>
        <rFont val="Open Sans"/>
        <family val="2"/>
      </rPr>
      <t xml:space="preserve">
</t>
    </r>
  </si>
  <si>
    <t>1.1</t>
  </si>
  <si>
    <t>2.1.</t>
  </si>
  <si>
    <t>2.2.</t>
  </si>
  <si>
    <t>2.3.</t>
  </si>
  <si>
    <t>7.1</t>
  </si>
  <si>
    <t>7.2</t>
  </si>
  <si>
    <t>12.1</t>
  </si>
  <si>
    <t>12.2</t>
  </si>
  <si>
    <t>12.3</t>
  </si>
  <si>
    <t>Maksymalna możliwa liczba do uzyskania to 22 pkt</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</si>
  <si>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color theme="1"/>
        <rFont val="Open Sans"/>
        <family val="2"/>
      </rPr>
      <t xml:space="preserve">
Punkty nie sumują się 
Możliwe jest przyznanie maksymalnie 2 pkt.</t>
    </r>
  </si>
  <si>
    <t>Ocena projektu w zakresie specyficznych kryteriów rankingujących</t>
  </si>
  <si>
    <t>Ocena projektu w zakresie specyficznych kryteriów rankingujacych</t>
  </si>
  <si>
    <t>FENX.01.05.4 Rozwój zdolności i usprawnianie zarządzania obszarami chronionymi. Teledetekcja oraz rozwój infrastruktury geoinformacyjnej oraz cyfryzacja zasobów.</t>
  </si>
  <si>
    <t xml:space="preserve">Jeśli w pkt 6.1. wniosku o dofinansowanie zaznaczono TAK, czy wykazano dopuszczalność dofinansowania z przepisami regulującymi udzielanie pomocy publicznej? </t>
  </si>
  <si>
    <t>Jeżeli w pkt 6.1 wniosku o dofinansowanie zaznaczono NIE, czy przedstawiono uzasadnienie, że dofinansowanie projektu nie stanowi pomocy publicznej.</t>
  </si>
  <si>
    <t>Ocenie podlega, czy Wnioskodawca przedstawił konkretne problemy dotyczące potrzeb ochrony przyrody (na poziomie gatunków, siedlisk lub ekosystemów), których dotyczy planowany projekt. Zdiagnozowane potrzeby/problemy zostały oparte na danych sporządzonych lub zatwierdzonych przez organy ochrony przyrody ze wskazaniem źródeł informacji.</t>
  </si>
  <si>
    <t>0 pkt. - uzasadnienie realizacji projektu jest niekompletne, nie uwzględnia wyników obserwacji terenowych lub nie zostało przygotowane w oparciu o dane sporządzone lub zatwierdzone przez organy ochrony przyrody,
4 pkt. – uzasadnienie realizacji projektu oparto na wiarygodnych i aktualnych danych pozyskanych w wyniku badań terenowych lub na podstawie danych sporządzonych lub zatwierdzonych przez organy ochrony przyrody.</t>
  </si>
  <si>
    <t xml:space="preserve">Ocenie podlega czy proponowany projekt jest spójny z  wcześniejszymi i/lub aktualnie prowadzonymi działaniami na obszarze objętym projektem w zakresie teledetekcji oraz rozwoju infrastruktury geoinformacyjnej oraz cyfryzacji zasobów. </t>
  </si>
  <si>
    <t>4 pkt. – podmiot nie realizował dotychczas działań w zakresie teledetekcji oraz rozwoju infrastruktury geoinformacyjnej oraz cyfryzacji zasobów,
8 pkt. – działania zaplanowane w projekcie są kontynuacją, rozszerzeniem zakresu lub uzupełnieniem wcześniej i/lub aktualnie realizowanych działań w zakresie teledetekcji oraz rozwoju infrastruktury geoinformacyjnej oraz cyfryzacji zasobów.</t>
  </si>
  <si>
    <t>Ocenie podlega, czy wysokość planowanych kosztów jest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</si>
  <si>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0 pkt. – mniej niż 80 % zaplanowanych kosztów stanowią koszty szczegółowo skalkulowane, z podaniem kosztów jednostkowych, których wysokość jest adekwatna do realizowanych działań,
12 pkt. – 80 % - 90 % zaplanowanych kosztów stanowią koszty szczegółowo skalkulowane, z podaniem kosztów jednostkowych, których wysokość jest adekwatna do realizowanych działań,
20 pkt. – od 90 % zaplanowanych kosztów stanowią koszty szczegółowo skalkulowane, z podaniem kosztów jednostkowych, których wysokość jest adekwatna do realizowanych działań.</t>
  </si>
  <si>
    <t>Maksymalna możliwa liczba do uzyskania to 32 pkt</t>
  </si>
  <si>
    <t>Ocena projektu w zakresie specyficznych kryteriów obligatoryjnych</t>
  </si>
  <si>
    <t>Ocena ryzyka</t>
  </si>
  <si>
    <t>Czy zidentyfikowano najbardziej prawdopodobne zagrożenia dla realizacji projektu i zaplanowano adekwatne sposoby minimalizacji ryzyka ich wystąpienia?</t>
  </si>
  <si>
    <t>Czy wniosek spełnia kryteria specyficzne obligatoryjne?</t>
  </si>
  <si>
    <t>1.</t>
  </si>
  <si>
    <t>2.1</t>
  </si>
  <si>
    <t>Ocena przyjętych rozwiązań po kątem realizacji celów projektu</t>
  </si>
  <si>
    <t>Czy zaplanowane działania i sposoby ich realizacji są trafne i adekwatne w stosunku do zdiagnozowanych potrzeb oraz niezbędne z punktu widzenia osiągnięcia założonych celów projektu ?</t>
  </si>
  <si>
    <t>Czy zaplanowane działania pozwolą na osiągnięcie założonych celów projektu?</t>
  </si>
  <si>
    <t xml:space="preserve">Czy przewidziano kontrolę jakości danych teledetekcyjnych przez niezależny podmiot posiadający kwalifikacje i doświadczenie? </t>
  </si>
  <si>
    <r>
      <t xml:space="preserve">Liczba uzyskanych punktów w kryterium nr 1 "Ciągłość i spójność podejmowanych działań" 
</t>
    </r>
    <r>
      <rPr>
        <b/>
        <i/>
        <sz val="10"/>
        <color theme="1"/>
        <rFont val="Opan sans"/>
        <charset val="238"/>
      </rPr>
      <t>kryterium rozstrzygające</t>
    </r>
  </si>
  <si>
    <r>
      <t xml:space="preserve">Liczba uzyskanych punktów w kryterium nr 2 "Identyfikacja stanu istniejącego "
</t>
    </r>
    <r>
      <rPr>
        <b/>
        <i/>
        <sz val="10"/>
        <color theme="1"/>
        <rFont val="Opan sans"/>
        <charset val="238"/>
      </rPr>
      <t>kryterium rozstrzygające</t>
    </r>
  </si>
  <si>
    <t>FENX.01.05-IW.01-002/2024</t>
  </si>
  <si>
    <t>Kompletność dokumentacji aplikacyjnej i spójność informacji
zawartych we wniosku, załącznikach do wniosku</t>
  </si>
  <si>
    <t xml:space="preserve">Minimalny próg oceny pozytywnej 12 punktów.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</si>
</sst>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2">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0"/>
      <color theme="1"/>
      <name val="Open Sans"/>
      <family val="2"/>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b/>
      <i/>
      <sz val="10"/>
      <color theme="1"/>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b/>
      <sz val="11"/>
      <color theme="9" tint="-0.249977111117893"/>
      <name val="Open Sans"/>
      <family val="2"/>
    </font>
    <font>
      <sz val="9"/>
      <color theme="1"/>
      <name val="Open Sans"/>
      <family val="2"/>
    </font>
    <font>
      <i/>
      <sz val="9"/>
      <color theme="1"/>
      <name val="Open Sans"/>
      <family val="2"/>
    </font>
    <font>
      <sz val="10"/>
      <color theme="1"/>
      <name val="Open Sans"/>
      <family val="2"/>
    </font>
    <font>
      <b/>
      <sz val="14"/>
      <name val="Open Sans"/>
      <family val="2"/>
    </font>
    <font>
      <b/>
      <sz val="9"/>
      <color theme="1"/>
      <name val="Open Sans"/>
      <family val="2"/>
    </font>
    <font>
      <sz val="9"/>
      <name val="Open Sans"/>
      <family val="2"/>
    </font>
    <font>
      <b/>
      <sz val="9"/>
      <name val="Open Sans"/>
      <family val="2"/>
    </font>
    <font>
      <sz val="11"/>
      <name val="Open Sans"/>
      <family val="2"/>
    </font>
    <font>
      <sz val="9"/>
      <color theme="8" tint="-0.499984740745262"/>
      <name val="Open Sans"/>
      <family val="2"/>
    </font>
    <font>
      <b/>
      <i/>
      <sz val="9"/>
      <color theme="1"/>
      <name val="Open Sans"/>
      <family val="2"/>
    </font>
    <font>
      <sz val="10"/>
      <name val="Opan sans"/>
      <charset val="238"/>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2" fillId="0" borderId="0" applyFont="0" applyFill="0" applyBorder="0" applyAlignment="0" applyProtection="0"/>
  </cellStyleXfs>
  <cellXfs count="219">
    <xf numFmtId="0" fontId="0" fillId="0" borderId="0" xfId="0"/>
    <xf numFmtId="0" fontId="1" fillId="0" borderId="0" xfId="0" applyFont="1"/>
    <xf numFmtId="0" fontId="4" fillId="0" borderId="0" xfId="0" applyFont="1"/>
    <xf numFmtId="0" fontId="4" fillId="0" borderId="57" xfId="0" applyFont="1" applyBorder="1" applyAlignment="1">
      <alignment horizontal="center" vertical="center"/>
    </xf>
    <xf numFmtId="0" fontId="9" fillId="0" borderId="59" xfId="0" applyFont="1" applyBorder="1" applyAlignment="1">
      <alignment vertical="center" wrapText="1"/>
    </xf>
    <xf numFmtId="0" fontId="6" fillId="9" borderId="41" xfId="0" applyFont="1" applyFill="1" applyBorder="1" applyAlignment="1">
      <alignment horizontal="center" vertical="center" wrapText="1"/>
    </xf>
    <xf numFmtId="0" fontId="6" fillId="8" borderId="58" xfId="0" applyFont="1" applyFill="1" applyBorder="1" applyAlignment="1">
      <alignment horizontal="center" vertical="center" wrapText="1"/>
    </xf>
    <xf numFmtId="0" fontId="9" fillId="0" borderId="58" xfId="0" applyFont="1" applyBorder="1" applyAlignment="1">
      <alignment vertical="center" wrapText="1"/>
    </xf>
    <xf numFmtId="0" fontId="4" fillId="0" borderId="34" xfId="0" applyFont="1" applyBorder="1" applyAlignment="1">
      <alignment horizontal="center" vertical="center"/>
    </xf>
    <xf numFmtId="0" fontId="5" fillId="2" borderId="44"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8" fillId="5" borderId="60" xfId="0" applyFont="1" applyFill="1" applyBorder="1" applyAlignment="1">
      <alignment horizontal="center" vertical="center"/>
    </xf>
    <xf numFmtId="0" fontId="19" fillId="5" borderId="61" xfId="0" applyFont="1" applyFill="1" applyBorder="1" applyAlignment="1">
      <alignment horizontal="center" vertical="center" wrapText="1"/>
    </xf>
    <xf numFmtId="0" fontId="18" fillId="5" borderId="62" xfId="0" applyFont="1" applyFill="1" applyBorder="1" applyAlignment="1">
      <alignment horizontal="center" vertical="center"/>
    </xf>
    <xf numFmtId="0" fontId="19" fillId="5" borderId="31" xfId="0" applyFont="1" applyFill="1" applyBorder="1" applyAlignment="1">
      <alignment horizontal="center" vertical="center" wrapText="1"/>
    </xf>
    <xf numFmtId="0" fontId="14" fillId="5" borderId="32" xfId="0" applyFont="1" applyFill="1" applyBorder="1" applyAlignment="1">
      <alignment horizontal="center" vertical="center" wrapText="1"/>
    </xf>
    <xf numFmtId="0" fontId="19" fillId="5" borderId="35" xfId="0" applyFont="1" applyFill="1" applyBorder="1" applyAlignment="1">
      <alignment horizontal="center" vertical="center"/>
    </xf>
    <xf numFmtId="0" fontId="14" fillId="0" borderId="14" xfId="0" applyFont="1" applyBorder="1" applyAlignment="1">
      <alignment horizontal="center" vertical="center"/>
    </xf>
    <xf numFmtId="0" fontId="19" fillId="6" borderId="51" xfId="0" applyFont="1" applyFill="1" applyBorder="1" applyAlignment="1">
      <alignment horizontal="center" vertical="center" wrapText="1"/>
    </xf>
    <xf numFmtId="0" fontId="21" fillId="5" borderId="36" xfId="0" applyFont="1" applyFill="1" applyBorder="1" applyAlignment="1">
      <alignment horizontal="center" vertical="center"/>
    </xf>
    <xf numFmtId="0" fontId="14" fillId="0" borderId="9" xfId="0" applyFont="1" applyBorder="1" applyAlignment="1">
      <alignment horizontal="center" vertical="center"/>
    </xf>
    <xf numFmtId="0" fontId="19" fillId="4" borderId="28" xfId="0" applyFont="1" applyFill="1" applyBorder="1" applyAlignment="1">
      <alignment horizontal="center" vertical="center" wrapText="1"/>
    </xf>
    <xf numFmtId="0" fontId="21" fillId="5" borderId="32" xfId="0" applyFont="1" applyFill="1" applyBorder="1" applyAlignment="1">
      <alignment horizontal="center" vertical="center"/>
    </xf>
    <xf numFmtId="0" fontId="14" fillId="0" borderId="24" xfId="0" applyFont="1" applyBorder="1" applyAlignment="1">
      <alignment horizontal="center" vertical="center"/>
    </xf>
    <xf numFmtId="0" fontId="19" fillId="4" borderId="25" xfId="0" applyFont="1" applyFill="1" applyBorder="1" applyAlignment="1">
      <alignment horizontal="center" vertical="center" wrapText="1"/>
    </xf>
    <xf numFmtId="0" fontId="19" fillId="5" borderId="31" xfId="0" applyFont="1" applyFill="1" applyBorder="1" applyAlignment="1">
      <alignment horizontal="center" vertical="center"/>
    </xf>
    <xf numFmtId="0" fontId="14" fillId="6" borderId="29" xfId="0" applyFont="1" applyFill="1" applyBorder="1" applyAlignment="1">
      <alignment horizontal="center" vertical="center"/>
    </xf>
    <xf numFmtId="0" fontId="19" fillId="6" borderId="30" xfId="0" applyFont="1" applyFill="1" applyBorder="1" applyAlignment="1">
      <alignment vertical="center" wrapText="1"/>
    </xf>
    <xf numFmtId="0" fontId="14" fillId="0" borderId="28" xfId="0" applyFont="1" applyBorder="1" applyAlignment="1">
      <alignment vertical="center"/>
    </xf>
    <xf numFmtId="0" fontId="14" fillId="0" borderId="25" xfId="0" applyFont="1" applyBorder="1" applyAlignment="1">
      <alignment vertical="center"/>
    </xf>
    <xf numFmtId="0" fontId="19" fillId="6" borderId="9" xfId="0" applyFont="1" applyFill="1" applyBorder="1" applyAlignment="1">
      <alignment horizontal="center" vertical="center"/>
    </xf>
    <xf numFmtId="0" fontId="19" fillId="6" borderId="51" xfId="0" applyFont="1" applyFill="1" applyBorder="1" applyAlignment="1">
      <alignment vertical="center" wrapText="1"/>
    </xf>
    <xf numFmtId="0" fontId="20" fillId="8" borderId="9" xfId="0" applyFont="1" applyFill="1" applyBorder="1" applyAlignment="1">
      <alignment horizontal="center" vertical="center"/>
    </xf>
    <xf numFmtId="0" fontId="20" fillId="8" borderId="29" xfId="0" applyFont="1" applyFill="1" applyBorder="1" applyAlignment="1">
      <alignment horizontal="center" vertical="center"/>
    </xf>
    <xf numFmtId="0" fontId="20" fillId="8" borderId="24" xfId="0" applyFont="1" applyFill="1" applyBorder="1" applyAlignment="1">
      <alignment horizontal="center" vertical="center"/>
    </xf>
    <xf numFmtId="0" fontId="14" fillId="5" borderId="36" xfId="0" applyFont="1" applyFill="1" applyBorder="1" applyAlignment="1">
      <alignment horizontal="center" vertical="center"/>
    </xf>
    <xf numFmtId="0" fontId="18" fillId="5" borderId="31" xfId="0" applyFont="1" applyFill="1" applyBorder="1" applyAlignment="1">
      <alignment horizontal="center" vertical="center"/>
    </xf>
    <xf numFmtId="0" fontId="16" fillId="5" borderId="10" xfId="0" applyFont="1" applyFill="1" applyBorder="1" applyAlignment="1">
      <alignment horizontal="center" vertical="center" wrapText="1"/>
    </xf>
    <xf numFmtId="0" fontId="17" fillId="5" borderId="29" xfId="0" applyFont="1" applyFill="1" applyBorder="1" applyAlignment="1">
      <alignment horizontal="center" vertical="center" wrapText="1"/>
    </xf>
    <xf numFmtId="0" fontId="18" fillId="5" borderId="30" xfId="0" applyFont="1" applyFill="1" applyBorder="1" applyAlignment="1">
      <alignment horizontal="center" vertical="center"/>
    </xf>
    <xf numFmtId="0" fontId="21" fillId="0" borderId="3" xfId="0" applyFont="1" applyBorder="1" applyAlignment="1">
      <alignment horizontal="left" vertical="top" wrapText="1"/>
    </xf>
    <xf numFmtId="0" fontId="14" fillId="0" borderId="3" xfId="0" applyFont="1" applyBorder="1" applyAlignment="1">
      <alignment horizontal="center" vertical="center" wrapText="1"/>
    </xf>
    <xf numFmtId="0" fontId="14" fillId="0" borderId="28" xfId="0" applyFont="1" applyBorder="1"/>
    <xf numFmtId="0" fontId="19" fillId="7" borderId="24" xfId="0" applyFont="1" applyFill="1" applyBorder="1" applyAlignment="1">
      <alignment horizontal="center" vertical="center"/>
    </xf>
    <xf numFmtId="0" fontId="21" fillId="0" borderId="25" xfId="0" applyFont="1" applyBorder="1" applyAlignment="1">
      <alignment horizontal="center" vertical="center" wrapText="1"/>
    </xf>
    <xf numFmtId="0" fontId="26" fillId="0" borderId="3" xfId="0" applyFont="1" applyBorder="1" applyAlignment="1">
      <alignment horizontal="left" vertical="top" wrapText="1"/>
    </xf>
    <xf numFmtId="0" fontId="28" fillId="0" borderId="0" xfId="0" applyFont="1" applyAlignment="1">
      <alignment horizontal="center" vertical="center"/>
    </xf>
    <xf numFmtId="0" fontId="28" fillId="0" borderId="28" xfId="0" applyFont="1" applyBorder="1"/>
    <xf numFmtId="0" fontId="14" fillId="6" borderId="9" xfId="0" applyFont="1" applyFill="1" applyBorder="1"/>
    <xf numFmtId="0" fontId="14" fillId="0" borderId="9" xfId="0" applyFont="1" applyBorder="1"/>
    <xf numFmtId="0" fontId="19" fillId="5" borderId="33" xfId="0" applyFont="1" applyFill="1" applyBorder="1" applyAlignment="1">
      <alignment horizontal="center" vertical="center" wrapText="1"/>
    </xf>
    <xf numFmtId="0" fontId="6" fillId="3" borderId="36"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8" fillId="4" borderId="3"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28" xfId="0" applyFont="1" applyFill="1" applyBorder="1" applyAlignment="1">
      <alignment horizontal="left" vertical="center" wrapText="1"/>
    </xf>
    <xf numFmtId="0" fontId="5" fillId="2" borderId="26" xfId="0" applyFont="1" applyFill="1" applyBorder="1" applyAlignment="1">
      <alignment horizontal="center" vertical="center" wrapText="1"/>
    </xf>
    <xf numFmtId="0" fontId="5" fillId="2" borderId="27" xfId="0" applyFont="1" applyFill="1" applyBorder="1" applyAlignment="1">
      <alignment horizontal="center" vertical="center"/>
    </xf>
    <xf numFmtId="0" fontId="5" fillId="2" borderId="50" xfId="0" applyFont="1" applyFill="1" applyBorder="1" applyAlignment="1">
      <alignment horizontal="center" vertical="center"/>
    </xf>
    <xf numFmtId="0" fontId="6" fillId="3" borderId="31"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8" fillId="4" borderId="10" xfId="0" applyFont="1" applyFill="1" applyBorder="1" applyAlignment="1">
      <alignment horizontal="left" vertical="center" wrapText="1"/>
    </xf>
    <xf numFmtId="0" fontId="8" fillId="4" borderId="29" xfId="0" applyFont="1" applyFill="1" applyBorder="1" applyAlignment="1">
      <alignment horizontal="left" vertical="center" wrapText="1"/>
    </xf>
    <xf numFmtId="0" fontId="8" fillId="4" borderId="30" xfId="0" applyFont="1" applyFill="1" applyBorder="1" applyAlignment="1">
      <alignment horizontal="left" vertical="center" wrapText="1"/>
    </xf>
    <xf numFmtId="0" fontId="6" fillId="3" borderId="32"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8" fillId="4" borderId="47"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48"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29"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28" xfId="0" applyFont="1" applyFill="1" applyBorder="1" applyAlignment="1">
      <alignment horizontal="left" vertical="center" wrapText="1"/>
    </xf>
    <xf numFmtId="0" fontId="8" fillId="0" borderId="42" xfId="0" applyFont="1" applyBorder="1" applyAlignment="1">
      <alignment horizontal="left" vertical="center" wrapText="1"/>
    </xf>
    <xf numFmtId="0" fontId="8" fillId="0" borderId="33" xfId="0" applyFont="1" applyBorder="1" applyAlignment="1">
      <alignment horizontal="left" vertical="center" wrapText="1"/>
    </xf>
    <xf numFmtId="0" fontId="8" fillId="0" borderId="43" xfId="0" applyFont="1" applyBorder="1" applyAlignment="1">
      <alignment horizontal="left" vertical="center" wrapText="1"/>
    </xf>
    <xf numFmtId="43" fontId="7" fillId="4" borderId="20" xfId="1" applyFont="1" applyFill="1" applyBorder="1" applyAlignment="1">
      <alignment vertical="center" wrapText="1"/>
    </xf>
    <xf numFmtId="43" fontId="7" fillId="4" borderId="24" xfId="1" applyFont="1" applyFill="1" applyBorder="1" applyAlignment="1">
      <alignment vertical="center" wrapText="1"/>
    </xf>
    <xf numFmtId="43" fontId="7" fillId="4" borderId="25" xfId="1" applyFont="1" applyFill="1" applyBorder="1" applyAlignment="1">
      <alignment vertical="center" wrapText="1"/>
    </xf>
    <xf numFmtId="14" fontId="7" fillId="4" borderId="31" xfId="0" applyNumberFormat="1" applyFont="1" applyFill="1" applyBorder="1" applyAlignment="1">
      <alignment horizontal="left" vertical="center" wrapText="1"/>
    </xf>
    <xf numFmtId="14" fontId="7" fillId="4" borderId="29" xfId="0" applyNumberFormat="1" applyFont="1" applyFill="1" applyBorder="1" applyAlignment="1">
      <alignment horizontal="left" vertical="center" wrapText="1"/>
    </xf>
    <xf numFmtId="14" fontId="7" fillId="4" borderId="30" xfId="0" applyNumberFormat="1" applyFont="1" applyFill="1" applyBorder="1" applyAlignment="1">
      <alignment horizontal="left" vertical="center" wrapText="1"/>
    </xf>
    <xf numFmtId="14" fontId="7" fillId="4" borderId="55" xfId="0" applyNumberFormat="1" applyFont="1" applyFill="1" applyBorder="1" applyAlignment="1">
      <alignment horizontal="left" vertical="center" wrapText="1"/>
    </xf>
    <xf numFmtId="14" fontId="7" fillId="4" borderId="14" xfId="0" applyNumberFormat="1" applyFont="1" applyFill="1" applyBorder="1" applyAlignment="1">
      <alignment horizontal="left" vertical="center" wrapText="1"/>
    </xf>
    <xf numFmtId="14" fontId="7" fillId="4" borderId="51" xfId="0" applyNumberFormat="1"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62" xfId="0" applyFont="1" applyBorder="1" applyAlignment="1">
      <alignment horizontal="left" vertical="center" wrapText="1"/>
    </xf>
    <xf numFmtId="0" fontId="8" fillId="0" borderId="46" xfId="0" applyFont="1" applyBorder="1" applyAlignment="1">
      <alignment horizontal="left" vertical="center"/>
    </xf>
    <xf numFmtId="0" fontId="8" fillId="0" borderId="34" xfId="0" applyFont="1" applyBorder="1" applyAlignment="1">
      <alignment horizontal="left" vertical="center"/>
    </xf>
    <xf numFmtId="0" fontId="10" fillId="5" borderId="21"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5" borderId="22" xfId="0" applyFont="1" applyFill="1" applyBorder="1" applyAlignment="1">
      <alignment horizontal="center" vertical="center" wrapText="1"/>
    </xf>
    <xf numFmtId="0" fontId="10" fillId="5" borderId="23" xfId="0" applyFont="1" applyFill="1" applyBorder="1" applyAlignment="1">
      <alignment horizontal="center" vertical="center" wrapText="1"/>
    </xf>
    <xf numFmtId="0" fontId="11" fillId="5" borderId="14" xfId="0" applyFont="1" applyFill="1" applyBorder="1" applyAlignment="1">
      <alignment horizontal="left" vertical="center" wrapText="1"/>
    </xf>
    <xf numFmtId="0" fontId="4" fillId="0" borderId="14" xfId="0" applyFont="1" applyBorder="1" applyAlignment="1">
      <alignment horizontal="center" vertical="center" wrapText="1"/>
    </xf>
    <xf numFmtId="0" fontId="4" fillId="0" borderId="51" xfId="0" applyFont="1" applyBorder="1" applyAlignment="1">
      <alignment horizontal="center" vertical="center" wrapText="1"/>
    </xf>
    <xf numFmtId="0" fontId="11" fillId="5" borderId="9"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28" xfId="0" applyFont="1" applyBorder="1" applyAlignment="1">
      <alignment horizontal="center" vertical="center" wrapText="1"/>
    </xf>
    <xf numFmtId="0" fontId="11" fillId="5" borderId="24" xfId="0" applyFont="1" applyFill="1" applyBorder="1" applyAlignment="1">
      <alignment horizontal="left"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9" fillId="0" borderId="61" xfId="0" applyFont="1" applyBorder="1" applyAlignment="1">
      <alignment horizontal="left" vertical="center" wrapText="1"/>
    </xf>
    <xf numFmtId="0" fontId="9" fillId="0" borderId="62" xfId="0" applyFont="1" applyBorder="1" applyAlignment="1">
      <alignment horizontal="left"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6" fillId="3" borderId="32" xfId="0" applyFont="1" applyFill="1" applyBorder="1" applyAlignment="1">
      <alignment horizontal="center" vertical="center" wrapText="1"/>
    </xf>
    <xf numFmtId="0" fontId="16" fillId="3" borderId="25" xfId="0" applyFont="1" applyFill="1" applyBorder="1" applyAlignment="1">
      <alignment horizontal="center" vertical="center" wrapText="1"/>
    </xf>
    <xf numFmtId="0" fontId="17" fillId="4" borderId="20" xfId="0" applyFont="1" applyFill="1" applyBorder="1" applyAlignment="1">
      <alignment horizontal="left" vertical="center" wrapText="1"/>
    </xf>
    <xf numFmtId="0" fontId="17" fillId="4" borderId="24" xfId="0" applyFont="1" applyFill="1" applyBorder="1" applyAlignment="1">
      <alignment horizontal="left" vertical="center" wrapText="1"/>
    </xf>
    <xf numFmtId="0" fontId="17" fillId="4" borderId="25" xfId="0" applyFont="1" applyFill="1" applyBorder="1" applyAlignment="1">
      <alignment horizontal="left" vertical="center" wrapText="1"/>
    </xf>
    <xf numFmtId="0" fontId="3" fillId="6" borderId="7" xfId="0" applyFont="1" applyFill="1" applyBorder="1" applyAlignment="1">
      <alignment horizontal="left" vertical="center" wrapText="1"/>
    </xf>
    <xf numFmtId="0" fontId="3" fillId="6" borderId="8" xfId="0" applyFont="1" applyFill="1" applyBorder="1" applyAlignment="1">
      <alignment horizontal="left" vertical="center" wrapText="1"/>
    </xf>
    <xf numFmtId="0" fontId="15" fillId="2" borderId="26"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50" xfId="0" applyFont="1" applyFill="1" applyBorder="1" applyAlignment="1">
      <alignment horizontal="center" vertical="center" wrapText="1"/>
    </xf>
    <xf numFmtId="0" fontId="16" fillId="3" borderId="31" xfId="0" applyFont="1" applyFill="1" applyBorder="1" applyAlignment="1">
      <alignment horizontal="center" vertical="center" wrapText="1"/>
    </xf>
    <xf numFmtId="0" fontId="16" fillId="3" borderId="30" xfId="0" applyFont="1" applyFill="1" applyBorder="1" applyAlignment="1">
      <alignment horizontal="center" vertical="center" wrapText="1"/>
    </xf>
    <xf numFmtId="0" fontId="17" fillId="4" borderId="10" xfId="0" applyFont="1" applyFill="1" applyBorder="1" applyAlignment="1">
      <alignment horizontal="left" vertical="center" wrapText="1"/>
    </xf>
    <xf numFmtId="0" fontId="17" fillId="4" borderId="29" xfId="0" applyFont="1" applyFill="1" applyBorder="1" applyAlignment="1">
      <alignment horizontal="left" vertical="center" wrapText="1"/>
    </xf>
    <xf numFmtId="0" fontId="17" fillId="4" borderId="30" xfId="0" applyFont="1" applyFill="1" applyBorder="1" applyAlignment="1">
      <alignment horizontal="left" vertical="center" wrapText="1"/>
    </xf>
    <xf numFmtId="0" fontId="16" fillId="3" borderId="36"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7" fillId="4" borderId="3"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17" fillId="4" borderId="28" xfId="0" applyFont="1" applyFill="1" applyBorder="1" applyAlignment="1">
      <alignment horizontal="left" vertical="center" wrapText="1"/>
    </xf>
    <xf numFmtId="0" fontId="20" fillId="8" borderId="33" xfId="0" applyFont="1" applyFill="1" applyBorder="1" applyAlignment="1">
      <alignment horizontal="center" vertical="center" wrapText="1"/>
    </xf>
    <xf numFmtId="0" fontId="20" fillId="8" borderId="34"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5" fillId="2" borderId="23" xfId="0" applyFont="1" applyFill="1" applyBorder="1" applyAlignment="1">
      <alignment horizontal="center" vertical="center"/>
    </xf>
    <xf numFmtId="0" fontId="15" fillId="2" borderId="49" xfId="0" applyFont="1" applyFill="1" applyBorder="1" applyAlignment="1">
      <alignment horizontal="center" vertical="center"/>
    </xf>
    <xf numFmtId="0" fontId="16" fillId="5" borderId="4"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xf numFmtId="0" fontId="21" fillId="0" borderId="20" xfId="0" applyFont="1" applyBorder="1" applyAlignment="1">
      <alignment horizontal="left" vertical="center" wrapText="1"/>
    </xf>
    <xf numFmtId="0" fontId="21" fillId="0" borderId="11" xfId="0" applyFont="1" applyBorder="1" applyAlignment="1">
      <alignment vertical="center" wrapText="1"/>
    </xf>
    <xf numFmtId="0" fontId="19" fillId="5" borderId="42" xfId="0" applyFont="1" applyFill="1" applyBorder="1" applyAlignment="1">
      <alignment horizontal="center" vertical="center" wrapText="1"/>
    </xf>
    <xf numFmtId="0" fontId="14" fillId="0" borderId="46" xfId="0" applyFont="1" applyBorder="1" applyAlignment="1">
      <alignment horizontal="center" vertical="center" wrapText="1"/>
    </xf>
    <xf numFmtId="0" fontId="21" fillId="0" borderId="1" xfId="0" applyFont="1" applyBorder="1" applyAlignment="1">
      <alignment horizontal="left" vertical="center" wrapText="1"/>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21" fillId="0" borderId="24" xfId="0" applyFont="1" applyBorder="1" applyAlignment="1">
      <alignment horizontal="left" vertical="center" wrapText="1"/>
    </xf>
    <xf numFmtId="0" fontId="19" fillId="5" borderId="54" xfId="0" applyFont="1" applyFill="1" applyBorder="1" applyAlignment="1">
      <alignment horizontal="center" vertical="center" wrapText="1"/>
    </xf>
    <xf numFmtId="0" fontId="19" fillId="5" borderId="46" xfId="0"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4" xfId="0" applyFont="1" applyBorder="1" applyAlignment="1">
      <alignment horizontal="center" vertical="center" wrapText="1"/>
    </xf>
    <xf numFmtId="0" fontId="19" fillId="6" borderId="43" xfId="0" applyFont="1" applyFill="1" applyBorder="1" applyAlignment="1">
      <alignment horizontal="center" vertical="center" wrapText="1"/>
    </xf>
    <xf numFmtId="0" fontId="19" fillId="6" borderId="45" xfId="0" applyFont="1" applyFill="1" applyBorder="1" applyAlignment="1">
      <alignment horizontal="center" vertical="center" wrapText="1"/>
    </xf>
    <xf numFmtId="0" fontId="19" fillId="6" borderId="44" xfId="0" applyFont="1" applyFill="1" applyBorder="1" applyAlignment="1">
      <alignment horizontal="center" vertical="center" wrapText="1"/>
    </xf>
    <xf numFmtId="0" fontId="21" fillId="4" borderId="16" xfId="0" applyFont="1" applyFill="1" applyBorder="1" applyAlignment="1">
      <alignment horizontal="left" vertical="center" wrapText="1"/>
    </xf>
    <xf numFmtId="0" fontId="21" fillId="4" borderId="15" xfId="0" applyFont="1" applyFill="1" applyBorder="1" applyAlignment="1">
      <alignment horizontal="left" vertical="center"/>
    </xf>
    <xf numFmtId="0" fontId="21" fillId="4" borderId="17" xfId="0" applyFont="1" applyFill="1" applyBorder="1" applyAlignment="1">
      <alignment horizontal="left" vertical="center"/>
    </xf>
    <xf numFmtId="0" fontId="14" fillId="0" borderId="45" xfId="0" applyFont="1" applyBorder="1" applyAlignment="1">
      <alignment horizontal="center" vertical="center" wrapText="1"/>
    </xf>
    <xf numFmtId="0" fontId="14" fillId="0" borderId="44" xfId="0" applyFont="1" applyBorder="1" applyAlignment="1">
      <alignment horizontal="center" vertical="center" wrapText="1"/>
    </xf>
    <xf numFmtId="0" fontId="21" fillId="0" borderId="9" xfId="0" applyFont="1" applyBorder="1" applyAlignment="1">
      <alignment horizontal="left" vertical="center" wrapText="1"/>
    </xf>
    <xf numFmtId="0" fontId="14" fillId="6" borderId="11" xfId="0" applyFont="1" applyFill="1" applyBorder="1" applyAlignment="1">
      <alignment horizontal="center" vertical="center" wrapText="1"/>
    </xf>
    <xf numFmtId="0" fontId="14" fillId="0" borderId="14" xfId="0" applyFont="1" applyBorder="1" applyAlignment="1">
      <alignment horizontal="center" vertical="center" wrapText="1"/>
    </xf>
    <xf numFmtId="0" fontId="19" fillId="6" borderId="11" xfId="0" applyFont="1" applyFill="1" applyBorder="1" applyAlignment="1">
      <alignment horizontal="center" vertical="center" wrapText="1"/>
    </xf>
    <xf numFmtId="0" fontId="21" fillId="0" borderId="16" xfId="0" applyFont="1" applyBorder="1" applyAlignment="1">
      <alignment horizontal="left" vertical="center" wrapText="1"/>
    </xf>
    <xf numFmtId="0" fontId="21" fillId="0" borderId="15" xfId="0" applyFont="1" applyBorder="1" applyAlignment="1">
      <alignment horizontal="left" vertical="center" wrapText="1"/>
    </xf>
    <xf numFmtId="0" fontId="21" fillId="0" borderId="17" xfId="0" applyFont="1" applyBorder="1" applyAlignment="1">
      <alignment horizontal="left" vertical="center" wrapText="1"/>
    </xf>
    <xf numFmtId="0" fontId="14" fillId="0" borderId="56" xfId="0" applyFont="1" applyBorder="1" applyAlignment="1">
      <alignment wrapText="1"/>
    </xf>
    <xf numFmtId="0" fontId="14" fillId="0" borderId="0" xfId="0" applyFont="1" applyAlignment="1">
      <alignment wrapText="1"/>
    </xf>
    <xf numFmtId="0" fontId="14" fillId="0" borderId="57" xfId="0" applyFont="1" applyBorder="1" applyAlignment="1">
      <alignment wrapText="1"/>
    </xf>
    <xf numFmtId="0" fontId="19" fillId="0" borderId="12" xfId="0" applyFont="1" applyBorder="1" applyAlignment="1">
      <alignment horizontal="center" vertical="center"/>
    </xf>
    <xf numFmtId="0" fontId="19" fillId="0" borderId="6" xfId="0" applyFont="1" applyBorder="1" applyAlignment="1">
      <alignment horizontal="center" vertical="center"/>
    </xf>
    <xf numFmtId="0" fontId="19" fillId="0" borderId="5" xfId="0" applyFont="1" applyBorder="1" applyAlignment="1">
      <alignment horizontal="center" vertical="center"/>
    </xf>
    <xf numFmtId="0" fontId="19" fillId="0" borderId="4" xfId="0" applyFont="1" applyBorder="1" applyAlignment="1">
      <alignment horizontal="center" vertical="center"/>
    </xf>
    <xf numFmtId="0" fontId="19" fillId="0" borderId="40" xfId="0" applyFont="1" applyBorder="1" applyAlignment="1">
      <alignment horizontal="center" vertical="center"/>
    </xf>
    <xf numFmtId="0" fontId="15" fillId="2" borderId="3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23" fillId="0" borderId="18" xfId="0" applyFont="1" applyBorder="1" applyAlignment="1">
      <alignment horizontal="left" vertical="center"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14" fillId="6" borderId="45" xfId="0" applyFont="1" applyFill="1" applyBorder="1" applyAlignment="1">
      <alignment horizontal="center" vertical="center" wrapText="1"/>
    </xf>
    <xf numFmtId="0" fontId="14" fillId="0" borderId="54" xfId="0" applyFont="1" applyBorder="1" applyAlignment="1">
      <alignment horizontal="center" vertical="center" wrapText="1"/>
    </xf>
    <xf numFmtId="0" fontId="19" fillId="6" borderId="43" xfId="0" applyFont="1" applyFill="1" applyBorder="1" applyAlignment="1">
      <alignment vertical="center" wrapText="1"/>
    </xf>
    <xf numFmtId="0" fontId="14" fillId="0" borderId="44" xfId="0" applyFont="1" applyBorder="1" applyAlignment="1">
      <alignment vertical="center"/>
    </xf>
    <xf numFmtId="0" fontId="19" fillId="5" borderId="9" xfId="0" applyFont="1" applyFill="1" applyBorder="1" applyAlignment="1">
      <alignment horizontal="center" vertical="center" wrapText="1"/>
    </xf>
    <xf numFmtId="0" fontId="14" fillId="0" borderId="9" xfId="0" applyFont="1" applyBorder="1" applyAlignment="1">
      <alignment horizontal="center" vertical="center" wrapText="1"/>
    </xf>
    <xf numFmtId="0" fontId="19" fillId="5" borderId="39" xfId="0" applyFont="1" applyFill="1" applyBorder="1" applyAlignment="1">
      <alignment horizontal="center" vertical="center" wrapText="1"/>
    </xf>
    <xf numFmtId="0" fontId="14" fillId="8" borderId="13" xfId="0" applyFont="1" applyFill="1" applyBorder="1" applyAlignment="1">
      <alignment horizontal="center" vertical="center" wrapText="1"/>
    </xf>
    <xf numFmtId="0" fontId="14" fillId="8" borderId="34" xfId="0" applyFont="1" applyFill="1" applyBorder="1" applyAlignment="1">
      <alignment horizontal="center" vertical="center" wrapText="1"/>
    </xf>
    <xf numFmtId="0" fontId="14" fillId="0" borderId="35" xfId="0" applyFont="1" applyBorder="1" applyAlignment="1">
      <alignment horizontal="center" vertical="center" wrapText="1"/>
    </xf>
    <xf numFmtId="0" fontId="20" fillId="8" borderId="33" xfId="0" applyFont="1" applyFill="1" applyBorder="1" applyAlignment="1">
      <alignment horizontal="center" vertical="center"/>
    </xf>
    <xf numFmtId="0" fontId="20" fillId="8" borderId="34" xfId="0" applyFont="1" applyFill="1" applyBorder="1" applyAlignment="1">
      <alignment horizontal="center" vertical="center"/>
    </xf>
    <xf numFmtId="0" fontId="19" fillId="6" borderId="9" xfId="0" applyFont="1" applyFill="1" applyBorder="1" applyAlignment="1">
      <alignment horizontal="left" vertical="center" wrapText="1"/>
    </xf>
    <xf numFmtId="0" fontId="21" fillId="0" borderId="9" xfId="0" applyFont="1" applyBorder="1" applyAlignment="1">
      <alignment horizontal="left" vertical="top" wrapText="1"/>
    </xf>
    <xf numFmtId="0" fontId="14" fillId="0" borderId="9" xfId="0" applyFont="1" applyBorder="1" applyAlignment="1">
      <alignment horizontal="left" vertical="top" wrapText="1"/>
    </xf>
    <xf numFmtId="0" fontId="15" fillId="2" borderId="53"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52" xfId="0" applyFont="1" applyFill="1" applyBorder="1" applyAlignment="1">
      <alignment horizontal="center" vertical="center"/>
    </xf>
    <xf numFmtId="0" fontId="24" fillId="7" borderId="32" xfId="0" applyFont="1" applyFill="1" applyBorder="1" applyAlignment="1">
      <alignment horizontal="right" vertical="center" wrapText="1"/>
    </xf>
    <xf numFmtId="0" fontId="24" fillId="7" borderId="24" xfId="0" applyFont="1" applyFill="1" applyBorder="1" applyAlignment="1">
      <alignment horizontal="right" vertical="center" wrapText="1"/>
    </xf>
    <xf numFmtId="0" fontId="14" fillId="5" borderId="36" xfId="0" applyFont="1" applyFill="1" applyBorder="1" applyAlignment="1">
      <alignment horizontal="center" vertical="center"/>
    </xf>
    <xf numFmtId="0" fontId="19" fillId="6" borderId="28" xfId="0" applyFont="1" applyFill="1" applyBorder="1" applyAlignment="1">
      <alignment horizontal="left" vertical="center" wrapText="1"/>
    </xf>
    <xf numFmtId="0" fontId="21" fillId="0" borderId="1" xfId="0" applyFont="1" applyBorder="1" applyAlignment="1">
      <alignment horizontal="left" vertical="top" wrapText="1"/>
    </xf>
    <xf numFmtId="0" fontId="21" fillId="0" borderId="2" xfId="0" applyFont="1" applyBorder="1" applyAlignment="1">
      <alignment horizontal="left" vertical="top" wrapText="1"/>
    </xf>
    <xf numFmtId="0" fontId="21" fillId="0" borderId="3" xfId="0" applyFont="1" applyBorder="1" applyAlignment="1">
      <alignment horizontal="left" vertical="top" wrapText="1"/>
    </xf>
    <xf numFmtId="0" fontId="26" fillId="0" borderId="1" xfId="0" applyFont="1" applyBorder="1" applyAlignment="1">
      <alignment horizontal="left" vertical="top" wrapText="1"/>
    </xf>
    <xf numFmtId="0" fontId="26" fillId="0" borderId="2" xfId="0" applyFont="1" applyBorder="1" applyAlignment="1">
      <alignment horizontal="left" vertical="top" wrapText="1"/>
    </xf>
    <xf numFmtId="0" fontId="26" fillId="0" borderId="3" xfId="0" applyFont="1" applyBorder="1" applyAlignment="1">
      <alignment horizontal="left" vertical="top" wrapText="1"/>
    </xf>
    <xf numFmtId="0" fontId="16" fillId="5" borderId="7"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16" fillId="5" borderId="10" xfId="0" applyFont="1" applyFill="1" applyBorder="1" applyAlignment="1">
      <alignment horizontal="center" vertical="center" wrapText="1"/>
    </xf>
    <xf numFmtId="0" fontId="3" fillId="6" borderId="9" xfId="0" applyFont="1" applyFill="1" applyBorder="1" applyAlignment="1">
      <alignment horizontal="left" vertical="center" wrapText="1"/>
    </xf>
    <xf numFmtId="0" fontId="3" fillId="6" borderId="28" xfId="0" applyFont="1" applyFill="1" applyBorder="1" applyAlignment="1">
      <alignment horizontal="left" vertical="center" wrapText="1"/>
    </xf>
    <xf numFmtId="0" fontId="31" fillId="0" borderId="43" xfId="0" applyFont="1" applyBorder="1" applyAlignment="1">
      <alignment vertical="center" wrapText="1"/>
    </xf>
  </cellXfs>
  <cellStyles count="2">
    <cellStyle name="Dziesiętny" xfId="1" builtinId="3"/>
    <cellStyle name="Normalny" xfId="0" builtinId="0"/>
  </cellStyles>
  <dxfs count="32">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rupy/AP/FEnIKS/REGULAMIN%20-%20ODBETONOWANIE/1.5.5b%20ODBETONOWANIE/RWP%20_za&#322;&#261;czniki%2017_08_2023/za&#322;&#261;cznik%20nr%204%20RWP%20Listy%20sprawdzaj&#261;ce%20do%20I%20etapu%20ocen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 etap PODSUM."/>
      <sheetName val="ZAŁ.4 hor.oblig.IETAP"/>
      <sheetName val="ZAŁ.4spec.oblig.ETAPI"/>
      <sheetName val="robocze"/>
    </sheetNames>
    <sheetDataSet>
      <sheetData sheetId="0"/>
      <sheetData sheetId="1"/>
      <sheetData sheetId="2"/>
      <sheetData sheetId="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topLeftCell="A5" zoomScale="90" zoomScaleNormal="90" workbookViewId="0">
      <selection activeCell="H12" sqref="H12"/>
    </sheetView>
  </sheetViews>
  <sheetFormatPr defaultColWidth="9.21875" defaultRowHeight="13.8"/>
  <cols>
    <col min="1" max="1" width="9.21875" style="2"/>
    <col min="2" max="2" width="24.44140625" style="2" customWidth="1"/>
    <col min="3" max="6" width="9.21875" style="2"/>
    <col min="7" max="7" width="48.5546875" style="2" customWidth="1"/>
    <col min="8" max="16384" width="9.21875" style="2"/>
  </cols>
  <sheetData>
    <row r="1" spans="1:7" ht="14.4" thickBot="1">
      <c r="A1" s="2" t="s">
        <v>70</v>
      </c>
    </row>
    <row r="2" spans="1:7" ht="18" customHeight="1" thickBot="1">
      <c r="A2" s="57" t="s">
        <v>0</v>
      </c>
      <c r="B2" s="58"/>
      <c r="C2" s="58"/>
      <c r="D2" s="58"/>
      <c r="E2" s="58"/>
      <c r="F2" s="58"/>
      <c r="G2" s="59"/>
    </row>
    <row r="3" spans="1:7" ht="20.25" customHeight="1">
      <c r="A3" s="60" t="s">
        <v>1</v>
      </c>
      <c r="B3" s="61"/>
      <c r="C3" s="62" t="s">
        <v>79</v>
      </c>
      <c r="D3" s="63"/>
      <c r="E3" s="63"/>
      <c r="F3" s="63"/>
      <c r="G3" s="64"/>
    </row>
    <row r="4" spans="1:7" ht="14.25" customHeight="1">
      <c r="A4" s="52" t="s">
        <v>2</v>
      </c>
      <c r="B4" s="53"/>
      <c r="C4" s="54" t="s">
        <v>65</v>
      </c>
      <c r="D4" s="55"/>
      <c r="E4" s="55"/>
      <c r="F4" s="55"/>
      <c r="G4" s="56"/>
    </row>
    <row r="5" spans="1:7" ht="31.8" customHeight="1">
      <c r="A5" s="52" t="s">
        <v>3</v>
      </c>
      <c r="B5" s="53"/>
      <c r="C5" s="54" t="s">
        <v>130</v>
      </c>
      <c r="D5" s="55"/>
      <c r="E5" s="55"/>
      <c r="F5" s="55"/>
      <c r="G5" s="56"/>
    </row>
    <row r="6" spans="1:7" ht="18.75" customHeight="1" thickBot="1">
      <c r="A6" s="65" t="s">
        <v>4</v>
      </c>
      <c r="B6" s="66"/>
      <c r="C6" s="67" t="s">
        <v>152</v>
      </c>
      <c r="D6" s="68"/>
      <c r="E6" s="68"/>
      <c r="F6" s="68"/>
      <c r="G6" s="69"/>
    </row>
    <row r="7" spans="1:7" ht="19.95" customHeight="1">
      <c r="A7" s="60" t="s">
        <v>5</v>
      </c>
      <c r="B7" s="61"/>
      <c r="C7" s="70"/>
      <c r="D7" s="71"/>
      <c r="E7" s="71"/>
      <c r="F7" s="71"/>
      <c r="G7" s="72"/>
    </row>
    <row r="8" spans="1:7" ht="22.95" customHeight="1">
      <c r="A8" s="52" t="s">
        <v>6</v>
      </c>
      <c r="B8" s="53"/>
      <c r="C8" s="73"/>
      <c r="D8" s="74"/>
      <c r="E8" s="74"/>
      <c r="F8" s="74"/>
      <c r="G8" s="75"/>
    </row>
    <row r="9" spans="1:7" ht="25.95" customHeight="1">
      <c r="A9" s="52" t="s">
        <v>7</v>
      </c>
      <c r="B9" s="53"/>
      <c r="C9" s="73"/>
      <c r="D9" s="74"/>
      <c r="E9" s="74"/>
      <c r="F9" s="74"/>
      <c r="G9" s="75"/>
    </row>
    <row r="10" spans="1:7" ht="29.55" customHeight="1" thickBot="1">
      <c r="A10" s="65" t="s">
        <v>8</v>
      </c>
      <c r="B10" s="66"/>
      <c r="C10" s="79"/>
      <c r="D10" s="80"/>
      <c r="E10" s="80"/>
      <c r="F10" s="80"/>
      <c r="G10" s="81"/>
    </row>
    <row r="11" spans="1:7" ht="29.55" customHeight="1">
      <c r="A11" s="60" t="s">
        <v>9</v>
      </c>
      <c r="B11" s="61"/>
      <c r="C11" s="82"/>
      <c r="D11" s="83"/>
      <c r="E11" s="83"/>
      <c r="F11" s="83"/>
      <c r="G11" s="84"/>
    </row>
    <row r="12" spans="1:7" ht="33.6" customHeight="1">
      <c r="A12" s="52" t="s">
        <v>71</v>
      </c>
      <c r="B12" s="53"/>
      <c r="C12" s="85"/>
      <c r="D12" s="86"/>
      <c r="E12" s="86"/>
      <c r="F12" s="86"/>
      <c r="G12" s="87"/>
    </row>
    <row r="13" spans="1:7" ht="18" customHeight="1" thickBot="1">
      <c r="A13" s="88" t="s">
        <v>10</v>
      </c>
      <c r="B13" s="89"/>
      <c r="C13" s="89"/>
      <c r="D13" s="89"/>
      <c r="E13" s="89"/>
      <c r="F13" s="89"/>
      <c r="G13" s="90"/>
    </row>
    <row r="14" spans="1:7" ht="55.5" customHeight="1" thickBot="1">
      <c r="A14" s="76" t="s">
        <v>11</v>
      </c>
      <c r="B14" s="77"/>
      <c r="C14" s="77"/>
      <c r="D14" s="77"/>
      <c r="E14" s="78"/>
      <c r="F14" s="3"/>
      <c r="G14" s="4" t="s">
        <v>13</v>
      </c>
    </row>
    <row r="15" spans="1:7" ht="40.950000000000003" customHeight="1" thickBot="1">
      <c r="A15" s="91" t="s">
        <v>14</v>
      </c>
      <c r="B15" s="92"/>
      <c r="C15" s="92"/>
      <c r="D15" s="92"/>
      <c r="E15" s="93"/>
      <c r="F15" s="5"/>
      <c r="G15" s="218" t="s">
        <v>154</v>
      </c>
    </row>
    <row r="16" spans="1:7" ht="50.25" customHeight="1" thickBot="1">
      <c r="A16" s="91" t="s">
        <v>150</v>
      </c>
      <c r="B16" s="109"/>
      <c r="C16" s="109"/>
      <c r="D16" s="109"/>
      <c r="E16" s="110"/>
      <c r="F16" s="6"/>
      <c r="G16" s="7"/>
    </row>
    <row r="17" spans="1:7" ht="49.5" customHeight="1" thickBot="1">
      <c r="A17" s="91" t="s">
        <v>151</v>
      </c>
      <c r="B17" s="109"/>
      <c r="C17" s="109"/>
      <c r="D17" s="109"/>
      <c r="E17" s="110"/>
      <c r="F17" s="6"/>
      <c r="G17" s="7"/>
    </row>
    <row r="18" spans="1:7" ht="49.2" customHeight="1" thickBot="1">
      <c r="A18" s="94" t="s">
        <v>68</v>
      </c>
      <c r="B18" s="95"/>
      <c r="C18" s="95"/>
      <c r="D18" s="95"/>
      <c r="E18" s="95"/>
      <c r="F18" s="8"/>
      <c r="G18" s="9"/>
    </row>
    <row r="19" spans="1:7" ht="19.95" customHeight="1">
      <c r="A19" s="96" t="s">
        <v>16</v>
      </c>
      <c r="B19" s="97"/>
      <c r="C19" s="100" t="s">
        <v>17</v>
      </c>
      <c r="D19" s="100"/>
      <c r="E19" s="100"/>
      <c r="F19" s="101"/>
      <c r="G19" s="102"/>
    </row>
    <row r="20" spans="1:7" ht="31.2" customHeight="1">
      <c r="A20" s="96"/>
      <c r="B20" s="97"/>
      <c r="C20" s="103" t="s">
        <v>18</v>
      </c>
      <c r="D20" s="103"/>
      <c r="E20" s="103"/>
      <c r="F20" s="104"/>
      <c r="G20" s="105"/>
    </row>
    <row r="21" spans="1:7" ht="48.6" customHeight="1" thickBot="1">
      <c r="A21" s="98"/>
      <c r="B21" s="99"/>
      <c r="C21" s="106" t="s">
        <v>19</v>
      </c>
      <c r="D21" s="106"/>
      <c r="E21" s="106"/>
      <c r="F21" s="107"/>
      <c r="G21" s="108"/>
    </row>
    <row r="22" spans="1:7" ht="21" customHeight="1">
      <c r="A22" s="96" t="s">
        <v>20</v>
      </c>
      <c r="B22" s="97"/>
      <c r="C22" s="100" t="s">
        <v>17</v>
      </c>
      <c r="D22" s="100"/>
      <c r="E22" s="100"/>
      <c r="F22" s="101"/>
      <c r="G22" s="102"/>
    </row>
    <row r="23" spans="1:7" ht="33.6" customHeight="1">
      <c r="A23" s="96"/>
      <c r="B23" s="97"/>
      <c r="C23" s="103" t="s">
        <v>18</v>
      </c>
      <c r="D23" s="103"/>
      <c r="E23" s="103"/>
      <c r="F23" s="104"/>
      <c r="G23" s="105"/>
    </row>
    <row r="24" spans="1:7" ht="49.95" customHeight="1" thickBot="1">
      <c r="A24" s="98"/>
      <c r="B24" s="99"/>
      <c r="C24" s="106" t="s">
        <v>19</v>
      </c>
      <c r="D24" s="106"/>
      <c r="E24" s="106"/>
      <c r="F24" s="111"/>
      <c r="G24" s="112"/>
    </row>
  </sheetData>
  <mergeCells count="41">
    <mergeCell ref="A22:B24"/>
    <mergeCell ref="C22:E22"/>
    <mergeCell ref="F22:G22"/>
    <mergeCell ref="C23:E23"/>
    <mergeCell ref="F23:G23"/>
    <mergeCell ref="C24:E24"/>
    <mergeCell ref="F24:G24"/>
    <mergeCell ref="A15:E15"/>
    <mergeCell ref="A18:E18"/>
    <mergeCell ref="A19:B21"/>
    <mergeCell ref="C19:E19"/>
    <mergeCell ref="F19:G19"/>
    <mergeCell ref="C20:E20"/>
    <mergeCell ref="F20:G20"/>
    <mergeCell ref="C21:E21"/>
    <mergeCell ref="F21:G21"/>
    <mergeCell ref="A16:E16"/>
    <mergeCell ref="A17:E17"/>
    <mergeCell ref="A14:E14"/>
    <mergeCell ref="A9:B9"/>
    <mergeCell ref="C9:G9"/>
    <mergeCell ref="A10:B10"/>
    <mergeCell ref="C10:G10"/>
    <mergeCell ref="A11:B11"/>
    <mergeCell ref="C11:G11"/>
    <mergeCell ref="A12:B12"/>
    <mergeCell ref="C12:G12"/>
    <mergeCell ref="A13:G13"/>
    <mergeCell ref="A6:B6"/>
    <mergeCell ref="C6:G6"/>
    <mergeCell ref="A7:B7"/>
    <mergeCell ref="C7:G7"/>
    <mergeCell ref="A8:B8"/>
    <mergeCell ref="C8:G8"/>
    <mergeCell ref="A5:B5"/>
    <mergeCell ref="C5:G5"/>
    <mergeCell ref="A2:G2"/>
    <mergeCell ref="A3:B3"/>
    <mergeCell ref="C3:G3"/>
    <mergeCell ref="A4:B4"/>
    <mergeCell ref="C4:G4"/>
  </mergeCells>
  <conditionalFormatting sqref="F14">
    <cfRule type="cellIs" dxfId="31" priority="3" operator="equal">
      <formula>"NIE DOTYCZY"</formula>
    </cfRule>
    <cfRule type="containsText" dxfId="30" priority="4" operator="containsText" text="TAK">
      <formula>NOT(ISERROR(SEARCH("TAK",F14)))</formula>
    </cfRule>
    <cfRule type="cellIs" dxfId="29" priority="5" operator="equal">
      <formula>"NIE"</formula>
    </cfRule>
  </conditionalFormatting>
  <conditionalFormatting sqref="F15:F17">
    <cfRule type="cellIs" dxfId="28" priority="1" operator="lessThanOrEqual">
      <formula>13</formula>
    </cfRule>
    <cfRule type="cellIs" dxfId="27" priority="2" operator="greaterThanOrEqual">
      <formula>14</formula>
    </cfRule>
  </conditionalFormatting>
  <conditionalFormatting sqref="F18">
    <cfRule type="cellIs" dxfId="26" priority="6" operator="equal">
      <formula>"NIE DOTYCZY"</formula>
    </cfRule>
    <cfRule type="containsText" dxfId="25" priority="7" operator="containsText" text="TAK">
      <formula>NOT(ISERROR(SEARCH("TAK",F18)))</formula>
    </cfRule>
    <cfRule type="cellIs" dxfId="24" priority="8" operator="equal">
      <formula>"NIE"</formula>
    </cfRule>
  </conditionalFormatting>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robocze!$B$7:$B$9</xm:f>
          </x14:formula1>
          <xm:sqref>F14</xm:sqref>
        </x14:dataValidation>
        <x14:dataValidation type="list" allowBlank="1" showInputMessage="1" showErrorMessage="1" xr:uid="{00000000-0002-0000-0000-000001000000}">
          <x14:formula1>
            <xm:f>robocze!$B$3:$B$4</xm:f>
          </x14:formula1>
          <xm:sqref>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9"/>
  <sheetViews>
    <sheetView tabSelected="1" workbookViewId="0">
      <selection activeCell="F30" sqref="F30:F31"/>
    </sheetView>
  </sheetViews>
  <sheetFormatPr defaultColWidth="9.21875" defaultRowHeight="17.399999999999999"/>
  <cols>
    <col min="1" max="1" width="9.21875" style="11"/>
    <col min="2" max="2" width="34.5546875" style="10" customWidth="1"/>
    <col min="3" max="4" width="9.21875" style="10"/>
    <col min="5" max="5" width="15" style="11" customWidth="1"/>
    <col min="6" max="6" width="14.21875" style="11" customWidth="1"/>
    <col min="7" max="7" width="40.21875" style="10" customWidth="1"/>
    <col min="8" max="16384" width="9.21875" style="10"/>
  </cols>
  <sheetData>
    <row r="1" spans="1:7" ht="18" thickBot="1">
      <c r="A1" s="10" t="s">
        <v>70</v>
      </c>
    </row>
    <row r="2" spans="1:7" ht="70.5" customHeight="1" thickBot="1">
      <c r="A2" s="120" t="s">
        <v>66</v>
      </c>
      <c r="B2" s="121"/>
      <c r="C2" s="121"/>
      <c r="D2" s="121"/>
      <c r="E2" s="121"/>
      <c r="F2" s="121"/>
      <c r="G2" s="122"/>
    </row>
    <row r="3" spans="1:7" ht="38.549999999999997" customHeight="1">
      <c r="A3" s="123" t="s">
        <v>5</v>
      </c>
      <c r="B3" s="124"/>
      <c r="C3" s="125"/>
      <c r="D3" s="126"/>
      <c r="E3" s="126"/>
      <c r="F3" s="126"/>
      <c r="G3" s="127"/>
    </row>
    <row r="4" spans="1:7" ht="38.549999999999997" customHeight="1">
      <c r="A4" s="128" t="s">
        <v>6</v>
      </c>
      <c r="B4" s="129"/>
      <c r="C4" s="130"/>
      <c r="D4" s="131"/>
      <c r="E4" s="131"/>
      <c r="F4" s="131"/>
      <c r="G4" s="132"/>
    </row>
    <row r="5" spans="1:7" ht="38.549999999999997" customHeight="1" thickBot="1">
      <c r="A5" s="113" t="s">
        <v>7</v>
      </c>
      <c r="B5" s="114"/>
      <c r="C5" s="115"/>
      <c r="D5" s="116"/>
      <c r="E5" s="116"/>
      <c r="F5" s="116"/>
      <c r="G5" s="117"/>
    </row>
    <row r="6" spans="1:7" ht="47.55" customHeight="1" thickBot="1">
      <c r="A6" s="135" t="s">
        <v>21</v>
      </c>
      <c r="B6" s="136"/>
      <c r="C6" s="136"/>
      <c r="D6" s="136"/>
      <c r="E6" s="136"/>
      <c r="F6" s="136"/>
      <c r="G6" s="137"/>
    </row>
    <row r="7" spans="1:7" ht="53.25" customHeight="1" thickBot="1">
      <c r="A7" s="12" t="s">
        <v>22</v>
      </c>
      <c r="B7" s="138" t="s">
        <v>23</v>
      </c>
      <c r="C7" s="139"/>
      <c r="D7" s="139"/>
      <c r="E7" s="140"/>
      <c r="F7" s="13" t="s">
        <v>24</v>
      </c>
      <c r="G7" s="14" t="s">
        <v>53</v>
      </c>
    </row>
    <row r="8" spans="1:7" ht="30.75" customHeight="1">
      <c r="A8" s="15">
        <v>1</v>
      </c>
      <c r="B8" s="118" t="s">
        <v>153</v>
      </c>
      <c r="C8" s="119"/>
      <c r="D8" s="119"/>
      <c r="E8" s="119"/>
      <c r="F8" s="133"/>
      <c r="G8" s="187"/>
    </row>
    <row r="9" spans="1:7" ht="38.25" customHeight="1" thickBot="1">
      <c r="A9" s="16" t="s">
        <v>117</v>
      </c>
      <c r="B9" s="141" t="s">
        <v>25</v>
      </c>
      <c r="C9" s="142"/>
      <c r="D9" s="142"/>
      <c r="E9" s="143"/>
      <c r="F9" s="134"/>
      <c r="G9" s="188"/>
    </row>
    <row r="10" spans="1:7" ht="15.75" customHeight="1">
      <c r="A10" s="17">
        <v>2</v>
      </c>
      <c r="B10" s="118" t="s">
        <v>26</v>
      </c>
      <c r="C10" s="119"/>
      <c r="D10" s="119"/>
      <c r="E10" s="119"/>
      <c r="F10" s="18"/>
      <c r="G10" s="19"/>
    </row>
    <row r="11" spans="1:7" ht="30.75" customHeight="1">
      <c r="A11" s="20" t="s">
        <v>118</v>
      </c>
      <c r="B11" s="147" t="s">
        <v>54</v>
      </c>
      <c r="C11" s="148"/>
      <c r="D11" s="148"/>
      <c r="E11" s="149"/>
      <c r="F11" s="21"/>
      <c r="G11" s="22"/>
    </row>
    <row r="12" spans="1:7" ht="30" customHeight="1">
      <c r="A12" s="20" t="s">
        <v>119</v>
      </c>
      <c r="B12" s="147" t="s">
        <v>131</v>
      </c>
      <c r="C12" s="148"/>
      <c r="D12" s="148"/>
      <c r="E12" s="149"/>
      <c r="F12" s="21"/>
      <c r="G12" s="22"/>
    </row>
    <row r="13" spans="1:7" ht="34.5" customHeight="1" thickBot="1">
      <c r="A13" s="23" t="s">
        <v>120</v>
      </c>
      <c r="B13" s="141" t="s">
        <v>132</v>
      </c>
      <c r="C13" s="142"/>
      <c r="D13" s="142"/>
      <c r="E13" s="143"/>
      <c r="F13" s="24"/>
      <c r="G13" s="25"/>
    </row>
    <row r="14" spans="1:7" ht="19.5" customHeight="1">
      <c r="A14" s="145">
        <v>3</v>
      </c>
      <c r="B14" s="118" t="s">
        <v>28</v>
      </c>
      <c r="C14" s="119"/>
      <c r="D14" s="119"/>
      <c r="E14" s="119"/>
      <c r="F14" s="153"/>
      <c r="G14" s="156"/>
    </row>
    <row r="15" spans="1:7" ht="103.5" customHeight="1">
      <c r="A15" s="151"/>
      <c r="B15" s="147" t="s">
        <v>67</v>
      </c>
      <c r="C15" s="148"/>
      <c r="D15" s="148"/>
      <c r="E15" s="149"/>
      <c r="F15" s="154"/>
      <c r="G15" s="157"/>
    </row>
    <row r="16" spans="1:7" ht="47.25" customHeight="1" thickBot="1">
      <c r="A16" s="152"/>
      <c r="B16" s="141" t="s">
        <v>61</v>
      </c>
      <c r="C16" s="142"/>
      <c r="D16" s="142"/>
      <c r="E16" s="143"/>
      <c r="F16" s="155"/>
      <c r="G16" s="158"/>
    </row>
    <row r="17" spans="1:7" ht="33.75" customHeight="1">
      <c r="A17" s="145">
        <v>4</v>
      </c>
      <c r="B17" s="118" t="s">
        <v>29</v>
      </c>
      <c r="C17" s="119"/>
      <c r="D17" s="119"/>
      <c r="E17" s="119"/>
      <c r="F17" s="153"/>
      <c r="G17" s="156"/>
    </row>
    <row r="18" spans="1:7" ht="193.5" customHeight="1" thickBot="1">
      <c r="A18" s="146"/>
      <c r="B18" s="150" t="s">
        <v>58</v>
      </c>
      <c r="C18" s="150"/>
      <c r="D18" s="150"/>
      <c r="E18" s="150"/>
      <c r="F18" s="155"/>
      <c r="G18" s="163"/>
    </row>
    <row r="19" spans="1:7" ht="25.5" customHeight="1">
      <c r="A19" s="145">
        <v>5</v>
      </c>
      <c r="B19" s="118" t="s">
        <v>30</v>
      </c>
      <c r="C19" s="119"/>
      <c r="D19" s="119"/>
      <c r="E19" s="119"/>
      <c r="F19" s="153"/>
      <c r="G19" s="156"/>
    </row>
    <row r="20" spans="1:7" ht="117" customHeight="1" thickBot="1">
      <c r="A20" s="146"/>
      <c r="B20" s="150" t="s">
        <v>80</v>
      </c>
      <c r="C20" s="150"/>
      <c r="D20" s="150"/>
      <c r="E20" s="150"/>
      <c r="F20" s="155"/>
      <c r="G20" s="163"/>
    </row>
    <row r="21" spans="1:7" ht="21.6" customHeight="1">
      <c r="A21" s="145">
        <v>6</v>
      </c>
      <c r="B21" s="118" t="s">
        <v>31</v>
      </c>
      <c r="C21" s="119"/>
      <c r="D21" s="119"/>
      <c r="E21" s="119"/>
      <c r="F21" s="153"/>
      <c r="G21" s="156"/>
    </row>
    <row r="22" spans="1:7" ht="18" customHeight="1">
      <c r="A22" s="186"/>
      <c r="B22" s="168" t="s">
        <v>57</v>
      </c>
      <c r="C22" s="169"/>
      <c r="D22" s="169"/>
      <c r="E22" s="170"/>
      <c r="F22" s="154"/>
      <c r="G22" s="185"/>
    </row>
    <row r="23" spans="1:7" ht="197.25" customHeight="1">
      <c r="A23" s="186"/>
      <c r="B23" s="171"/>
      <c r="C23" s="172"/>
      <c r="D23" s="172"/>
      <c r="E23" s="173"/>
      <c r="F23" s="154"/>
      <c r="G23" s="185"/>
    </row>
    <row r="24" spans="1:7" ht="34.5" customHeight="1" thickBot="1">
      <c r="A24" s="146"/>
      <c r="B24" s="144" t="s">
        <v>62</v>
      </c>
      <c r="C24" s="144"/>
      <c r="D24" s="144"/>
      <c r="E24" s="144"/>
      <c r="F24" s="154"/>
      <c r="G24" s="185"/>
    </row>
    <row r="25" spans="1:7" ht="34.950000000000003" customHeight="1">
      <c r="A25" s="26">
        <v>7</v>
      </c>
      <c r="B25" s="118" t="s">
        <v>32</v>
      </c>
      <c r="C25" s="119"/>
      <c r="D25" s="119"/>
      <c r="E25" s="119"/>
      <c r="F25" s="27"/>
      <c r="G25" s="28"/>
    </row>
    <row r="26" spans="1:7" ht="60.75" customHeight="1">
      <c r="A26" s="20" t="s">
        <v>121</v>
      </c>
      <c r="B26" s="164" t="s">
        <v>34</v>
      </c>
      <c r="C26" s="164"/>
      <c r="D26" s="164"/>
      <c r="E26" s="164"/>
      <c r="F26" s="21"/>
      <c r="G26" s="29"/>
    </row>
    <row r="27" spans="1:7" ht="75" customHeight="1" thickBot="1">
      <c r="A27" s="23" t="s">
        <v>122</v>
      </c>
      <c r="B27" s="150" t="s">
        <v>63</v>
      </c>
      <c r="C27" s="150"/>
      <c r="D27" s="150"/>
      <c r="E27" s="150"/>
      <c r="F27" s="24"/>
      <c r="G27" s="30"/>
    </row>
    <row r="28" spans="1:7" ht="25.95" customHeight="1">
      <c r="A28" s="151">
        <v>8</v>
      </c>
      <c r="B28" s="118" t="s">
        <v>36</v>
      </c>
      <c r="C28" s="119"/>
      <c r="D28" s="119"/>
      <c r="E28" s="119"/>
      <c r="F28" s="192"/>
      <c r="G28" s="157"/>
    </row>
    <row r="29" spans="1:7" ht="48" customHeight="1" thickBot="1">
      <c r="A29" s="146"/>
      <c r="B29" s="150" t="s">
        <v>60</v>
      </c>
      <c r="C29" s="150"/>
      <c r="D29" s="150"/>
      <c r="E29" s="150"/>
      <c r="F29" s="193"/>
      <c r="G29" s="163"/>
    </row>
    <row r="30" spans="1:7" ht="33.75" customHeight="1">
      <c r="A30" s="145">
        <v>9</v>
      </c>
      <c r="B30" s="118" t="s">
        <v>37</v>
      </c>
      <c r="C30" s="119"/>
      <c r="D30" s="119"/>
      <c r="E30" s="119"/>
      <c r="F30" s="153"/>
      <c r="G30" s="156"/>
    </row>
    <row r="31" spans="1:7" ht="304.2" customHeight="1" thickBot="1">
      <c r="A31" s="194"/>
      <c r="B31" s="159" t="s">
        <v>59</v>
      </c>
      <c r="C31" s="160"/>
      <c r="D31" s="160"/>
      <c r="E31" s="161"/>
      <c r="F31" s="154"/>
      <c r="G31" s="162"/>
    </row>
    <row r="32" spans="1:7" ht="34.5" customHeight="1">
      <c r="A32" s="189">
        <v>10</v>
      </c>
      <c r="B32" s="118" t="s">
        <v>38</v>
      </c>
      <c r="C32" s="119"/>
      <c r="D32" s="119"/>
      <c r="E32" s="119"/>
      <c r="F32" s="165"/>
      <c r="G32" s="167"/>
    </row>
    <row r="33" spans="1:7" ht="237.75" customHeight="1" thickBot="1">
      <c r="A33" s="190"/>
      <c r="B33" s="164" t="s">
        <v>81</v>
      </c>
      <c r="C33" s="164"/>
      <c r="D33" s="164"/>
      <c r="E33" s="164"/>
      <c r="F33" s="166"/>
      <c r="G33" s="166"/>
    </row>
    <row r="34" spans="1:7" ht="25.2" customHeight="1">
      <c r="A34" s="191">
        <v>11</v>
      </c>
      <c r="B34" s="118" t="s">
        <v>39</v>
      </c>
      <c r="C34" s="119"/>
      <c r="D34" s="119"/>
      <c r="E34" s="119"/>
      <c r="F34" s="165"/>
      <c r="G34" s="167"/>
    </row>
    <row r="35" spans="1:7" ht="119.25" customHeight="1" thickBot="1">
      <c r="A35" s="146"/>
      <c r="B35" s="141" t="s">
        <v>82</v>
      </c>
      <c r="C35" s="142"/>
      <c r="D35" s="142"/>
      <c r="E35" s="143"/>
      <c r="F35" s="166"/>
      <c r="G35" s="166"/>
    </row>
    <row r="36" spans="1:7" ht="39.75" customHeight="1">
      <c r="A36" s="26">
        <v>12</v>
      </c>
      <c r="B36" s="118" t="s">
        <v>40</v>
      </c>
      <c r="C36" s="119"/>
      <c r="D36" s="119"/>
      <c r="E36" s="119"/>
      <c r="F36" s="31"/>
      <c r="G36" s="32"/>
    </row>
    <row r="37" spans="1:7" ht="40.200000000000003" customHeight="1">
      <c r="A37" s="20" t="s">
        <v>123</v>
      </c>
      <c r="B37" s="147" t="s">
        <v>64</v>
      </c>
      <c r="C37" s="148"/>
      <c r="D37" s="148"/>
      <c r="E37" s="149"/>
      <c r="F37" s="33"/>
      <c r="G37" s="29"/>
    </row>
    <row r="38" spans="1:7" ht="21" customHeight="1">
      <c r="A38" s="20" t="s">
        <v>124</v>
      </c>
      <c r="B38" s="147" t="s">
        <v>41</v>
      </c>
      <c r="C38" s="148"/>
      <c r="D38" s="148"/>
      <c r="E38" s="149"/>
      <c r="F38" s="33"/>
      <c r="G38" s="29"/>
    </row>
    <row r="39" spans="1:7" ht="40.5" customHeight="1" thickBot="1">
      <c r="A39" s="20" t="s">
        <v>125</v>
      </c>
      <c r="B39" s="141" t="s">
        <v>42</v>
      </c>
      <c r="C39" s="142"/>
      <c r="D39" s="142"/>
      <c r="E39" s="143"/>
      <c r="F39" s="33"/>
      <c r="G39" s="29"/>
    </row>
    <row r="40" spans="1:7" ht="33.6" customHeight="1">
      <c r="A40" s="26">
        <v>13</v>
      </c>
      <c r="B40" s="118" t="s">
        <v>72</v>
      </c>
      <c r="C40" s="119"/>
      <c r="D40" s="119"/>
      <c r="E40" s="119"/>
      <c r="F40" s="34"/>
      <c r="G40" s="28"/>
    </row>
    <row r="41" spans="1:7" ht="42.6" customHeight="1">
      <c r="A41" s="20" t="s">
        <v>33</v>
      </c>
      <c r="B41" s="147" t="s">
        <v>73</v>
      </c>
      <c r="C41" s="148"/>
      <c r="D41" s="148"/>
      <c r="E41" s="149"/>
      <c r="F41" s="33"/>
      <c r="G41" s="29"/>
    </row>
    <row r="42" spans="1:7" ht="31.2" customHeight="1" thickBot="1">
      <c r="A42" s="23" t="s">
        <v>35</v>
      </c>
      <c r="B42" s="141" t="s">
        <v>74</v>
      </c>
      <c r="C42" s="142"/>
      <c r="D42" s="142"/>
      <c r="E42" s="143"/>
      <c r="F42" s="35"/>
      <c r="G42" s="30"/>
    </row>
    <row r="43" spans="1:7" ht="19.95" customHeight="1">
      <c r="A43" s="145">
        <v>14</v>
      </c>
      <c r="B43" s="118" t="s">
        <v>75</v>
      </c>
      <c r="C43" s="119"/>
      <c r="D43" s="119"/>
      <c r="E43" s="119"/>
      <c r="F43" s="195"/>
      <c r="G43" s="156"/>
    </row>
    <row r="44" spans="1:7" ht="32.549999999999997" customHeight="1" thickBot="1">
      <c r="A44" s="146"/>
      <c r="B44" s="141" t="s">
        <v>76</v>
      </c>
      <c r="C44" s="142"/>
      <c r="D44" s="142"/>
      <c r="E44" s="143"/>
      <c r="F44" s="196"/>
      <c r="G44" s="158"/>
    </row>
    <row r="45" spans="1:7" ht="19.95" customHeight="1">
      <c r="A45" s="145">
        <v>15</v>
      </c>
      <c r="B45" s="118" t="s">
        <v>77</v>
      </c>
      <c r="C45" s="119"/>
      <c r="D45" s="119"/>
      <c r="E45" s="119"/>
      <c r="F45" s="195"/>
      <c r="G45" s="156"/>
    </row>
    <row r="46" spans="1:7" ht="28.95" customHeight="1" thickBot="1">
      <c r="A46" s="146"/>
      <c r="B46" s="141" t="s">
        <v>78</v>
      </c>
      <c r="C46" s="142"/>
      <c r="D46" s="142"/>
      <c r="E46" s="143"/>
      <c r="F46" s="196"/>
      <c r="G46" s="158"/>
    </row>
    <row r="47" spans="1:7" ht="22.2">
      <c r="A47" s="179" t="s">
        <v>21</v>
      </c>
      <c r="B47" s="180"/>
      <c r="C47" s="180"/>
      <c r="D47" s="180"/>
      <c r="E47" s="180"/>
      <c r="F47" s="180"/>
      <c r="G47" s="181"/>
    </row>
    <row r="48" spans="1:7" ht="18" thickBot="1">
      <c r="A48" s="36">
        <v>1</v>
      </c>
      <c r="B48" s="182" t="s">
        <v>43</v>
      </c>
      <c r="C48" s="183"/>
      <c r="D48" s="183"/>
      <c r="E48" s="184"/>
      <c r="F48" s="21"/>
      <c r="G48" s="29"/>
    </row>
    <row r="49" spans="1:7" ht="18" thickBot="1">
      <c r="A49" s="174" t="s">
        <v>44</v>
      </c>
      <c r="B49" s="175"/>
      <c r="C49" s="175"/>
      <c r="D49" s="175"/>
      <c r="E49" s="176"/>
      <c r="F49" s="177"/>
      <c r="G49" s="178"/>
    </row>
  </sheetData>
  <mergeCells count="83">
    <mergeCell ref="B44:E44"/>
    <mergeCell ref="B45:E45"/>
    <mergeCell ref="A43:A44"/>
    <mergeCell ref="F43:F44"/>
    <mergeCell ref="G43:G44"/>
    <mergeCell ref="A45:A46"/>
    <mergeCell ref="F45:F46"/>
    <mergeCell ref="G45:G46"/>
    <mergeCell ref="B46:E46"/>
    <mergeCell ref="B42:E42"/>
    <mergeCell ref="B43:E43"/>
    <mergeCell ref="B41:E41"/>
    <mergeCell ref="G8:G9"/>
    <mergeCell ref="A32:A33"/>
    <mergeCell ref="A34:A35"/>
    <mergeCell ref="F34:F35"/>
    <mergeCell ref="G34:G35"/>
    <mergeCell ref="A28:A29"/>
    <mergeCell ref="F28:F29"/>
    <mergeCell ref="G28:G29"/>
    <mergeCell ref="A30:A31"/>
    <mergeCell ref="B32:E32"/>
    <mergeCell ref="B33:E33"/>
    <mergeCell ref="B34:E34"/>
    <mergeCell ref="B35:E35"/>
    <mergeCell ref="F32:F33"/>
    <mergeCell ref="G32:G33"/>
    <mergeCell ref="B22:E23"/>
    <mergeCell ref="A49:E49"/>
    <mergeCell ref="F49:G49"/>
    <mergeCell ref="B37:E37"/>
    <mergeCell ref="B38:E38"/>
    <mergeCell ref="B39:E39"/>
    <mergeCell ref="A47:G47"/>
    <mergeCell ref="B48:E48"/>
    <mergeCell ref="B40:E40"/>
    <mergeCell ref="B36:E36"/>
    <mergeCell ref="F21:F24"/>
    <mergeCell ref="G21:G24"/>
    <mergeCell ref="B28:E28"/>
    <mergeCell ref="A21:A24"/>
    <mergeCell ref="F14:F16"/>
    <mergeCell ref="G14:G16"/>
    <mergeCell ref="B31:E31"/>
    <mergeCell ref="F30:F31"/>
    <mergeCell ref="G30:G31"/>
    <mergeCell ref="F19:F20"/>
    <mergeCell ref="G19:G20"/>
    <mergeCell ref="B29:E29"/>
    <mergeCell ref="B30:E30"/>
    <mergeCell ref="B25:E25"/>
    <mergeCell ref="B27:E27"/>
    <mergeCell ref="F17:F18"/>
    <mergeCell ref="G17:G18"/>
    <mergeCell ref="B21:E21"/>
    <mergeCell ref="B19:E19"/>
    <mergeCell ref="B26:E26"/>
    <mergeCell ref="B24:E24"/>
    <mergeCell ref="A17:A18"/>
    <mergeCell ref="B10:E10"/>
    <mergeCell ref="B13:E13"/>
    <mergeCell ref="B11:E11"/>
    <mergeCell ref="B12:E12"/>
    <mergeCell ref="B20:E20"/>
    <mergeCell ref="B15:E15"/>
    <mergeCell ref="B17:E17"/>
    <mergeCell ref="B18:E18"/>
    <mergeCell ref="B14:E14"/>
    <mergeCell ref="B16:E16"/>
    <mergeCell ref="A14:A16"/>
    <mergeCell ref="A19:A20"/>
    <mergeCell ref="A5:B5"/>
    <mergeCell ref="C5:G5"/>
    <mergeCell ref="B8:E8"/>
    <mergeCell ref="A2:G2"/>
    <mergeCell ref="A3:B3"/>
    <mergeCell ref="C3:G3"/>
    <mergeCell ref="A4:B4"/>
    <mergeCell ref="C4:G4"/>
    <mergeCell ref="F8:F9"/>
    <mergeCell ref="A6:G6"/>
    <mergeCell ref="B7:E7"/>
    <mergeCell ref="B9:E9"/>
  </mergeCells>
  <conditionalFormatting sqref="F8">
    <cfRule type="cellIs" dxfId="23" priority="4" operator="equal">
      <formula>"NIE DOTYCZY"</formula>
    </cfRule>
    <cfRule type="containsText" dxfId="22" priority="5" operator="containsText" text="TAK">
      <formula>NOT(ISERROR(SEARCH("TAK",#REF!)))</formula>
    </cfRule>
    <cfRule type="cellIs" dxfId="21" priority="6" operator="equal">
      <formula>"NIE"</formula>
    </cfRule>
  </conditionalFormatting>
  <conditionalFormatting sqref="F10:F14 F25:F28 F30 F32 F34 F36">
    <cfRule type="cellIs" dxfId="20" priority="148" operator="equal">
      <formula>"NIE DOTYCZY"</formula>
    </cfRule>
    <cfRule type="containsText" dxfId="19" priority="149" operator="containsText" text="TAK">
      <formula>NOT(ISERROR(SEARCH("TAK",F10)))</formula>
    </cfRule>
    <cfRule type="cellIs" dxfId="18" priority="150" operator="equal">
      <formula>"NIE"</formula>
    </cfRule>
  </conditionalFormatting>
  <conditionalFormatting sqref="F17">
    <cfRule type="cellIs" dxfId="17" priority="97" operator="equal">
      <formula>"NIE DOTYCZY"</formula>
    </cfRule>
    <cfRule type="containsText" dxfId="16" priority="98" operator="containsText" text="TAK">
      <formula>NOT(ISERROR(SEARCH("TAK",F17)))</formula>
    </cfRule>
    <cfRule type="cellIs" dxfId="15" priority="99" operator="equal">
      <formula>"NIE"</formula>
    </cfRule>
  </conditionalFormatting>
  <conditionalFormatting sqref="F19 F21">
    <cfRule type="cellIs" dxfId="14" priority="10" operator="equal">
      <formula>"NIE DOTYCZY"</formula>
    </cfRule>
    <cfRule type="containsText" dxfId="13" priority="11" operator="containsText" text="TAK">
      <formula>NOT(ISERROR(SEARCH("TAK",F19)))</formula>
    </cfRule>
    <cfRule type="cellIs" dxfId="12" priority="12" operator="equal">
      <formula>"NIE"</formula>
    </cfRule>
  </conditionalFormatting>
  <conditionalFormatting sqref="F40 F43 F45">
    <cfRule type="cellIs" dxfId="11" priority="1" operator="equal">
      <formula>"NIE DOTYCZY"</formula>
    </cfRule>
    <cfRule type="containsText" dxfId="10" priority="2" operator="containsText" text="TAK">
      <formula>NOT(ISERROR(SEARCH("TAK",#REF!)))</formula>
    </cfRule>
    <cfRule type="cellIs" dxfId="9" priority="3" operator="equal">
      <formula>"NIE"</formula>
    </cfRule>
  </conditionalFormatting>
  <conditionalFormatting sqref="F48:F49">
    <cfRule type="cellIs" dxfId="8" priority="160" operator="equal">
      <formula>"NIE DOTYCZY"</formula>
    </cfRule>
    <cfRule type="containsText" dxfId="7" priority="161" operator="containsText" text="TAK">
      <formula>NOT(ISERROR(SEARCH("TAK",F48)))</formula>
    </cfRule>
    <cfRule type="cellIs" dxfId="6" priority="162"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robocze!$B$3:$B$4</xm:f>
          </x14:formula1>
          <xm:sqref>F48</xm:sqref>
        </x14:dataValidation>
        <x14:dataValidation type="list" allowBlank="1" showInputMessage="1" showErrorMessage="1" xr:uid="{00000000-0002-0000-0100-000001000000}">
          <x14:formula1>
            <xm:f>robocze!$B$7:$B$9</xm:f>
          </x14:formula1>
          <xm:sqref>F49</xm:sqref>
        </x14:dataValidation>
        <x14:dataValidation type="list" allowBlank="1" showInputMessage="1" showErrorMessage="1" xr:uid="{00000000-0002-0000-0100-000002000000}">
          <x14:formula1>
            <xm:f>robocze!$B$3:$B$5</xm:f>
          </x14:formula1>
          <xm:sqref>F21 F19 F17 F10:F14 F25:F28 F30 F8 F32 F34 F36:F39</xm:sqref>
        </x14:dataValidation>
        <x14:dataValidation type="list" allowBlank="1" showInputMessage="1" showErrorMessage="1" xr:uid="{00000000-0002-0000-0100-000003000000}">
          <x14:formula1>
            <xm:f>'H:\Grupy\AP\FEnIKS\REGULAMIN - ODBETONOWANIE\1.5.5b ODBETONOWANIE\RWP _załączniki 17_08_2023\[załącznik nr 4 RWP Listy sprawdzające do I etapu oceny.xlsx]robocze'!#REF!</xm:f>
          </x14:formula1>
          <xm:sqref>F45 F40:F43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2B471-C1F1-479E-86AC-9F0735DF01B1}">
  <dimension ref="A1:G16"/>
  <sheetViews>
    <sheetView topLeftCell="A2" workbookViewId="0">
      <selection activeCell="C19" sqref="C19"/>
    </sheetView>
  </sheetViews>
  <sheetFormatPr defaultColWidth="9.21875" defaultRowHeight="17.399999999999999"/>
  <cols>
    <col min="1" max="1" width="9.21875" style="11"/>
    <col min="2" max="2" width="34.5546875" style="10" customWidth="1"/>
    <col min="3" max="4" width="9.21875" style="10"/>
    <col min="5" max="5" width="15" style="11" customWidth="1"/>
    <col min="6" max="6" width="14.21875" style="11" customWidth="1"/>
    <col min="7" max="7" width="40.21875" style="10" customWidth="1"/>
    <col min="8" max="16384" width="9.21875" style="10"/>
  </cols>
  <sheetData>
    <row r="1" spans="1:7" ht="18" thickBot="1">
      <c r="A1" s="10" t="s">
        <v>70</v>
      </c>
    </row>
    <row r="2" spans="1:7" ht="70.5" customHeight="1" thickBot="1">
      <c r="A2" s="120" t="s">
        <v>66</v>
      </c>
      <c r="B2" s="121"/>
      <c r="C2" s="121"/>
      <c r="D2" s="121"/>
      <c r="E2" s="121"/>
      <c r="F2" s="121"/>
      <c r="G2" s="122"/>
    </row>
    <row r="3" spans="1:7" ht="38.549999999999997" customHeight="1">
      <c r="A3" s="123" t="s">
        <v>5</v>
      </c>
      <c r="B3" s="124"/>
      <c r="C3" s="125"/>
      <c r="D3" s="126"/>
      <c r="E3" s="126"/>
      <c r="F3" s="126"/>
      <c r="G3" s="127"/>
    </row>
    <row r="4" spans="1:7" ht="38.549999999999997" customHeight="1">
      <c r="A4" s="128" t="s">
        <v>6</v>
      </c>
      <c r="B4" s="129"/>
      <c r="C4" s="130"/>
      <c r="D4" s="131"/>
      <c r="E4" s="131"/>
      <c r="F4" s="131"/>
      <c r="G4" s="132"/>
    </row>
    <row r="5" spans="1:7" ht="38.549999999999997" customHeight="1" thickBot="1">
      <c r="A5" s="113" t="s">
        <v>7</v>
      </c>
      <c r="B5" s="114"/>
      <c r="C5" s="115"/>
      <c r="D5" s="116"/>
      <c r="E5" s="116"/>
      <c r="F5" s="116"/>
      <c r="G5" s="117"/>
    </row>
    <row r="6" spans="1:7" ht="47.55" customHeight="1" thickBot="1">
      <c r="A6" s="135" t="s">
        <v>140</v>
      </c>
      <c r="B6" s="136"/>
      <c r="C6" s="136"/>
      <c r="D6" s="136"/>
      <c r="E6" s="136"/>
      <c r="F6" s="136"/>
      <c r="G6" s="137"/>
    </row>
    <row r="7" spans="1:7" ht="53.25" customHeight="1" thickBot="1">
      <c r="A7" s="12" t="s">
        <v>22</v>
      </c>
      <c r="B7" s="138" t="s">
        <v>23</v>
      </c>
      <c r="C7" s="139"/>
      <c r="D7" s="139"/>
      <c r="E7" s="140"/>
      <c r="F7" s="51" t="s">
        <v>24</v>
      </c>
      <c r="G7" s="14" t="s">
        <v>53</v>
      </c>
    </row>
    <row r="8" spans="1:7" ht="27.6" customHeight="1">
      <c r="A8" s="17" t="s">
        <v>144</v>
      </c>
      <c r="B8" s="118" t="s">
        <v>146</v>
      </c>
      <c r="C8" s="119"/>
      <c r="D8" s="119"/>
      <c r="E8" s="119"/>
      <c r="F8" s="18"/>
      <c r="G8" s="19"/>
    </row>
    <row r="9" spans="1:7" ht="46.2" customHeight="1">
      <c r="A9" s="20" t="s">
        <v>117</v>
      </c>
      <c r="B9" s="147" t="s">
        <v>147</v>
      </c>
      <c r="C9" s="148"/>
      <c r="D9" s="148"/>
      <c r="E9" s="149"/>
      <c r="F9" s="21"/>
      <c r="G9" s="22"/>
    </row>
    <row r="10" spans="1:7" ht="36" customHeight="1">
      <c r="A10" s="20" t="s">
        <v>119</v>
      </c>
      <c r="B10" s="147" t="s">
        <v>148</v>
      </c>
      <c r="C10" s="148"/>
      <c r="D10" s="148"/>
      <c r="E10" s="149"/>
      <c r="F10" s="21"/>
      <c r="G10" s="22"/>
    </row>
    <row r="11" spans="1:7" ht="34.5" customHeight="1" thickBot="1">
      <c r="A11" s="23" t="s">
        <v>120</v>
      </c>
      <c r="B11" s="141" t="s">
        <v>149</v>
      </c>
      <c r="C11" s="142"/>
      <c r="D11" s="142"/>
      <c r="E11" s="143"/>
      <c r="F11" s="24"/>
      <c r="G11" s="25"/>
    </row>
    <row r="12" spans="1:7" ht="34.5" customHeight="1">
      <c r="A12" s="15">
        <v>2</v>
      </c>
      <c r="B12" s="197" t="s">
        <v>141</v>
      </c>
      <c r="C12" s="197"/>
      <c r="D12" s="197"/>
      <c r="E12" s="197"/>
      <c r="F12" s="21"/>
      <c r="G12" s="49"/>
    </row>
    <row r="13" spans="1:7" ht="34.5" customHeight="1" thickBot="1">
      <c r="A13" s="16" t="s">
        <v>145</v>
      </c>
      <c r="B13" s="198" t="s">
        <v>142</v>
      </c>
      <c r="C13" s="199"/>
      <c r="D13" s="199"/>
      <c r="E13" s="199"/>
      <c r="F13" s="21"/>
      <c r="G13" s="50"/>
    </row>
    <row r="14" spans="1:7" ht="22.2">
      <c r="A14" s="179" t="s">
        <v>140</v>
      </c>
      <c r="B14" s="180"/>
      <c r="C14" s="180"/>
      <c r="D14" s="180"/>
      <c r="E14" s="180"/>
      <c r="F14" s="180"/>
      <c r="G14" s="181"/>
    </row>
    <row r="15" spans="1:7" ht="18" thickBot="1">
      <c r="A15" s="36">
        <v>1</v>
      </c>
      <c r="B15" s="182" t="s">
        <v>43</v>
      </c>
      <c r="C15" s="183"/>
      <c r="D15" s="183"/>
      <c r="E15" s="184"/>
      <c r="F15" s="21"/>
      <c r="G15" s="29"/>
    </row>
    <row r="16" spans="1:7" ht="18" thickBot="1">
      <c r="A16" s="174" t="s">
        <v>143</v>
      </c>
      <c r="B16" s="175"/>
      <c r="C16" s="175"/>
      <c r="D16" s="175"/>
      <c r="E16" s="176"/>
      <c r="F16" s="177"/>
      <c r="G16" s="178"/>
    </row>
  </sheetData>
  <mergeCells count="19">
    <mergeCell ref="B15:E15"/>
    <mergeCell ref="A16:E16"/>
    <mergeCell ref="F16:G16"/>
    <mergeCell ref="B12:E12"/>
    <mergeCell ref="A14:G14"/>
    <mergeCell ref="B13:E13"/>
    <mergeCell ref="B8:E8"/>
    <mergeCell ref="B9:E9"/>
    <mergeCell ref="B10:E10"/>
    <mergeCell ref="B11:E11"/>
    <mergeCell ref="A6:G6"/>
    <mergeCell ref="B7:E7"/>
    <mergeCell ref="A5:B5"/>
    <mergeCell ref="C5:G5"/>
    <mergeCell ref="A2:G2"/>
    <mergeCell ref="A3:B3"/>
    <mergeCell ref="C3:G3"/>
    <mergeCell ref="A4:B4"/>
    <mergeCell ref="C4:G4"/>
  </mergeCells>
  <conditionalFormatting sqref="F8:F13">
    <cfRule type="cellIs" dxfId="5" priority="1" operator="equal">
      <formula>"NIE DOTYCZY"</formula>
    </cfRule>
    <cfRule type="containsText" dxfId="4" priority="2" operator="containsText" text="TAK">
      <formula>NOT(ISERROR(SEARCH("TAK",F8)))</formula>
    </cfRule>
    <cfRule type="cellIs" dxfId="3" priority="3" operator="equal">
      <formula>"NIE"</formula>
    </cfRule>
  </conditionalFormatting>
  <conditionalFormatting sqref="F15:F16">
    <cfRule type="cellIs" dxfId="2" priority="22" operator="equal">
      <formula>"NIE DOTYCZY"</formula>
    </cfRule>
    <cfRule type="containsText" dxfId="1" priority="23" operator="containsText" text="TAK">
      <formula>NOT(ISERROR(SEARCH("TAK",F15)))</formula>
    </cfRule>
    <cfRule type="cellIs" dxfId="0" priority="24" operator="equal">
      <formula>"NIE"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D3C0C0D4-B92C-45E4-B6DB-56C3AACFD41A}">
          <x14:formula1>
            <xm:f>robocze!$B$3:$B$5</xm:f>
          </x14:formula1>
          <xm:sqref>F8:F11</xm:sqref>
        </x14:dataValidation>
        <x14:dataValidation type="list" allowBlank="1" showInputMessage="1" showErrorMessage="1" xr:uid="{3C44BF41-B4A1-43C2-8E72-FD2FD9C15B47}">
          <x14:formula1>
            <xm:f>robocze!$B$7:$B$9</xm:f>
          </x14:formula1>
          <xm:sqref>F16</xm:sqref>
        </x14:dataValidation>
        <x14:dataValidation type="list" allowBlank="1" showInputMessage="1" showErrorMessage="1" xr:uid="{1902B2BF-D7DA-47FB-A57C-03200C3A3530}">
          <x14:formula1>
            <xm:f>robocze!$B$3:$B$4</xm:f>
          </x14:formula1>
          <xm:sqref>F15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1"/>
  <sheetViews>
    <sheetView topLeftCell="B23" workbookViewId="0">
      <selection activeCell="F27" sqref="F27"/>
    </sheetView>
  </sheetViews>
  <sheetFormatPr defaultColWidth="9.21875" defaultRowHeight="17.399999999999999"/>
  <cols>
    <col min="1" max="4" width="9.21875" style="10"/>
    <col min="5" max="5" width="55.44140625" style="10" customWidth="1"/>
    <col min="6" max="6" width="66.77734375" style="10" customWidth="1"/>
    <col min="7" max="7" width="14.21875" style="10" customWidth="1"/>
    <col min="8" max="8" width="41.21875" style="10" customWidth="1"/>
    <col min="9" max="16384" width="9.21875" style="10"/>
  </cols>
  <sheetData>
    <row r="1" spans="1:8" ht="18" thickBot="1">
      <c r="A1" s="10" t="s">
        <v>70</v>
      </c>
      <c r="G1" s="11"/>
    </row>
    <row r="2" spans="1:8" ht="22.8" thickBot="1">
      <c r="A2" s="120" t="s">
        <v>69</v>
      </c>
      <c r="B2" s="121"/>
      <c r="C2" s="121"/>
      <c r="D2" s="121"/>
      <c r="E2" s="121"/>
      <c r="F2" s="121"/>
      <c r="G2" s="121"/>
      <c r="H2" s="122"/>
    </row>
    <row r="3" spans="1:8" ht="18.600000000000001">
      <c r="A3" s="123" t="s">
        <v>5</v>
      </c>
      <c r="B3" s="124"/>
      <c r="C3" s="125"/>
      <c r="D3" s="126"/>
      <c r="E3" s="126"/>
      <c r="F3" s="126"/>
      <c r="G3" s="126"/>
      <c r="H3" s="127"/>
    </row>
    <row r="4" spans="1:8" ht="51" customHeight="1">
      <c r="A4" s="128" t="s">
        <v>6</v>
      </c>
      <c r="B4" s="129"/>
      <c r="C4" s="130"/>
      <c r="D4" s="131"/>
      <c r="E4" s="131"/>
      <c r="F4" s="131"/>
      <c r="G4" s="131"/>
      <c r="H4" s="132"/>
    </row>
    <row r="5" spans="1:8" ht="64.5" customHeight="1" thickBot="1">
      <c r="A5" s="113" t="s">
        <v>7</v>
      </c>
      <c r="B5" s="114"/>
      <c r="C5" s="115"/>
      <c r="D5" s="116"/>
      <c r="E5" s="116"/>
      <c r="F5" s="116"/>
      <c r="G5" s="116"/>
      <c r="H5" s="117"/>
    </row>
    <row r="6" spans="1:8" ht="22.8" thickBot="1">
      <c r="A6" s="135" t="s">
        <v>46</v>
      </c>
      <c r="B6" s="136"/>
      <c r="C6" s="136"/>
      <c r="D6" s="136"/>
      <c r="E6" s="136"/>
      <c r="F6" s="136"/>
      <c r="G6" s="136"/>
      <c r="H6" s="137"/>
    </row>
    <row r="7" spans="1:8" ht="37.200000000000003">
      <c r="A7" s="37" t="s">
        <v>22</v>
      </c>
      <c r="B7" s="213" t="s">
        <v>23</v>
      </c>
      <c r="C7" s="214"/>
      <c r="D7" s="214"/>
      <c r="E7" s="215"/>
      <c r="F7" s="38" t="s">
        <v>47</v>
      </c>
      <c r="G7" s="39" t="s">
        <v>48</v>
      </c>
      <c r="H7" s="40" t="s">
        <v>53</v>
      </c>
    </row>
    <row r="8" spans="1:8" ht="35.25" customHeight="1">
      <c r="A8" s="205">
        <v>1</v>
      </c>
      <c r="B8" s="197" t="s">
        <v>85</v>
      </c>
      <c r="C8" s="197"/>
      <c r="D8" s="197"/>
      <c r="E8" s="197"/>
      <c r="F8" s="197"/>
      <c r="G8" s="197"/>
      <c r="H8" s="206"/>
    </row>
    <row r="9" spans="1:8" ht="300.60000000000002" customHeight="1">
      <c r="A9" s="205"/>
      <c r="B9" s="207" t="s">
        <v>86</v>
      </c>
      <c r="C9" s="208"/>
      <c r="D9" s="208"/>
      <c r="E9" s="209"/>
      <c r="F9" s="41" t="s">
        <v>104</v>
      </c>
      <c r="G9" s="42"/>
      <c r="H9" s="43"/>
    </row>
    <row r="10" spans="1:8" ht="23.25" customHeight="1">
      <c r="A10" s="205">
        <v>2</v>
      </c>
      <c r="B10" s="197" t="s">
        <v>87</v>
      </c>
      <c r="C10" s="197"/>
      <c r="D10" s="197"/>
      <c r="E10" s="197"/>
      <c r="F10" s="197"/>
      <c r="G10" s="197"/>
      <c r="H10" s="206"/>
    </row>
    <row r="11" spans="1:8" ht="72" customHeight="1">
      <c r="A11" s="205"/>
      <c r="B11" s="207" t="s">
        <v>88</v>
      </c>
      <c r="C11" s="208"/>
      <c r="D11" s="208"/>
      <c r="E11" s="209"/>
      <c r="F11" s="41" t="s">
        <v>105</v>
      </c>
      <c r="G11" s="11"/>
      <c r="H11" s="43"/>
    </row>
    <row r="12" spans="1:8" ht="22.5" customHeight="1">
      <c r="A12" s="205">
        <v>3</v>
      </c>
      <c r="B12" s="197" t="s">
        <v>89</v>
      </c>
      <c r="C12" s="197"/>
      <c r="D12" s="197"/>
      <c r="E12" s="197"/>
      <c r="F12" s="197"/>
      <c r="G12" s="197"/>
      <c r="H12" s="206"/>
    </row>
    <row r="13" spans="1:8" ht="150" customHeight="1">
      <c r="A13" s="205"/>
      <c r="B13" s="207" t="s">
        <v>90</v>
      </c>
      <c r="C13" s="208"/>
      <c r="D13" s="208"/>
      <c r="E13" s="209"/>
      <c r="F13" s="41" t="s">
        <v>127</v>
      </c>
      <c r="G13" s="11"/>
      <c r="H13" s="43"/>
    </row>
    <row r="14" spans="1:8" ht="24" customHeight="1">
      <c r="A14" s="205">
        <v>4</v>
      </c>
      <c r="B14" s="197" t="s">
        <v>91</v>
      </c>
      <c r="C14" s="197"/>
      <c r="D14" s="197"/>
      <c r="E14" s="197"/>
      <c r="F14" s="197"/>
      <c r="G14" s="197"/>
      <c r="H14" s="206"/>
    </row>
    <row r="15" spans="1:8" ht="204.6" customHeight="1">
      <c r="A15" s="205"/>
      <c r="B15" s="207" t="s">
        <v>92</v>
      </c>
      <c r="C15" s="208"/>
      <c r="D15" s="208"/>
      <c r="E15" s="209"/>
      <c r="F15" s="41" t="s">
        <v>106</v>
      </c>
      <c r="G15" s="11"/>
      <c r="H15" s="43"/>
    </row>
    <row r="16" spans="1:8" ht="23.25" customHeight="1">
      <c r="A16" s="205">
        <v>5</v>
      </c>
      <c r="B16" s="197" t="s">
        <v>93</v>
      </c>
      <c r="C16" s="197"/>
      <c r="D16" s="197"/>
      <c r="E16" s="197"/>
      <c r="F16" s="197"/>
      <c r="G16" s="197"/>
      <c r="H16" s="206"/>
    </row>
    <row r="17" spans="1:8" ht="120" customHeight="1">
      <c r="A17" s="205"/>
      <c r="B17" s="210" t="s">
        <v>94</v>
      </c>
      <c r="C17" s="211"/>
      <c r="D17" s="211"/>
      <c r="E17" s="212"/>
      <c r="F17" s="46" t="s">
        <v>107</v>
      </c>
      <c r="G17" s="47"/>
      <c r="H17" s="48"/>
    </row>
    <row r="18" spans="1:8" ht="36" customHeight="1">
      <c r="A18" s="205">
        <v>6</v>
      </c>
      <c r="B18" s="197" t="s">
        <v>95</v>
      </c>
      <c r="C18" s="197"/>
      <c r="D18" s="197"/>
      <c r="E18" s="197"/>
      <c r="F18" s="197"/>
      <c r="G18" s="197"/>
      <c r="H18" s="206"/>
    </row>
    <row r="19" spans="1:8" ht="89.25" customHeight="1">
      <c r="A19" s="205"/>
      <c r="B19" s="207" t="s">
        <v>96</v>
      </c>
      <c r="C19" s="208"/>
      <c r="D19" s="208"/>
      <c r="E19" s="209"/>
      <c r="F19" s="41" t="s">
        <v>108</v>
      </c>
      <c r="G19" s="11"/>
      <c r="H19" s="43"/>
    </row>
    <row r="20" spans="1:8" ht="39.75" customHeight="1">
      <c r="A20" s="205">
        <v>7</v>
      </c>
      <c r="B20" s="197" t="s">
        <v>97</v>
      </c>
      <c r="C20" s="197"/>
      <c r="D20" s="197"/>
      <c r="E20" s="197"/>
      <c r="F20" s="197"/>
      <c r="G20" s="197"/>
      <c r="H20" s="206"/>
    </row>
    <row r="21" spans="1:8" ht="87.75" customHeight="1">
      <c r="A21" s="205"/>
      <c r="B21" s="210" t="s">
        <v>98</v>
      </c>
      <c r="C21" s="211"/>
      <c r="D21" s="211"/>
      <c r="E21" s="212"/>
      <c r="F21" s="41" t="s">
        <v>109</v>
      </c>
      <c r="G21" s="11"/>
      <c r="H21" s="43"/>
    </row>
    <row r="22" spans="1:8" ht="42" customHeight="1">
      <c r="A22" s="205">
        <v>8</v>
      </c>
      <c r="B22" s="197" t="s">
        <v>99</v>
      </c>
      <c r="C22" s="197"/>
      <c r="D22" s="197"/>
      <c r="E22" s="197"/>
      <c r="F22" s="197"/>
      <c r="G22" s="197"/>
      <c r="H22" s="206"/>
    </row>
    <row r="23" spans="1:8" ht="277.8" customHeight="1">
      <c r="A23" s="205"/>
      <c r="B23" s="207" t="s">
        <v>110</v>
      </c>
      <c r="C23" s="208"/>
      <c r="D23" s="208"/>
      <c r="E23" s="209"/>
      <c r="F23" s="41" t="s">
        <v>111</v>
      </c>
      <c r="G23" s="11"/>
      <c r="H23" s="43"/>
    </row>
    <row r="24" spans="1:8" ht="24.75" customHeight="1">
      <c r="A24" s="205">
        <v>9</v>
      </c>
      <c r="B24" s="197" t="s">
        <v>100</v>
      </c>
      <c r="C24" s="197"/>
      <c r="D24" s="197"/>
      <c r="E24" s="197"/>
      <c r="F24" s="197"/>
      <c r="G24" s="197"/>
      <c r="H24" s="206"/>
    </row>
    <row r="25" spans="1:8" ht="72.599999999999994" customHeight="1">
      <c r="A25" s="205"/>
      <c r="B25" s="210" t="s">
        <v>112</v>
      </c>
      <c r="C25" s="208"/>
      <c r="D25" s="208"/>
      <c r="E25" s="209"/>
      <c r="F25" s="41" t="s">
        <v>113</v>
      </c>
      <c r="G25" s="11"/>
      <c r="H25" s="43"/>
    </row>
    <row r="26" spans="1:8" ht="25.5" customHeight="1">
      <c r="A26" s="205">
        <v>10</v>
      </c>
      <c r="B26" s="197" t="s">
        <v>101</v>
      </c>
      <c r="C26" s="197"/>
      <c r="D26" s="197"/>
      <c r="E26" s="197"/>
      <c r="F26" s="197"/>
      <c r="G26" s="197"/>
      <c r="H26" s="206"/>
    </row>
    <row r="27" spans="1:8" ht="78.75" customHeight="1">
      <c r="A27" s="205"/>
      <c r="B27" s="207" t="s">
        <v>114</v>
      </c>
      <c r="C27" s="208"/>
      <c r="D27" s="208"/>
      <c r="E27" s="209"/>
      <c r="F27" s="41" t="s">
        <v>115</v>
      </c>
      <c r="G27" s="11"/>
      <c r="H27" s="43"/>
    </row>
    <row r="28" spans="1:8">
      <c r="A28" s="205">
        <v>11</v>
      </c>
      <c r="B28" s="197" t="s">
        <v>102</v>
      </c>
      <c r="C28" s="197"/>
      <c r="D28" s="197"/>
      <c r="E28" s="197"/>
      <c r="F28" s="197"/>
      <c r="G28" s="197"/>
      <c r="H28" s="206"/>
    </row>
    <row r="29" spans="1:8" ht="103.5" customHeight="1">
      <c r="A29" s="205"/>
      <c r="B29" s="210" t="s">
        <v>103</v>
      </c>
      <c r="C29" s="208"/>
      <c r="D29" s="208"/>
      <c r="E29" s="209"/>
      <c r="F29" s="41" t="s">
        <v>116</v>
      </c>
      <c r="G29" s="11"/>
      <c r="H29" s="43"/>
    </row>
    <row r="30" spans="1:8" ht="22.2">
      <c r="A30" s="200" t="s">
        <v>49</v>
      </c>
      <c r="B30" s="201"/>
      <c r="C30" s="201"/>
      <c r="D30" s="201"/>
      <c r="E30" s="201"/>
      <c r="F30" s="201"/>
      <c r="G30" s="201"/>
      <c r="H30" s="202"/>
    </row>
    <row r="31" spans="1:8" ht="22.8" thickBot="1">
      <c r="A31" s="203" t="s">
        <v>50</v>
      </c>
      <c r="B31" s="204"/>
      <c r="C31" s="204"/>
      <c r="D31" s="204"/>
      <c r="E31" s="204"/>
      <c r="F31" s="204"/>
      <c r="G31" s="44">
        <f>SUM(G9+G11+G13+G15+G17+G19+G21+G23+G25+G27+G29)</f>
        <v>0</v>
      </c>
      <c r="H31" s="45" t="s">
        <v>126</v>
      </c>
    </row>
  </sheetData>
  <mergeCells count="44">
    <mergeCell ref="A5:B5"/>
    <mergeCell ref="C5:H5"/>
    <mergeCell ref="A2:H2"/>
    <mergeCell ref="A3:B3"/>
    <mergeCell ref="C3:H3"/>
    <mergeCell ref="A4:B4"/>
    <mergeCell ref="C4:H4"/>
    <mergeCell ref="A10:A11"/>
    <mergeCell ref="B10:H10"/>
    <mergeCell ref="B11:E11"/>
    <mergeCell ref="A14:A15"/>
    <mergeCell ref="B14:H14"/>
    <mergeCell ref="A6:H6"/>
    <mergeCell ref="B7:E7"/>
    <mergeCell ref="A8:A9"/>
    <mergeCell ref="B8:H8"/>
    <mergeCell ref="B9:E9"/>
    <mergeCell ref="A20:A21"/>
    <mergeCell ref="B20:H20"/>
    <mergeCell ref="B21:E21"/>
    <mergeCell ref="A12:A13"/>
    <mergeCell ref="B12:H12"/>
    <mergeCell ref="B13:E13"/>
    <mergeCell ref="B15:E15"/>
    <mergeCell ref="A16:A17"/>
    <mergeCell ref="B16:H16"/>
    <mergeCell ref="B17:E17"/>
    <mergeCell ref="A18:A19"/>
    <mergeCell ref="B18:H18"/>
    <mergeCell ref="B19:E19"/>
    <mergeCell ref="A22:A23"/>
    <mergeCell ref="B22:H22"/>
    <mergeCell ref="B23:E23"/>
    <mergeCell ref="A24:A25"/>
    <mergeCell ref="B24:H24"/>
    <mergeCell ref="B25:E25"/>
    <mergeCell ref="A30:H30"/>
    <mergeCell ref="A31:F31"/>
    <mergeCell ref="A26:A27"/>
    <mergeCell ref="B26:H26"/>
    <mergeCell ref="B27:E27"/>
    <mergeCell ref="A28:A29"/>
    <mergeCell ref="B28:H28"/>
    <mergeCell ref="B29:E2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
  <sheetViews>
    <sheetView topLeftCell="A11" zoomScale="90" zoomScaleNormal="90" workbookViewId="0">
      <selection activeCell="F9" sqref="F9"/>
    </sheetView>
  </sheetViews>
  <sheetFormatPr defaultColWidth="9.21875" defaultRowHeight="17.399999999999999"/>
  <cols>
    <col min="1" max="4" width="9.21875" style="10"/>
    <col min="5" max="5" width="55.44140625" style="10" customWidth="1"/>
    <col min="6" max="6" width="66.77734375" style="10" customWidth="1"/>
    <col min="7" max="7" width="14.21875" style="10" customWidth="1"/>
    <col min="8" max="8" width="41.21875" style="10" customWidth="1"/>
    <col min="9" max="16384" width="9.21875" style="10"/>
  </cols>
  <sheetData>
    <row r="1" spans="1:8" ht="18" thickBot="1">
      <c r="A1" s="10" t="s">
        <v>70</v>
      </c>
      <c r="G1" s="11"/>
    </row>
    <row r="2" spans="1:8" ht="22.8" thickBot="1">
      <c r="A2" s="120" t="s">
        <v>69</v>
      </c>
      <c r="B2" s="121"/>
      <c r="C2" s="121"/>
      <c r="D2" s="121"/>
      <c r="E2" s="121"/>
      <c r="F2" s="121"/>
      <c r="G2" s="121"/>
      <c r="H2" s="122"/>
    </row>
    <row r="3" spans="1:8" ht="18.600000000000001">
      <c r="A3" s="123" t="s">
        <v>5</v>
      </c>
      <c r="B3" s="124"/>
      <c r="C3" s="125"/>
      <c r="D3" s="126"/>
      <c r="E3" s="126"/>
      <c r="F3" s="126"/>
      <c r="G3" s="126"/>
      <c r="H3" s="127"/>
    </row>
    <row r="4" spans="1:8" ht="51" customHeight="1">
      <c r="A4" s="128" t="s">
        <v>6</v>
      </c>
      <c r="B4" s="129"/>
      <c r="C4" s="130"/>
      <c r="D4" s="131"/>
      <c r="E4" s="131"/>
      <c r="F4" s="131"/>
      <c r="G4" s="131"/>
      <c r="H4" s="132"/>
    </row>
    <row r="5" spans="1:8" ht="64.5" customHeight="1" thickBot="1">
      <c r="A5" s="113" t="s">
        <v>7</v>
      </c>
      <c r="B5" s="114"/>
      <c r="C5" s="115"/>
      <c r="D5" s="116"/>
      <c r="E5" s="116"/>
      <c r="F5" s="116"/>
      <c r="G5" s="116"/>
      <c r="H5" s="117"/>
    </row>
    <row r="6" spans="1:8" ht="22.8" thickBot="1">
      <c r="A6" s="135" t="s">
        <v>128</v>
      </c>
      <c r="B6" s="136"/>
      <c r="C6" s="136"/>
      <c r="D6" s="136"/>
      <c r="E6" s="136"/>
      <c r="F6" s="136"/>
      <c r="G6" s="136"/>
      <c r="H6" s="137"/>
    </row>
    <row r="7" spans="1:8" ht="37.200000000000003">
      <c r="A7" s="37" t="s">
        <v>22</v>
      </c>
      <c r="B7" s="213" t="s">
        <v>23</v>
      </c>
      <c r="C7" s="214"/>
      <c r="D7" s="214"/>
      <c r="E7" s="215"/>
      <c r="F7" s="38" t="s">
        <v>47</v>
      </c>
      <c r="G7" s="39" t="s">
        <v>48</v>
      </c>
      <c r="H7" s="40" t="s">
        <v>53</v>
      </c>
    </row>
    <row r="8" spans="1:8" ht="24" customHeight="1">
      <c r="A8" s="205">
        <v>1</v>
      </c>
      <c r="B8" s="216" t="s">
        <v>83</v>
      </c>
      <c r="C8" s="216"/>
      <c r="D8" s="216"/>
      <c r="E8" s="216"/>
      <c r="F8" s="216"/>
      <c r="G8" s="216"/>
      <c r="H8" s="217"/>
    </row>
    <row r="9" spans="1:8" ht="101.4" customHeight="1">
      <c r="A9" s="205"/>
      <c r="B9" s="207" t="s">
        <v>133</v>
      </c>
      <c r="C9" s="208"/>
      <c r="D9" s="208"/>
      <c r="E9" s="209"/>
      <c r="F9" s="41" t="s">
        <v>134</v>
      </c>
      <c r="G9" s="42"/>
      <c r="H9" s="43"/>
    </row>
    <row r="10" spans="1:8" ht="22.5" customHeight="1">
      <c r="A10" s="205">
        <v>3</v>
      </c>
      <c r="B10" s="216" t="s">
        <v>84</v>
      </c>
      <c r="C10" s="216"/>
      <c r="D10" s="216"/>
      <c r="E10" s="216"/>
      <c r="F10" s="216"/>
      <c r="G10" s="216"/>
      <c r="H10" s="217"/>
    </row>
    <row r="11" spans="1:8" ht="99.6" customHeight="1">
      <c r="A11" s="205"/>
      <c r="B11" s="207" t="s">
        <v>135</v>
      </c>
      <c r="C11" s="208"/>
      <c r="D11" s="208"/>
      <c r="E11" s="209"/>
      <c r="F11" s="41" t="s">
        <v>136</v>
      </c>
      <c r="G11" s="11"/>
      <c r="H11" s="43"/>
    </row>
    <row r="12" spans="1:8" ht="24" customHeight="1">
      <c r="A12" s="205">
        <v>4</v>
      </c>
      <c r="B12" s="216" t="s">
        <v>55</v>
      </c>
      <c r="C12" s="216"/>
      <c r="D12" s="216"/>
      <c r="E12" s="216"/>
      <c r="F12" s="216"/>
      <c r="G12" s="216"/>
      <c r="H12" s="217"/>
    </row>
    <row r="13" spans="1:8" ht="148.19999999999999" customHeight="1">
      <c r="A13" s="205"/>
      <c r="B13" s="207" t="s">
        <v>137</v>
      </c>
      <c r="C13" s="208"/>
      <c r="D13" s="208"/>
      <c r="E13" s="209"/>
      <c r="F13" s="41" t="s">
        <v>138</v>
      </c>
      <c r="G13" s="11"/>
      <c r="H13" s="43"/>
    </row>
    <row r="14" spans="1:8" ht="22.2">
      <c r="A14" s="200" t="s">
        <v>129</v>
      </c>
      <c r="B14" s="201"/>
      <c r="C14" s="201"/>
      <c r="D14" s="201"/>
      <c r="E14" s="201"/>
      <c r="F14" s="201"/>
      <c r="G14" s="201"/>
      <c r="H14" s="202"/>
    </row>
    <row r="15" spans="1:8" ht="36.75" customHeight="1" thickBot="1">
      <c r="A15" s="203" t="s">
        <v>50</v>
      </c>
      <c r="B15" s="204"/>
      <c r="C15" s="204"/>
      <c r="D15" s="204"/>
      <c r="E15" s="204"/>
      <c r="F15" s="204"/>
      <c r="G15" s="44">
        <f>G9+G11+G13</f>
        <v>0</v>
      </c>
      <c r="H15" s="45" t="s">
        <v>139</v>
      </c>
    </row>
  </sheetData>
  <mergeCells count="20">
    <mergeCell ref="A14:H14"/>
    <mergeCell ref="A15:F15"/>
    <mergeCell ref="A10:A11"/>
    <mergeCell ref="B10:H10"/>
    <mergeCell ref="B11:E11"/>
    <mergeCell ref="A12:A13"/>
    <mergeCell ref="B12:H12"/>
    <mergeCell ref="B13:E13"/>
    <mergeCell ref="A5:B5"/>
    <mergeCell ref="C5:H5"/>
    <mergeCell ref="A6:H6"/>
    <mergeCell ref="B7:E7"/>
    <mergeCell ref="A8:A9"/>
    <mergeCell ref="B8:H8"/>
    <mergeCell ref="B9:E9"/>
    <mergeCell ref="A2:H2"/>
    <mergeCell ref="A3:B3"/>
    <mergeCell ref="C3:H3"/>
    <mergeCell ref="A4:B4"/>
    <mergeCell ref="C4:H4"/>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13" sqref="B13"/>
    </sheetView>
  </sheetViews>
  <sheetFormatPr defaultRowHeight="14.4"/>
  <sheetData>
    <row r="3" spans="2:2">
      <c r="B3" t="s">
        <v>12</v>
      </c>
    </row>
    <row r="4" spans="2:2">
      <c r="B4" t="s">
        <v>15</v>
      </c>
    </row>
    <row r="5" spans="2:2">
      <c r="B5" t="s">
        <v>27</v>
      </c>
    </row>
    <row r="7" spans="2:2">
      <c r="B7" t="s">
        <v>12</v>
      </c>
    </row>
    <row r="8" spans="2:2">
      <c r="B8" t="s">
        <v>15</v>
      </c>
    </row>
    <row r="9" spans="2:2">
      <c r="B9" t="s">
        <v>45</v>
      </c>
    </row>
    <row r="11" spans="2:2">
      <c r="B11" s="1" t="s">
        <v>51</v>
      </c>
    </row>
    <row r="12" spans="2:2">
      <c r="B12" s="1" t="s">
        <v>52</v>
      </c>
    </row>
    <row r="13" spans="2:2">
      <c r="B13" s="1" t="s">
        <v>56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6</vt:i4>
      </vt:variant>
    </vt:vector>
  </HeadingPairs>
  <TitlesOfParts>
    <vt:vector size="6" baseType="lpstr">
      <vt:lpstr>IIetapPODSUM.</vt:lpstr>
      <vt:lpstr>zał.5hor.oblig.IIetap</vt:lpstr>
      <vt:lpstr>zał.5spec.oblig.IIetap</vt:lpstr>
      <vt:lpstr>zał.5hor.rank.IIetap</vt:lpstr>
      <vt:lpstr>zał.5spec.rank.IIetap</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Wójcik-Napiórkowska Beata</cp:lastModifiedBy>
  <cp:revision/>
  <dcterms:created xsi:type="dcterms:W3CDTF">2023-05-30T11:32:12Z</dcterms:created>
  <dcterms:modified xsi:type="dcterms:W3CDTF">2024-02-09T14:48:20Z</dcterms:modified>
  <cp:category/>
  <cp:contentStatus/>
</cp:coreProperties>
</file>