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cin_Kulesza\Desktop\Plan na 2022\"/>
    </mc:Choice>
  </mc:AlternateContent>
  <bookViews>
    <workbookView xWindow="0" yWindow="0" windowWidth="28800" windowHeight="12300"/>
  </bookViews>
  <sheets>
    <sheet name="Wydatki" sheetId="1" r:id="rId1"/>
  </sheets>
  <definedNames>
    <definedName name="_xlnm._FilterDatabase" localSheetId="0" hidden="1">Wydatki!$A$1:$L$24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7" i="1"/>
</calcChain>
</file>

<file path=xl/sharedStrings.xml><?xml version="1.0" encoding="utf-8"?>
<sst xmlns="http://schemas.openxmlformats.org/spreadsheetml/2006/main" count="121" uniqueCount="30">
  <si>
    <t>Budżet</t>
  </si>
  <si>
    <t>Dział</t>
  </si>
  <si>
    <t>Rozdział</t>
  </si>
  <si>
    <t>Wyszczególnienie</t>
  </si>
  <si>
    <t>Pochodzenie środków</t>
  </si>
  <si>
    <t>Kwota planu (w tys. zł)</t>
  </si>
  <si>
    <t>Budżet państwa</t>
  </si>
  <si>
    <t>pozostałe wydatki bieżące</t>
  </si>
  <si>
    <t>Środki budżetowe</t>
  </si>
  <si>
    <t>750 - Administracja publiczna</t>
  </si>
  <si>
    <t>75001 - Urzędy naczelnych i centralnych organów administracji rządowej</t>
  </si>
  <si>
    <t>pochodne od wynagrodzeń</t>
  </si>
  <si>
    <t>Środki UE</t>
  </si>
  <si>
    <t>świadczenia dla os. fiz.</t>
  </si>
  <si>
    <t>wydatki majątkowe</t>
  </si>
  <si>
    <t>wynagrodzenia</t>
  </si>
  <si>
    <t>75095 - Pozostała działalność</t>
  </si>
  <si>
    <t>752 - Obrona narodowa</t>
  </si>
  <si>
    <t>75212 - Pozostałe wydatki obronne</t>
  </si>
  <si>
    <t>Budżet UE</t>
  </si>
  <si>
    <t>dotacje</t>
  </si>
  <si>
    <t>75080 - Działalność badawczo-rozwojowa</t>
  </si>
  <si>
    <t>852 - Pomoc społeczna</t>
  </si>
  <si>
    <t>85295 - Pozostała działalność</t>
  </si>
  <si>
    <t>855 - Rodzina</t>
  </si>
  <si>
    <t>85501 - Świadczenie wychowawcze</t>
  </si>
  <si>
    <t>85503 - Karta Dużej Rodziny</t>
  </si>
  <si>
    <t>85508 - Rodziny zastępcze</t>
  </si>
  <si>
    <t>85516 - System opieki nad dziećmi w wieku do lat 3</t>
  </si>
  <si>
    <t>85595 - Pozostała działalność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</si>
</sst>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L24"/>
  <sheetViews>
    <sheetView tabSelected="1" zoomScaleNormal="100" zoomScaleSheetLayoutView="100" workbookViewId="0">
      <selection activeCell="K5" sqref="K5"/>
    </sheetView>
  </sheetViews>
  <sheetFormatPr defaultRowHeight="15" x14ac:dyDescent="0.25"/>
  <cols>
    <col min="1" max="1" width="16.5703125" style="1" customWidth="1"/>
    <col min="2" max="2" width="31.28515625" style="1" customWidth="1"/>
    <col min="3" max="3" width="33.85546875" style="1" customWidth="1"/>
    <col min="4" max="4" width="28" style="1" customWidth="1"/>
    <col min="5" max="5" width="20.7109375" style="1" bestFit="1" customWidth="1"/>
    <col min="6" max="6" width="12.7109375" style="1" customWidth="1"/>
    <col min="7" max="16384" width="9.140625" style="1"/>
  </cols>
  <sheetData>
    <row r="1" spans="1:10" ht="28.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</row>
    <row r="2" spans="1:10" ht="45" x14ac:dyDescent="0.25">
      <c r="A2" s="3" t="s">
        <v>6</v>
      </c>
      <c r="B2" s="4" t="s">
        <v>9</v>
      </c>
      <c r="C2" s="4" t="s">
        <v>10</v>
      </c>
      <c r="D2" s="4" t="s">
        <v>13</v>
      </c>
      <c r="E2" s="4" t="s">
        <v>8</v>
      </c>
      <c r="F2" s="5">
        <v>16</v>
      </c>
    </row>
    <row r="3" spans="1:10" ht="45" x14ac:dyDescent="0.25">
      <c r="A3" s="3" t="s">
        <v>6</v>
      </c>
      <c r="B3" s="4" t="s">
        <v>9</v>
      </c>
      <c r="C3" s="4" t="s">
        <v>10</v>
      </c>
      <c r="D3" s="4" t="s">
        <v>15</v>
      </c>
      <c r="E3" s="4" t="s">
        <v>8</v>
      </c>
      <c r="F3" s="5">
        <v>8385</v>
      </c>
    </row>
    <row r="4" spans="1:10" ht="45" x14ac:dyDescent="0.25">
      <c r="A4" s="3" t="s">
        <v>6</v>
      </c>
      <c r="B4" s="4" t="s">
        <v>9</v>
      </c>
      <c r="C4" s="4" t="s">
        <v>10</v>
      </c>
      <c r="D4" s="4" t="s">
        <v>15</v>
      </c>
      <c r="E4" s="4" t="s">
        <v>12</v>
      </c>
      <c r="F4" s="5">
        <v>346</v>
      </c>
    </row>
    <row r="5" spans="1:10" ht="45" x14ac:dyDescent="0.25">
      <c r="A5" s="3" t="s">
        <v>6</v>
      </c>
      <c r="B5" s="4" t="s">
        <v>9</v>
      </c>
      <c r="C5" s="4" t="s">
        <v>10</v>
      </c>
      <c r="D5" s="4" t="s">
        <v>11</v>
      </c>
      <c r="E5" s="4" t="s">
        <v>8</v>
      </c>
      <c r="F5" s="5">
        <v>1502</v>
      </c>
      <c r="I5" s="2"/>
    </row>
    <row r="6" spans="1:10" ht="45" x14ac:dyDescent="0.25">
      <c r="A6" s="3" t="s">
        <v>6</v>
      </c>
      <c r="B6" s="4" t="s">
        <v>9</v>
      </c>
      <c r="C6" s="4" t="s">
        <v>10</v>
      </c>
      <c r="D6" s="4" t="s">
        <v>11</v>
      </c>
      <c r="E6" s="4" t="s">
        <v>12</v>
      </c>
      <c r="F6" s="5">
        <v>65</v>
      </c>
      <c r="I6" s="2"/>
      <c r="J6" s="2"/>
    </row>
    <row r="7" spans="1:10" ht="45" x14ac:dyDescent="0.25">
      <c r="A7" s="3" t="s">
        <v>6</v>
      </c>
      <c r="B7" s="4" t="s">
        <v>9</v>
      </c>
      <c r="C7" s="4" t="s">
        <v>10</v>
      </c>
      <c r="D7" s="4" t="s">
        <v>7</v>
      </c>
      <c r="E7" s="4" t="s">
        <v>8</v>
      </c>
      <c r="F7" s="5">
        <f>2834+709+132</f>
        <v>3675</v>
      </c>
    </row>
    <row r="8" spans="1:10" ht="45" x14ac:dyDescent="0.25">
      <c r="A8" s="3" t="s">
        <v>6</v>
      </c>
      <c r="B8" s="4" t="s">
        <v>9</v>
      </c>
      <c r="C8" s="4" t="s">
        <v>10</v>
      </c>
      <c r="D8" s="4" t="s">
        <v>7</v>
      </c>
      <c r="E8" s="4" t="s">
        <v>12</v>
      </c>
      <c r="F8" s="5">
        <f>2426+123</f>
        <v>2549</v>
      </c>
    </row>
    <row r="9" spans="1:10" ht="45" x14ac:dyDescent="0.25">
      <c r="A9" s="3" t="s">
        <v>6</v>
      </c>
      <c r="B9" s="4" t="s">
        <v>9</v>
      </c>
      <c r="C9" s="4" t="s">
        <v>10</v>
      </c>
      <c r="D9" s="4" t="s">
        <v>14</v>
      </c>
      <c r="E9" s="4" t="s">
        <v>8</v>
      </c>
      <c r="F9" s="5">
        <v>142</v>
      </c>
    </row>
    <row r="10" spans="1:10" ht="30" x14ac:dyDescent="0.25">
      <c r="A10" s="3" t="s">
        <v>6</v>
      </c>
      <c r="B10" s="4" t="s">
        <v>9</v>
      </c>
      <c r="C10" s="4" t="s">
        <v>21</v>
      </c>
      <c r="D10" s="4" t="s">
        <v>7</v>
      </c>
      <c r="E10" s="4" t="s">
        <v>8</v>
      </c>
      <c r="F10" s="5">
        <v>20</v>
      </c>
      <c r="I10" s="2"/>
    </row>
    <row r="11" spans="1:10" x14ac:dyDescent="0.25">
      <c r="A11" s="3" t="s">
        <v>6</v>
      </c>
      <c r="B11" s="4" t="s">
        <v>9</v>
      </c>
      <c r="C11" s="4" t="s">
        <v>16</v>
      </c>
      <c r="D11" s="4" t="s">
        <v>20</v>
      </c>
      <c r="E11" s="4" t="s">
        <v>8</v>
      </c>
      <c r="F11" s="5">
        <v>8400</v>
      </c>
    </row>
    <row r="12" spans="1:10" x14ac:dyDescent="0.25">
      <c r="A12" s="3" t="s">
        <v>6</v>
      </c>
      <c r="B12" s="4" t="s">
        <v>9</v>
      </c>
      <c r="C12" s="4" t="s">
        <v>16</v>
      </c>
      <c r="D12" s="4" t="s">
        <v>13</v>
      </c>
      <c r="E12" s="4" t="s">
        <v>8</v>
      </c>
      <c r="F12" s="5">
        <v>4</v>
      </c>
      <c r="I12" s="2"/>
    </row>
    <row r="13" spans="1:10" x14ac:dyDescent="0.25">
      <c r="A13" s="3" t="s">
        <v>6</v>
      </c>
      <c r="B13" s="4" t="s">
        <v>9</v>
      </c>
      <c r="C13" s="4" t="s">
        <v>16</v>
      </c>
      <c r="D13" s="4" t="s">
        <v>7</v>
      </c>
      <c r="E13" s="4" t="s">
        <v>12</v>
      </c>
      <c r="F13" s="5">
        <v>118</v>
      </c>
      <c r="I13" s="2"/>
      <c r="J13" s="2"/>
    </row>
    <row r="14" spans="1:10" x14ac:dyDescent="0.25">
      <c r="A14" s="3" t="s">
        <v>6</v>
      </c>
      <c r="B14" s="4" t="s">
        <v>17</v>
      </c>
      <c r="C14" s="4" t="s">
        <v>18</v>
      </c>
      <c r="D14" s="4" t="s">
        <v>7</v>
      </c>
      <c r="E14" s="4" t="s">
        <v>8</v>
      </c>
      <c r="F14" s="5">
        <v>2</v>
      </c>
      <c r="I14" s="2"/>
    </row>
    <row r="15" spans="1:10" x14ac:dyDescent="0.25">
      <c r="A15" s="3" t="s">
        <v>6</v>
      </c>
      <c r="B15" s="4" t="s">
        <v>22</v>
      </c>
      <c r="C15" s="4" t="s">
        <v>23</v>
      </c>
      <c r="D15" s="4" t="s">
        <v>7</v>
      </c>
      <c r="E15" s="4" t="s">
        <v>8</v>
      </c>
      <c r="F15" s="5">
        <v>4229</v>
      </c>
    </row>
    <row r="16" spans="1:10" x14ac:dyDescent="0.25">
      <c r="A16" s="3" t="s">
        <v>6</v>
      </c>
      <c r="B16" s="4" t="s">
        <v>24</v>
      </c>
      <c r="C16" s="4" t="s">
        <v>25</v>
      </c>
      <c r="D16" s="4" t="s">
        <v>7</v>
      </c>
      <c r="E16" s="4" t="s">
        <v>8</v>
      </c>
      <c r="F16" s="5">
        <v>100</v>
      </c>
      <c r="I16" s="2"/>
    </row>
    <row r="17" spans="1:12" x14ac:dyDescent="0.25">
      <c r="A17" s="3" t="s">
        <v>6</v>
      </c>
      <c r="B17" s="4" t="s">
        <v>24</v>
      </c>
      <c r="C17" s="4" t="s">
        <v>26</v>
      </c>
      <c r="D17" s="4" t="s">
        <v>20</v>
      </c>
      <c r="E17" s="4" t="s">
        <v>8</v>
      </c>
      <c r="F17" s="5">
        <v>1500</v>
      </c>
    </row>
    <row r="18" spans="1:12" x14ac:dyDescent="0.25">
      <c r="A18" s="3" t="s">
        <v>6</v>
      </c>
      <c r="B18" s="4" t="s">
        <v>24</v>
      </c>
      <c r="C18" s="4" t="s">
        <v>26</v>
      </c>
      <c r="D18" s="4" t="s">
        <v>7</v>
      </c>
      <c r="E18" s="4" t="s">
        <v>8</v>
      </c>
      <c r="F18" s="5">
        <v>4450</v>
      </c>
      <c r="I18" s="2"/>
    </row>
    <row r="19" spans="1:12" x14ac:dyDescent="0.25">
      <c r="A19" s="3" t="s">
        <v>6</v>
      </c>
      <c r="B19" s="4" t="s">
        <v>24</v>
      </c>
      <c r="C19" s="4" t="s">
        <v>27</v>
      </c>
      <c r="D19" s="4" t="s">
        <v>20</v>
      </c>
      <c r="E19" s="4" t="s">
        <v>8</v>
      </c>
      <c r="F19" s="5">
        <v>2000</v>
      </c>
    </row>
    <row r="20" spans="1:12" ht="30" x14ac:dyDescent="0.25">
      <c r="A20" s="3" t="s">
        <v>6</v>
      </c>
      <c r="B20" s="4" t="s">
        <v>24</v>
      </c>
      <c r="C20" s="4" t="s">
        <v>28</v>
      </c>
      <c r="D20" s="4" t="s">
        <v>7</v>
      </c>
      <c r="E20" s="4" t="s">
        <v>8</v>
      </c>
      <c r="F20" s="5">
        <v>630</v>
      </c>
    </row>
    <row r="21" spans="1:12" x14ac:dyDescent="0.25">
      <c r="A21" s="3" t="s">
        <v>6</v>
      </c>
      <c r="B21" s="4" t="s">
        <v>24</v>
      </c>
      <c r="C21" s="4" t="s">
        <v>29</v>
      </c>
      <c r="D21" s="4" t="s">
        <v>7</v>
      </c>
      <c r="E21" s="4" t="s">
        <v>8</v>
      </c>
      <c r="F21" s="5">
        <v>400</v>
      </c>
      <c r="I21" s="2"/>
      <c r="L21" s="2"/>
    </row>
    <row r="22" spans="1:12" ht="45" x14ac:dyDescent="0.25">
      <c r="A22" s="3" t="s">
        <v>19</v>
      </c>
      <c r="B22" s="4" t="s">
        <v>9</v>
      </c>
      <c r="C22" s="4" t="s">
        <v>10</v>
      </c>
      <c r="D22" s="4" t="s">
        <v>15</v>
      </c>
      <c r="E22" s="4" t="s">
        <v>12</v>
      </c>
      <c r="F22" s="5">
        <v>37</v>
      </c>
    </row>
    <row r="23" spans="1:12" ht="45" x14ac:dyDescent="0.25">
      <c r="A23" s="3" t="s">
        <v>19</v>
      </c>
      <c r="B23" s="4" t="s">
        <v>9</v>
      </c>
      <c r="C23" s="4" t="s">
        <v>10</v>
      </c>
      <c r="D23" s="4" t="s">
        <v>11</v>
      </c>
      <c r="E23" s="4" t="s">
        <v>12</v>
      </c>
      <c r="F23" s="5">
        <v>8</v>
      </c>
    </row>
    <row r="24" spans="1:12" ht="45" x14ac:dyDescent="0.25">
      <c r="A24" s="3" t="s">
        <v>19</v>
      </c>
      <c r="B24" s="4" t="s">
        <v>9</v>
      </c>
      <c r="C24" s="4" t="s">
        <v>10</v>
      </c>
      <c r="D24" s="4" t="s">
        <v>7</v>
      </c>
      <c r="E24" s="4" t="s">
        <v>12</v>
      </c>
      <c r="F24" s="5">
        <v>669</v>
      </c>
    </row>
  </sheetData>
  <printOptions horizontalCentered="1" gridLines="1"/>
  <pageMargins left="0.39370078740157483" right="0.39370078740157483" top="0.39370078740157483" bottom="0.59055118110236227" header="0" footer="0.31496062992125984"/>
  <pageSetup paperSize="9" scale="97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Wydatki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Kulesza</dc:creator>
  <cp:lastModifiedBy>Marcin Kulesza</cp:lastModifiedBy>
  <cp:lastPrinted>2022-02-23T12:49:28Z</cp:lastPrinted>
  <dcterms:created xsi:type="dcterms:W3CDTF">2022-02-22T07:07:58Z</dcterms:created>
  <dcterms:modified xsi:type="dcterms:W3CDTF">2022-12-14T07:47:03Z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MF\ajda;Danielczyk Jarosław</vt:lpwstr>
  </property>
  <property fmtid="{D5CDD505-2E9C-101B-9397-08002B2CF9AE}" pid="4" name="MFClassificationDate">
    <vt:lpwstr>2022-02-22T08:07:58.6691649+01:00</vt:lpwstr>
  </property>
  <property fmtid="{D5CDD505-2E9C-101B-9397-08002B2CF9AE}" pid="5" name="MFClassifiedBySID">
    <vt:lpwstr>MF\S-1-5-21-1525952054-1005573771-2909822258-7449</vt:lpwstr>
  </property>
  <property fmtid="{D5CDD505-2E9C-101B-9397-08002B2CF9AE}" pid="6" name="MFGRNItemId">
    <vt:lpwstr>GRN-c6810c46-b230-41fe-9286-e322e5d69f01</vt:lpwstr>
  </property>
  <property fmtid="{D5CDD505-2E9C-101B-9397-08002B2CF9AE}" pid="7" name="MFHash">
    <vt:lpwstr>pUg5PhwAxsE377H/xVqyErvHSOWiuNWPN4sPzp6eUX8=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