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87" i="3" l="1"/>
  <c r="F74" i="3"/>
  <c r="F64" i="3"/>
</calcChain>
</file>

<file path=xl/sharedStrings.xml><?xml version="1.0" encoding="utf-8"?>
<sst xmlns="http://schemas.openxmlformats.org/spreadsheetml/2006/main" count="280" uniqueCount="168">
  <si>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</si>
  <si>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</si>
  <si>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</si>
  <si>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</si>
  <si>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</si>
  <si>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</si>
  <si>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</si>
  <si>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</si>
  <si>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</si>
  <si>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</si>
  <si>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</si>
  <si>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</si>
  <si>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</si>
  <si>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</si>
  <si>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</si>
  <si>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</si>
  <si>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</si>
  <si>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</si>
  <si>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</si>
  <si>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</si>
  <si>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</si>
  <si>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</si>
  <si>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</si>
  <si>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</si>
  <si>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</si>
  <si>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</si>
  <si>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</si>
  <si>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</si>
  <si>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</si>
  <si>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</si>
  <si>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</si>
  <si>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</si>
  <si>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</si>
  <si>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</si>
  <si>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</si>
  <si>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</si>
  <si>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</si>
  <si>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</si>
  <si>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</si>
  <si>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</si>
  <si>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</si>
  <si>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</si>
  <si>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</si>
  <si>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</si>
  <si>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</si>
  <si>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</si>
  <si>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</si>
  <si>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</si>
  <si>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</si>
  <si>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</si>
  <si>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</si>
  <si>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</si>
  <si>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</si>
  <si>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</si>
  <si>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</si>
  <si>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</si>
  <si>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</si>
  <si>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</si>
  <si>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</si>
  <si>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</si>
  <si>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</si>
  <si>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</si>
  <si>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</si>
  <si>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</si>
  <si>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</si>
  <si>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</si>
  <si>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</si>
  <si>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</si>
  <si>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</si>
  <si>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</si>
  <si>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</si>
  <si>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125</t>
  </si>
  <si>
    <t>ZAB-RYS</t>
  </si>
  <si>
    <t>Zabezpieczenie młodników przed spałowaniem przez rysakowanie</t>
  </si>
  <si>
    <t>130</t>
  </si>
  <si>
    <t>PUŁ-WT</t>
  </si>
  <si>
    <t>Wykładanie pułapek na szkodniki wtórne</t>
  </si>
  <si>
    <t>SZT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</si>
  <si>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</si>
  <si>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</si>
  <si>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</si>
  <si>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</si>
  <si>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</si>
  <si>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</si>
  <si>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</si>
  <si>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</si>
  <si>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</si>
  <si>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</si>
  <si>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</si>
  <si>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</si>
  <si>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</si>
  <si>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</si>
  <si>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</si>
  <si>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</si>
  <si>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</si>
  <si>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</si>
  <si>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</si>
  <si>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</si>
  <si>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</si>
  <si>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</si>
  <si>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</si>
  <si>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</si>
  <si>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</si>
  <si>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</si>
  <si>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</si>
  <si>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</si>
  <si>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</si>
  <si>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</si>
  <si>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</si>
  <si>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</si>
  <si>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</si>
  <si>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</si>
  <si>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</si>
  <si>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</si>
  <si>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</si>
  <si>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</si>
  <si>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</si>
  <si>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</si>
  <si>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</si>
  <si>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</si>
  <si>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</si>
  <si>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</si>
  <si>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</si>
  <si>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</si>
  <si>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</si>
  <si>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</si>
  <si>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</si>
  <si>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</si>
  <si>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</si>
  <si>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</si>
  <si>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</si>
  <si>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</si>
  <si>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</si>
  <si>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</si>
  <si>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</si>
  <si>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</si>
  <si>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</si>
  <si>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</si>
  <si>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</si>
  <si>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</si>
  <si>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4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</si>
  <si>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</si>
  <si>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</si>
  <si>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</si>
  <si>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</si>
  <si>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</si>
  <si>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</si>
  <si>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</si>
  <si>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</si>
  <si>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</si>
  <si>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</si>
  <si>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</si>
  <si>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 xml:space="preserve">Wykonanie rabatowałków 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</si>
  <si>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</si>
  <si>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</si>
  <si>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</si>
  <si>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</si>
  <si>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</si>
  <si>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</si>
  <si>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>108</t>
  </si>
  <si>
    <t>KOSZ-CHNS</t>
  </si>
  <si>
    <t>Wykaszanie chwastów sierpem w uprawach, również usuwanie nalotów w uprawach pochodnych</t>
  </si>
  <si>
    <t>144</t>
  </si>
  <si>
    <t>GRODZ-SR</t>
  </si>
  <si>
    <t>Grodzenie upraw przed zwierzyną siatką rozbiórkową</t>
  </si>
  <si>
    <t>137</t>
  </si>
  <si>
    <t>SZUK-OWAD</t>
  </si>
  <si>
    <t>Próbne poszukiwania owadów w ściółce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</si>
</sst>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tabSelected="1" topLeftCell="A79" workbookViewId="0">
      <selection activeCell="P83" sqref="P8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148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26"/>
      <c r="C4" s="26"/>
    </row>
    <row r="5" spans="2:12" s="1" customFormat="1" ht="29.85" customHeight="1" x14ac:dyDescent="0.2"/>
    <row r="6" spans="2:12" s="1" customFormat="1" ht="2.65" customHeight="1" x14ac:dyDescent="0.2">
      <c r="B6" s="26"/>
      <c r="C6" s="26"/>
    </row>
    <row r="7" spans="2:12" s="1" customFormat="1" ht="19.7" customHeight="1" x14ac:dyDescent="0.2"/>
    <row r="8" spans="2:12" s="1" customFormat="1" ht="10.7" customHeight="1" x14ac:dyDescent="0.2">
      <c r="F8" s="21" t="s">
        <v>134</v>
      </c>
      <c r="G8" s="21"/>
      <c r="H8" s="21"/>
      <c r="I8" s="21"/>
      <c r="J8" s="21"/>
      <c r="K8" s="21"/>
    </row>
    <row r="9" spans="2:12" s="1" customFormat="1" ht="2.65" customHeight="1" x14ac:dyDescent="0.2">
      <c r="B9" s="26"/>
      <c r="C9" s="26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19" t="s">
        <v>135</v>
      </c>
      <c r="C11" s="19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27" t="s">
        <v>149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3" t="s">
        <v>136</v>
      </c>
    </row>
    <row r="17" spans="2:11" s="1" customFormat="1" ht="3.2" customHeight="1" x14ac:dyDescent="0.2"/>
    <row r="18" spans="2:11" s="1" customFormat="1" ht="20.85" customHeight="1" x14ac:dyDescent="0.2">
      <c r="B18" s="13" t="s">
        <v>137</v>
      </c>
    </row>
    <row r="19" spans="2:11" s="1" customFormat="1" ht="3.75" customHeight="1" x14ac:dyDescent="0.2"/>
    <row r="20" spans="2:11" s="1" customFormat="1" ht="20.85" customHeight="1" x14ac:dyDescent="0.2">
      <c r="B20" s="13" t="s">
        <v>138</v>
      </c>
    </row>
    <row r="21" spans="2:11" s="1" customFormat="1" ht="2.65" customHeight="1" x14ac:dyDescent="0.2"/>
    <row r="22" spans="2:11" s="1" customFormat="1" ht="20.85" customHeight="1" x14ac:dyDescent="0.2">
      <c r="B22" s="13" t="s">
        <v>139</v>
      </c>
    </row>
    <row r="23" spans="2:11" s="1" customFormat="1" ht="59.65" customHeight="1" x14ac:dyDescent="0.2"/>
    <row r="24" spans="2:11" s="1" customFormat="1" ht="50.1" customHeight="1" x14ac:dyDescent="0.2">
      <c r="B24" s="20" t="s">
        <v>140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1" t="s">
        <v>141</v>
      </c>
      <c r="C27" s="21"/>
      <c r="D27" s="2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7013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1" t="s">
        <v>142</v>
      </c>
      <c r="C33" s="21"/>
      <c r="D33" s="2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5040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1" t="s">
        <v>143</v>
      </c>
      <c r="C39" s="21"/>
      <c r="D39" s="21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9191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1" t="s">
        <v>144</v>
      </c>
      <c r="C45" s="21"/>
      <c r="D45" s="21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2579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1" t="s">
        <v>145</v>
      </c>
      <c r="C51" s="21"/>
      <c r="D51" s="21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2134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600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56.86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41.35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4.49</v>
      </c>
      <c r="G61" s="14"/>
      <c r="H61" s="14"/>
      <c r="I61" s="15">
        <v>0.08</v>
      </c>
      <c r="J61" s="7"/>
      <c r="K61" s="7"/>
    </row>
    <row r="62" spans="2:11" s="34" customFormat="1" ht="28.7" customHeight="1" x14ac:dyDescent="0.2">
      <c r="B62" s="28" t="s">
        <v>150</v>
      </c>
      <c r="C62" s="28" t="s">
        <v>151</v>
      </c>
      <c r="D62" s="29" t="s">
        <v>152</v>
      </c>
      <c r="E62" s="28" t="s">
        <v>33</v>
      </c>
      <c r="F62" s="30">
        <v>1</v>
      </c>
      <c r="G62" s="31"/>
      <c r="H62" s="31"/>
      <c r="I62" s="32">
        <v>0.08</v>
      </c>
      <c r="J62" s="33"/>
      <c r="K62" s="33"/>
    </row>
    <row r="63" spans="2:11" s="1" customFormat="1" ht="19.7" customHeight="1" x14ac:dyDescent="0.2">
      <c r="B63" s="4" t="s">
        <v>27</v>
      </c>
      <c r="C63" s="4" t="s">
        <v>28</v>
      </c>
      <c r="D63" s="5" t="s">
        <v>29</v>
      </c>
      <c r="E63" s="4" t="s">
        <v>13</v>
      </c>
      <c r="F63" s="6">
        <v>63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30</v>
      </c>
      <c r="C64" s="4" t="s">
        <v>31</v>
      </c>
      <c r="D64" s="5" t="s">
        <v>32</v>
      </c>
      <c r="E64" s="4" t="s">
        <v>33</v>
      </c>
      <c r="F64" s="6">
        <f>293.86-2-6</f>
        <v>285.86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34</v>
      </c>
      <c r="C65" s="4" t="s">
        <v>35</v>
      </c>
      <c r="D65" s="5" t="s">
        <v>36</v>
      </c>
      <c r="E65" s="4" t="s">
        <v>33</v>
      </c>
      <c r="F65" s="6">
        <v>61.59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37</v>
      </c>
      <c r="C66" s="4" t="s">
        <v>38</v>
      </c>
      <c r="D66" s="5" t="s">
        <v>39</v>
      </c>
      <c r="E66" s="4" t="s">
        <v>33</v>
      </c>
      <c r="F66" s="6">
        <v>29.4</v>
      </c>
      <c r="G66" s="14"/>
      <c r="H66" s="14"/>
      <c r="I66" s="15">
        <v>0.08</v>
      </c>
      <c r="J66" s="7"/>
      <c r="K66" s="7"/>
    </row>
    <row r="67" spans="2:11" s="34" customFormat="1" ht="28.7" customHeight="1" x14ac:dyDescent="0.2">
      <c r="B67" s="28" t="s">
        <v>153</v>
      </c>
      <c r="C67" s="28" t="s">
        <v>154</v>
      </c>
      <c r="D67" s="29" t="s">
        <v>155</v>
      </c>
      <c r="E67" s="28" t="s">
        <v>33</v>
      </c>
      <c r="F67" s="30">
        <v>2.66</v>
      </c>
      <c r="G67" s="31"/>
      <c r="H67" s="31"/>
      <c r="I67" s="32">
        <v>0.08</v>
      </c>
      <c r="J67" s="33"/>
      <c r="K67" s="33"/>
    </row>
    <row r="68" spans="2:11" s="34" customFormat="1" ht="19.7" customHeight="1" x14ac:dyDescent="0.2">
      <c r="B68" s="28" t="s">
        <v>156</v>
      </c>
      <c r="C68" s="28" t="s">
        <v>157</v>
      </c>
      <c r="D68" s="29" t="s">
        <v>158</v>
      </c>
      <c r="E68" s="28" t="s">
        <v>33</v>
      </c>
      <c r="F68" s="30">
        <v>3.54</v>
      </c>
      <c r="G68" s="31"/>
      <c r="H68" s="31"/>
      <c r="I68" s="32">
        <v>0.08</v>
      </c>
      <c r="J68" s="33"/>
      <c r="K68" s="33"/>
    </row>
    <row r="69" spans="2:11" s="1" customFormat="1" ht="19.7" customHeight="1" x14ac:dyDescent="0.2">
      <c r="B69" s="4" t="s">
        <v>40</v>
      </c>
      <c r="C69" s="4" t="s">
        <v>41</v>
      </c>
      <c r="D69" s="5" t="s">
        <v>42</v>
      </c>
      <c r="E69" s="4" t="s">
        <v>43</v>
      </c>
      <c r="F69" s="6">
        <v>107.3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44</v>
      </c>
      <c r="C70" s="4" t="s">
        <v>45</v>
      </c>
      <c r="D70" s="5" t="s">
        <v>46</v>
      </c>
      <c r="E70" s="4" t="s">
        <v>43</v>
      </c>
      <c r="F70" s="6">
        <v>41.95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47</v>
      </c>
      <c r="C71" s="4" t="s">
        <v>48</v>
      </c>
      <c r="D71" s="5" t="s">
        <v>49</v>
      </c>
      <c r="E71" s="4" t="s">
        <v>43</v>
      </c>
      <c r="F71" s="6">
        <v>123.25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50</v>
      </c>
      <c r="C72" s="4" t="s">
        <v>51</v>
      </c>
      <c r="D72" s="5" t="s">
        <v>52</v>
      </c>
      <c r="E72" s="4" t="s">
        <v>43</v>
      </c>
      <c r="F72" s="6">
        <v>53.83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53</v>
      </c>
      <c r="C73" s="4" t="s">
        <v>54</v>
      </c>
      <c r="D73" s="5" t="s">
        <v>55</v>
      </c>
      <c r="E73" s="4" t="s">
        <v>43</v>
      </c>
      <c r="F73" s="6">
        <v>326.33</v>
      </c>
      <c r="G73" s="14"/>
      <c r="H73" s="14"/>
      <c r="I73" s="15">
        <v>0.08</v>
      </c>
      <c r="J73" s="7"/>
      <c r="K73" s="7"/>
    </row>
    <row r="74" spans="2:11" s="1" customFormat="1" ht="28.7" customHeight="1" x14ac:dyDescent="0.2">
      <c r="B74" s="4" t="s">
        <v>56</v>
      </c>
      <c r="C74" s="4" t="s">
        <v>57</v>
      </c>
      <c r="D74" s="5" t="s">
        <v>58</v>
      </c>
      <c r="E74" s="4" t="s">
        <v>20</v>
      </c>
      <c r="F74" s="6">
        <f>175.76-3</f>
        <v>172.76</v>
      </c>
      <c r="G74" s="14"/>
      <c r="H74" s="14"/>
      <c r="I74" s="15">
        <v>0.08</v>
      </c>
      <c r="J74" s="7"/>
      <c r="K74" s="7"/>
    </row>
    <row r="75" spans="2:11" s="34" customFormat="1" ht="28.7" customHeight="1" x14ac:dyDescent="0.2">
      <c r="B75" s="28" t="s">
        <v>159</v>
      </c>
      <c r="C75" s="28" t="s">
        <v>160</v>
      </c>
      <c r="D75" s="29" t="s">
        <v>161</v>
      </c>
      <c r="E75" s="28" t="s">
        <v>20</v>
      </c>
      <c r="F75" s="30">
        <v>2.5</v>
      </c>
      <c r="G75" s="31"/>
      <c r="H75" s="31"/>
      <c r="I75" s="32">
        <v>0.08</v>
      </c>
      <c r="J75" s="33"/>
      <c r="K75" s="33"/>
    </row>
    <row r="76" spans="2:11" s="1" customFormat="1" ht="19.7" customHeight="1" x14ac:dyDescent="0.2">
      <c r="B76" s="4" t="s">
        <v>59</v>
      </c>
      <c r="C76" s="4" t="s">
        <v>60</v>
      </c>
      <c r="D76" s="5" t="s">
        <v>61</v>
      </c>
      <c r="E76" s="4" t="s">
        <v>20</v>
      </c>
      <c r="F76" s="6">
        <v>9.66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62</v>
      </c>
      <c r="C77" s="4" t="s">
        <v>63</v>
      </c>
      <c r="D77" s="5" t="s">
        <v>64</v>
      </c>
      <c r="E77" s="4" t="s">
        <v>20</v>
      </c>
      <c r="F77" s="6">
        <v>78.83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65</v>
      </c>
      <c r="C78" s="4" t="s">
        <v>66</v>
      </c>
      <c r="D78" s="5" t="s">
        <v>67</v>
      </c>
      <c r="E78" s="4" t="s">
        <v>20</v>
      </c>
      <c r="F78" s="6">
        <v>104.12</v>
      </c>
      <c r="G78" s="14"/>
      <c r="H78" s="14"/>
      <c r="I78" s="15">
        <v>0.08</v>
      </c>
      <c r="J78" s="7"/>
      <c r="K78" s="7"/>
    </row>
    <row r="79" spans="2:11" s="1" customFormat="1" ht="19.7" customHeight="1" x14ac:dyDescent="0.2">
      <c r="B79" s="4" t="s">
        <v>68</v>
      </c>
      <c r="C79" s="4" t="s">
        <v>69</v>
      </c>
      <c r="D79" s="5" t="s">
        <v>70</v>
      </c>
      <c r="E79" s="4" t="s">
        <v>20</v>
      </c>
      <c r="F79" s="6">
        <v>47.03</v>
      </c>
      <c r="G79" s="14"/>
      <c r="H79" s="14"/>
      <c r="I79" s="15">
        <v>0.08</v>
      </c>
      <c r="J79" s="7"/>
      <c r="K79" s="7"/>
    </row>
    <row r="80" spans="2:11" s="1" customFormat="1" ht="19.7" customHeight="1" x14ac:dyDescent="0.2">
      <c r="B80" s="4" t="s">
        <v>71</v>
      </c>
      <c r="C80" s="4" t="s">
        <v>72</v>
      </c>
      <c r="D80" s="5" t="s">
        <v>73</v>
      </c>
      <c r="E80" s="4" t="s">
        <v>43</v>
      </c>
      <c r="F80" s="6">
        <v>26.93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74</v>
      </c>
      <c r="C81" s="4" t="s">
        <v>75</v>
      </c>
      <c r="D81" s="5" t="s">
        <v>76</v>
      </c>
      <c r="E81" s="4" t="s">
        <v>77</v>
      </c>
      <c r="F81" s="6">
        <v>60</v>
      </c>
      <c r="G81" s="14"/>
      <c r="H81" s="14"/>
      <c r="I81" s="15">
        <v>0.08</v>
      </c>
      <c r="J81" s="7"/>
      <c r="K81" s="7"/>
    </row>
    <row r="82" spans="2:11" s="1" customFormat="1" ht="28.7" customHeight="1" x14ac:dyDescent="0.2">
      <c r="B82" s="4" t="s">
        <v>78</v>
      </c>
      <c r="C82" s="4" t="s">
        <v>79</v>
      </c>
      <c r="D82" s="5" t="s">
        <v>80</v>
      </c>
      <c r="E82" s="4" t="s">
        <v>13</v>
      </c>
      <c r="F82" s="6">
        <v>15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81</v>
      </c>
      <c r="C83" s="4" t="s">
        <v>82</v>
      </c>
      <c r="D83" s="5" t="s">
        <v>83</v>
      </c>
      <c r="E83" s="4" t="s">
        <v>13</v>
      </c>
      <c r="F83" s="6">
        <v>20</v>
      </c>
      <c r="G83" s="14"/>
      <c r="H83" s="14"/>
      <c r="I83" s="15">
        <v>0.08</v>
      </c>
      <c r="J83" s="7"/>
      <c r="K83" s="7"/>
    </row>
    <row r="84" spans="2:11" s="34" customFormat="1" ht="19.7" customHeight="1" x14ac:dyDescent="0.2">
      <c r="B84" s="28" t="s">
        <v>165</v>
      </c>
      <c r="C84" s="28" t="s">
        <v>166</v>
      </c>
      <c r="D84" s="29" t="s">
        <v>167</v>
      </c>
      <c r="E84" s="28" t="s">
        <v>77</v>
      </c>
      <c r="F84" s="30">
        <v>1</v>
      </c>
      <c r="G84" s="31"/>
      <c r="H84" s="31"/>
      <c r="I84" s="32">
        <v>0.08</v>
      </c>
      <c r="J84" s="33"/>
      <c r="K84" s="33"/>
    </row>
    <row r="85" spans="2:11" s="1" customFormat="1" ht="19.7" customHeight="1" x14ac:dyDescent="0.2">
      <c r="B85" s="4" t="s">
        <v>84</v>
      </c>
      <c r="C85" s="4" t="s">
        <v>85</v>
      </c>
      <c r="D85" s="5" t="s">
        <v>86</v>
      </c>
      <c r="E85" s="4" t="s">
        <v>77</v>
      </c>
      <c r="F85" s="6">
        <v>51</v>
      </c>
      <c r="G85" s="14"/>
      <c r="H85" s="14"/>
      <c r="I85" s="15">
        <v>0.08</v>
      </c>
      <c r="J85" s="7"/>
      <c r="K85" s="7"/>
    </row>
    <row r="86" spans="2:11" s="1" customFormat="1" ht="19.7" customHeight="1" x14ac:dyDescent="0.2">
      <c r="B86" s="4" t="s">
        <v>87</v>
      </c>
      <c r="C86" s="4" t="s">
        <v>88</v>
      </c>
      <c r="D86" s="5" t="s">
        <v>89</v>
      </c>
      <c r="E86" s="4" t="s">
        <v>20</v>
      </c>
      <c r="F86" s="6">
        <v>40</v>
      </c>
      <c r="G86" s="14"/>
      <c r="H86" s="14"/>
      <c r="I86" s="15">
        <v>0.08</v>
      </c>
      <c r="J86" s="7"/>
      <c r="K86" s="7"/>
    </row>
    <row r="87" spans="2:11" s="1" customFormat="1" ht="19.7" customHeight="1" x14ac:dyDescent="0.2">
      <c r="B87" s="4" t="s">
        <v>90</v>
      </c>
      <c r="C87" s="4" t="s">
        <v>91</v>
      </c>
      <c r="D87" s="5" t="s">
        <v>92</v>
      </c>
      <c r="E87" s="4" t="s">
        <v>93</v>
      </c>
      <c r="F87" s="6">
        <f>114.2-10</f>
        <v>104.2</v>
      </c>
      <c r="G87" s="14"/>
      <c r="H87" s="14"/>
      <c r="I87" s="15">
        <v>0.23</v>
      </c>
      <c r="J87" s="7"/>
      <c r="K87" s="7"/>
    </row>
    <row r="88" spans="2:11" s="34" customFormat="1" ht="19.7" customHeight="1" x14ac:dyDescent="0.2">
      <c r="B88" s="28" t="s">
        <v>162</v>
      </c>
      <c r="C88" s="28" t="s">
        <v>163</v>
      </c>
      <c r="D88" s="29" t="s">
        <v>164</v>
      </c>
      <c r="E88" s="28" t="s">
        <v>93</v>
      </c>
      <c r="F88" s="30">
        <v>10</v>
      </c>
      <c r="G88" s="31"/>
      <c r="H88" s="31"/>
      <c r="I88" s="32">
        <v>0.23</v>
      </c>
      <c r="J88" s="33"/>
      <c r="K88" s="33"/>
    </row>
    <row r="89" spans="2:11" s="1" customFormat="1" ht="19.7" customHeight="1" x14ac:dyDescent="0.2">
      <c r="B89" s="4" t="s">
        <v>94</v>
      </c>
      <c r="C89" s="4" t="s">
        <v>95</v>
      </c>
      <c r="D89" s="5" t="s">
        <v>96</v>
      </c>
      <c r="E89" s="4" t="s">
        <v>77</v>
      </c>
      <c r="F89" s="6">
        <v>2380</v>
      </c>
      <c r="G89" s="14"/>
      <c r="H89" s="14"/>
      <c r="I89" s="15">
        <v>0.23</v>
      </c>
      <c r="J89" s="7"/>
      <c r="K89" s="7"/>
    </row>
    <row r="90" spans="2:11" s="1" customFormat="1" ht="19.7" customHeight="1" x14ac:dyDescent="0.2">
      <c r="B90" s="4" t="s">
        <v>97</v>
      </c>
      <c r="C90" s="4" t="s">
        <v>98</v>
      </c>
      <c r="D90" s="5" t="s">
        <v>99</v>
      </c>
      <c r="E90" s="4" t="s">
        <v>93</v>
      </c>
      <c r="F90" s="6">
        <v>45.46</v>
      </c>
      <c r="G90" s="14"/>
      <c r="H90" s="14"/>
      <c r="I90" s="15">
        <v>0.23</v>
      </c>
      <c r="J90" s="7"/>
      <c r="K90" s="7"/>
    </row>
    <row r="91" spans="2:11" s="1" customFormat="1" ht="19.7" customHeight="1" x14ac:dyDescent="0.2">
      <c r="B91" s="4" t="s">
        <v>100</v>
      </c>
      <c r="C91" s="4" t="s">
        <v>101</v>
      </c>
      <c r="D91" s="5" t="s">
        <v>102</v>
      </c>
      <c r="E91" s="4" t="s">
        <v>103</v>
      </c>
      <c r="F91" s="6">
        <v>150</v>
      </c>
      <c r="G91" s="14"/>
      <c r="H91" s="14"/>
      <c r="I91" s="15">
        <v>0.23</v>
      </c>
      <c r="J91" s="7"/>
      <c r="K91" s="7"/>
    </row>
    <row r="92" spans="2:11" s="1" customFormat="1" ht="19.7" customHeight="1" x14ac:dyDescent="0.2">
      <c r="B92" s="4" t="s">
        <v>104</v>
      </c>
      <c r="C92" s="4" t="s">
        <v>105</v>
      </c>
      <c r="D92" s="5" t="s">
        <v>106</v>
      </c>
      <c r="E92" s="4" t="s">
        <v>107</v>
      </c>
      <c r="F92" s="6">
        <v>175</v>
      </c>
      <c r="G92" s="14"/>
      <c r="H92" s="14"/>
      <c r="I92" s="15">
        <v>0.08</v>
      </c>
      <c r="J92" s="7"/>
      <c r="K92" s="7"/>
    </row>
    <row r="93" spans="2:11" s="1" customFormat="1" ht="19.7" customHeight="1" x14ac:dyDescent="0.2">
      <c r="B93" s="4" t="s">
        <v>108</v>
      </c>
      <c r="C93" s="4" t="s">
        <v>109</v>
      </c>
      <c r="D93" s="5" t="s">
        <v>110</v>
      </c>
      <c r="E93" s="4" t="s">
        <v>107</v>
      </c>
      <c r="F93" s="6">
        <v>625</v>
      </c>
      <c r="G93" s="14"/>
      <c r="H93" s="14"/>
      <c r="I93" s="15">
        <v>0.08</v>
      </c>
      <c r="J93" s="7"/>
      <c r="K93" s="7"/>
    </row>
    <row r="94" spans="2:11" s="1" customFormat="1" ht="19.7" customHeight="1" x14ac:dyDescent="0.2">
      <c r="B94" s="4" t="s">
        <v>111</v>
      </c>
      <c r="C94" s="4" t="s">
        <v>112</v>
      </c>
      <c r="D94" s="5" t="s">
        <v>113</v>
      </c>
      <c r="E94" s="4" t="s">
        <v>77</v>
      </c>
      <c r="F94" s="6">
        <v>30</v>
      </c>
      <c r="G94" s="14"/>
      <c r="H94" s="14"/>
      <c r="I94" s="15">
        <v>0.08</v>
      </c>
      <c r="J94" s="7"/>
      <c r="K94" s="7"/>
    </row>
    <row r="95" spans="2:11" s="1" customFormat="1" ht="19.7" customHeight="1" x14ac:dyDescent="0.2">
      <c r="B95" s="4" t="s">
        <v>114</v>
      </c>
      <c r="C95" s="4" t="s">
        <v>115</v>
      </c>
      <c r="D95" s="5" t="s">
        <v>116</v>
      </c>
      <c r="E95" s="4" t="s">
        <v>77</v>
      </c>
      <c r="F95" s="6">
        <v>320</v>
      </c>
      <c r="G95" s="14"/>
      <c r="H95" s="14"/>
      <c r="I95" s="15">
        <v>0.08</v>
      </c>
      <c r="J95" s="7"/>
      <c r="K95" s="7"/>
    </row>
    <row r="96" spans="2:11" s="1" customFormat="1" ht="19.7" customHeight="1" x14ac:dyDescent="0.2">
      <c r="B96" s="4" t="s">
        <v>117</v>
      </c>
      <c r="C96" s="4" t="s">
        <v>118</v>
      </c>
      <c r="D96" s="5" t="s">
        <v>119</v>
      </c>
      <c r="E96" s="4" t="s">
        <v>20</v>
      </c>
      <c r="F96" s="6">
        <v>1.1000000000000001</v>
      </c>
      <c r="G96" s="14"/>
      <c r="H96" s="14"/>
      <c r="I96" s="15">
        <v>0.08</v>
      </c>
      <c r="J96" s="7"/>
      <c r="K96" s="7"/>
    </row>
    <row r="97" spans="2:11" s="1" customFormat="1" ht="19.7" customHeight="1" x14ac:dyDescent="0.2">
      <c r="B97" s="4" t="s">
        <v>120</v>
      </c>
      <c r="C97" s="4" t="s">
        <v>121</v>
      </c>
      <c r="D97" s="5" t="s">
        <v>122</v>
      </c>
      <c r="E97" s="4" t="s">
        <v>33</v>
      </c>
      <c r="F97" s="6">
        <v>2.27</v>
      </c>
      <c r="G97" s="14"/>
      <c r="H97" s="14"/>
      <c r="I97" s="15">
        <v>0.08</v>
      </c>
      <c r="J97" s="7"/>
      <c r="K97" s="7"/>
    </row>
    <row r="98" spans="2:11" s="1" customFormat="1" ht="28.7" customHeight="1" x14ac:dyDescent="0.2">
      <c r="B98" s="4" t="s">
        <v>123</v>
      </c>
      <c r="C98" s="4" t="s">
        <v>124</v>
      </c>
      <c r="D98" s="5" t="s">
        <v>125</v>
      </c>
      <c r="E98" s="4" t="s">
        <v>103</v>
      </c>
      <c r="F98" s="6">
        <v>90</v>
      </c>
      <c r="G98" s="14"/>
      <c r="H98" s="14"/>
      <c r="I98" s="15">
        <v>0.08</v>
      </c>
      <c r="J98" s="7"/>
      <c r="K98" s="7"/>
    </row>
    <row r="99" spans="2:11" s="1" customFormat="1" ht="1.1499999999999999" customHeight="1" x14ac:dyDescent="0.2"/>
    <row r="100" spans="2:11" s="1" customFormat="1" ht="28.7" customHeight="1" x14ac:dyDescent="0.2"/>
    <row r="101" spans="2:11" s="1" customFormat="1" ht="45.4" customHeight="1" x14ac:dyDescent="0.2">
      <c r="B101" s="2" t="s">
        <v>0</v>
      </c>
      <c r="C101" s="3" t="s">
        <v>1</v>
      </c>
      <c r="D101" s="8" t="s">
        <v>2</v>
      </c>
      <c r="E101" s="3" t="s">
        <v>3</v>
      </c>
      <c r="F101" s="8" t="s">
        <v>4</v>
      </c>
      <c r="G101" s="3" t="s">
        <v>5</v>
      </c>
      <c r="H101" s="2" t="s">
        <v>6</v>
      </c>
      <c r="I101" s="3" t="s">
        <v>7</v>
      </c>
      <c r="J101" s="3" t="s">
        <v>8</v>
      </c>
      <c r="K101" s="2" t="s">
        <v>9</v>
      </c>
    </row>
    <row r="102" spans="2:11" s="1" customFormat="1" ht="89.65" customHeight="1" x14ac:dyDescent="0.2">
      <c r="B102" s="9" t="s">
        <v>126</v>
      </c>
      <c r="C102" s="4" t="s">
        <v>127</v>
      </c>
      <c r="D102" s="10" t="s">
        <v>128</v>
      </c>
      <c r="E102" s="4" t="s">
        <v>103</v>
      </c>
      <c r="F102" s="11">
        <v>1012</v>
      </c>
      <c r="G102" s="4"/>
      <c r="H102" s="4"/>
      <c r="I102" s="16">
        <v>0.08</v>
      </c>
      <c r="J102" s="12"/>
      <c r="K102" s="4"/>
    </row>
    <row r="103" spans="2:11" s="1" customFormat="1" ht="78.400000000000006" customHeight="1" x14ac:dyDescent="0.2">
      <c r="B103" s="9" t="s">
        <v>129</v>
      </c>
      <c r="C103" s="4" t="s">
        <v>130</v>
      </c>
      <c r="D103" s="10" t="s">
        <v>131</v>
      </c>
      <c r="E103" s="4" t="s">
        <v>103</v>
      </c>
      <c r="F103" s="11">
        <v>187</v>
      </c>
      <c r="G103" s="4"/>
      <c r="H103" s="4"/>
      <c r="I103" s="16">
        <v>0.08</v>
      </c>
      <c r="J103" s="12"/>
      <c r="K103" s="4"/>
    </row>
    <row r="104" spans="2:11" s="1" customFormat="1" ht="28.7" customHeight="1" x14ac:dyDescent="0.2"/>
    <row r="105" spans="2:11" s="1" customFormat="1" ht="21.4" customHeight="1" x14ac:dyDescent="0.2">
      <c r="B105" s="17" t="s">
        <v>132</v>
      </c>
      <c r="C105" s="17"/>
      <c r="D105" s="17"/>
      <c r="E105" s="22"/>
      <c r="F105" s="22"/>
      <c r="G105" s="22"/>
      <c r="H105" s="22"/>
      <c r="I105" s="22"/>
      <c r="J105" s="22"/>
      <c r="K105" s="22"/>
    </row>
    <row r="106" spans="2:11" s="1" customFormat="1" ht="21.4" customHeight="1" x14ac:dyDescent="0.2">
      <c r="B106" s="17" t="s">
        <v>133</v>
      </c>
      <c r="C106" s="17"/>
      <c r="D106" s="17"/>
      <c r="E106" s="23"/>
      <c r="F106" s="23"/>
      <c r="G106" s="23"/>
      <c r="H106" s="23"/>
      <c r="I106" s="23"/>
      <c r="J106" s="23"/>
      <c r="K106" s="23"/>
    </row>
    <row r="107" spans="2:11" s="1" customFormat="1" ht="58.15" customHeight="1" x14ac:dyDescent="0.2"/>
    <row r="108" spans="2:11" s="1" customFormat="1" ht="17.649999999999999" customHeight="1" x14ac:dyDescent="0.2">
      <c r="H108" s="24" t="s">
        <v>146</v>
      </c>
      <c r="I108" s="24"/>
    </row>
    <row r="109" spans="2:11" s="1" customFormat="1" ht="86.85" customHeight="1" x14ac:dyDescent="0.2"/>
    <row r="110" spans="2:11" s="1" customFormat="1" ht="40.5" customHeight="1" x14ac:dyDescent="0.2">
      <c r="B110" s="18" t="s">
        <v>147</v>
      </c>
      <c r="C110" s="18"/>
    </row>
    <row r="111" spans="2:11" s="1" customFormat="1" ht="28.7" customHeight="1" x14ac:dyDescent="0.2"/>
  </sheetData>
  <mergeCells count="19">
    <mergeCell ref="H2:L2"/>
    <mergeCell ref="B4:C4"/>
    <mergeCell ref="B45:D45"/>
    <mergeCell ref="B51:D51"/>
    <mergeCell ref="B6:C6"/>
    <mergeCell ref="B9:C9"/>
    <mergeCell ref="D14:E14"/>
    <mergeCell ref="B105:D105"/>
    <mergeCell ref="B106:D106"/>
    <mergeCell ref="B110:C110"/>
    <mergeCell ref="B11:C12"/>
    <mergeCell ref="B24:J24"/>
    <mergeCell ref="B27:D27"/>
    <mergeCell ref="B33:D33"/>
    <mergeCell ref="B39:D39"/>
    <mergeCell ref="E105:K105"/>
    <mergeCell ref="E106:K106"/>
    <mergeCell ref="F8:K11"/>
    <mergeCell ref="H108:I108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2021-12-09T20:54:09Z</dcterms:created>
  <dcterms:modified xsi:type="dcterms:W3CDTF">2021-12-17T08:47:40Z</dcterms:modified>
</cp:coreProperties>
</file>