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\ADR.2226.6.2022\Ogłoszenie 2022-02-18\"/>
    </mc:Choice>
  </mc:AlternateContent>
  <xr:revisionPtr revIDLastSave="0" documentId="8_{A670E1B6-023C-4506-AE0C-7B74F82FC3A1}" xr6:coauthVersionLast="47" xr6:coauthVersionMax="47" xr10:uidLastSave="{00000000-0000-0000-0000-000000000000}"/>
  <bookViews>
    <workbookView xWindow="-120" yWindow="-120" windowWidth="29040" windowHeight="15840" xr2:uid="{C3F158F7-BEB3-4626-9A5B-A7F572CA00A8}"/>
  </bookViews>
  <sheets>
    <sheet name="Wykaz do ocen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7" i="1" l="1"/>
</calcChain>
</file>

<file path=xl/sharedStrings.xml><?xml version="1.0" encoding="utf-8"?>
<sst xmlns="http://schemas.openxmlformats.org/spreadsheetml/2006/main" count="262" uniqueCount="123">
  <si>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</si>
  <si>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</si>
  <si>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</si>
  <si>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</si>
  <si>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</si>
  <si>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</si>
  <si>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</si>
  <si>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</si>
  <si>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</si>
  <si>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</si>
  <si>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</si>
  <si>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</si>
  <si>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</si>
  <si>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</si>
  <si>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</si>
  <si>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</si>
  <si>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</si>
  <si>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</si>
  <si>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</si>
  <si>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</si>
  <si>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</si>
  <si>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</si>
  <si>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</si>
  <si>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</si>
  <si>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</si>
  <si>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</si>
  <si>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22.</t>
  </si>
  <si>
    <t>23.</t>
  </si>
  <si>
    <t>24.</t>
  </si>
  <si>
    <t>30.</t>
  </si>
  <si>
    <t>33.</t>
  </si>
  <si>
    <t>35.</t>
  </si>
  <si>
    <t>19.</t>
  </si>
  <si>
    <t>25.</t>
  </si>
  <si>
    <t>26.</t>
  </si>
  <si>
    <t>28.</t>
  </si>
  <si>
    <t>29.</t>
  </si>
  <si>
    <t>31.</t>
  </si>
  <si>
    <t>32.</t>
  </si>
  <si>
    <t>34.</t>
  </si>
  <si>
    <t>36.</t>
  </si>
  <si>
    <t>P-91-41-089</t>
  </si>
  <si>
    <t xml:space="preserve">Zabudowa </t>
  </si>
  <si>
    <t>pok 026 M15</t>
  </si>
  <si>
    <t>Magazyn meblowy</t>
  </si>
  <si>
    <t xml:space="preserve">szafa ubraniowa </t>
  </si>
  <si>
    <t>kontenerek</t>
  </si>
  <si>
    <t>P-91-1-1078</t>
  </si>
  <si>
    <t>biurko dąb</t>
  </si>
  <si>
    <t>P-91-1-1323</t>
  </si>
  <si>
    <t xml:space="preserve">biurko </t>
  </si>
  <si>
    <t>biurko</t>
  </si>
  <si>
    <t>P-91-1-1308</t>
  </si>
  <si>
    <t>P-91-1-1357 (67)</t>
  </si>
  <si>
    <t>P-91-7-1275</t>
  </si>
  <si>
    <t>krzesło obrotowe</t>
  </si>
  <si>
    <t>P-91-2-0912</t>
  </si>
  <si>
    <t>szafka szufladowa</t>
  </si>
  <si>
    <t>P-91-61-080</t>
  </si>
  <si>
    <t>P-91-8-2417</t>
  </si>
  <si>
    <t>krzesło tapicerowane</t>
  </si>
  <si>
    <t>P-91-8-2326</t>
  </si>
  <si>
    <t>P-91-8-2589</t>
  </si>
  <si>
    <t>P-91-8-2587</t>
  </si>
  <si>
    <t>P-91-8-2619</t>
  </si>
  <si>
    <t>P-90-1-0625</t>
  </si>
  <si>
    <t>P-8-20-0189</t>
  </si>
  <si>
    <t>stolik okolicznościowy</t>
  </si>
  <si>
    <t>P-91-8-2591</t>
  </si>
  <si>
    <t>P-91-8-2588</t>
  </si>
  <si>
    <t>P-91-8-2605</t>
  </si>
  <si>
    <t xml:space="preserve">krzesło </t>
  </si>
  <si>
    <t>P-91-2-1793</t>
  </si>
  <si>
    <t>P-91-2-1792</t>
  </si>
  <si>
    <t>P-91-2-1791</t>
  </si>
  <si>
    <t>P-91-2-0718</t>
  </si>
  <si>
    <t>P-91-1-1540</t>
  </si>
  <si>
    <t>przystawka do biurka</t>
  </si>
  <si>
    <t>P-91-2-0958</t>
  </si>
  <si>
    <t>P-91-2-1790</t>
  </si>
  <si>
    <t>P-91-2-0810</t>
  </si>
  <si>
    <t>P-91-2-0486</t>
  </si>
  <si>
    <t>P-91-2-0487</t>
  </si>
  <si>
    <t>P-91-10-0215</t>
  </si>
  <si>
    <t>P-91-29-0167</t>
  </si>
  <si>
    <t>P-91-28-0189</t>
  </si>
  <si>
    <t>P-91-5-0146</t>
  </si>
  <si>
    <t>P-91-1-1482</t>
  </si>
  <si>
    <t>P-91-1-1106</t>
  </si>
  <si>
    <t>regał otwarte</t>
  </si>
  <si>
    <t>komoda</t>
  </si>
  <si>
    <t xml:space="preserve">szafka </t>
  </si>
  <si>
    <t>pok 40 M15</t>
  </si>
  <si>
    <t>P-90-1-0108</t>
  </si>
  <si>
    <t>ochrona brama</t>
  </si>
  <si>
    <t xml:space="preserve">pokoje budżet </t>
  </si>
  <si>
    <t>meble do oceny komisji</t>
  </si>
  <si>
    <t>P-90-1-0054</t>
  </si>
  <si>
    <t xml:space="preserve">metalowa szafa </t>
  </si>
  <si>
    <t>Zestawienie  składników majatku ruchomego  Ministerstwa Zdrowia przeznaczonych do oceny z dnia 20.12.2021</t>
  </si>
  <si>
    <t>Wycena w złotych</t>
  </si>
  <si>
    <t>ocena Komisji</t>
  </si>
  <si>
    <t>21.</t>
  </si>
  <si>
    <t>27.</t>
  </si>
  <si>
    <t>836, 74 zł</t>
  </si>
  <si>
    <t>półka wisząca</t>
  </si>
  <si>
    <t>x</t>
  </si>
  <si>
    <t xml:space="preserve"> zabudowa rozkompletowana na elementy,  zużyta, całkowicie utraciła wartość użytkową- do dalszego zagospodarowania poprzez sprzedaż, nieodpłatne przekazanie lub darowiznę </t>
  </si>
  <si>
    <t xml:space="preserve">biurko  wyeksploatowane, zużyte,otarcia, ubytki, porysowany blat, posiada uszkodzenia których naprawa byłaby ekonomicznie nieuzasadniona-  do dalszego zagospodarowania poprzez sprzedaż, nieodpłatne przekazanie lub darowiznę </t>
  </si>
  <si>
    <t xml:space="preserve">biurko rozkompletowane, zużyte, sam blat, całkowicie utraciło wartość użytkową- do dalszego zagospodarowania poprzez sprzedaż, nieodpłatne przekazanie lub darowiznę </t>
  </si>
  <si>
    <t xml:space="preserve">w trakcie weryfikacji Komisja stwierdziła, że składnik majątku biurko posiada nr P-91-1-1357.  Biurko jest wyeksploatowane, zużyte,otarcia, ubytki, poprysowany blat, posiada uszkodzenia których naprawa byłaby ekonomicznie nieuzasadniona-  do dalszego zagospodarowania poprzez sprzedaż,  nieodpłatne przekazanie lub darowiznę </t>
  </si>
  <si>
    <t xml:space="preserve">krzesło wyeksploatowane, zużyte, brak kółek, zabrudzona i porwana tapicerka,posiada uszkodzenia których naprawa byłaby ekonomicznie nieuzasadniona - do dalszego zagospodarowania poprzez sprzedaż, nieodpłatne przekazanie lub darowiznę </t>
  </si>
  <si>
    <t>szafka  wyeksploatowana, zużyta, otarcia, ubytki,  posiada uszkodzenia których naprawa byłaby ekonomicznie nieuzasadniona - do dalszego zagospodarowania poprzez sprzedaż, nieodpłatne przekazanie lub darowiznę</t>
  </si>
  <si>
    <t>półka wisząca wyeksploatowana ,zużyta, otarcia, ubytki, zniszczony fornir, posiada uszkodzenia których naprawa byłaby ekonomicznie nieuzasadniona -do dalszego zagospodarowania poprzez sprzedaż, nieodpłatne przekazanie lub darowiznę</t>
  </si>
  <si>
    <t xml:space="preserve">kontener wyeksploatowany, zużyty,otarcia, ubytki, zdarty fornir,brak szuflad, posiada uszkodzenia których naprawa byłaby ekonomicznie nieuzasadniona -  do dalszego zagospodarowania poprzez sprzedaż, nieodpłatne przekazanie lub darowiznę </t>
  </si>
  <si>
    <t xml:space="preserve">stolik pod komputer wyeksploatowany, zużyty, uszkodzony blat, posiada uszkodzenia których naprawa byłaby ekonomicznie nieuzasadniona - do dalszego zagospodarowania poprzez sprzedaż, nieodpłatne przekazanie lub darowiznę </t>
  </si>
  <si>
    <t xml:space="preserve">szafa wyeksploatowana , zużyta,otarcia, ubytki, zniszczone drzwi i zamek, posiada uszkodzenia których naprawa byłaby ekonomicznie nieuzasadniona- do dalszego zagospodarowania poprzez sprzedaż, nieodpłatne przekazanie  lub darowiznę </t>
  </si>
  <si>
    <t xml:space="preserve">w trakcie weryfikacji Komisja stwierdziła, że składnik majątku przystawka do biurka ma nr P-91-1-1540-A. Przystawka do biurka jest wyeksploatowana ,zużyta,posiada otarcia, ubytki, zdarty fornir, porysowany blat, posiada uszkodzenia których naprawa byłaby ekonomicznie nieuzasadniona- do dalszego zagospodarowania poprzez sprzedaż, nieodpłatne przekazanie lub darowiznę </t>
  </si>
  <si>
    <t xml:space="preserve">komoda wyeksploatowana, zużyta,otarcia, ubytki, porysowana, brak drzwi, posiada uszkodzenia których naprawa byłaby ekonomicznie nieuzasadniona -  do dalszego zagospodarowania poprzez sprzedaż, nieodpłatne przekazanie lub darowiznę </t>
  </si>
  <si>
    <t xml:space="preserve">regał  wyeksploatowany, zużyty,otarcia, ubytki, porysowana, brak szuflad i pólek, posiada uszkodzenia których naprawa byłaby ekonomicznie nieuzasadniona -do dalszego zagospodarowania poprzez sprzedaż, nieodpłatne przekazanie lub darowiznę </t>
  </si>
  <si>
    <t xml:space="preserve">biurko wyeksploatowane, zużyte,otarcia, ubytki, zniszczony blat, posiada uszkodzenia których naprawa byłaby ekonomicznie nieuzasadniona-  do dalszego zagospodarowania poprzez sprzedaż, nieodpłatne przekazanie lub darowiznę </t>
  </si>
  <si>
    <t>w trakcie weryfikacji stwierdzono, że składnik majątku o nr P-90-1-0108 to kontenerek. Składnik majątku kontenerek jest wyeksploatowany,zużyty,posiada otarcia, ubytki, zdarty fornir,brak szuflady, posiada uszkodzenia których naprawa byłaby ekonomicznie nieuzasadniona-  do dalszego zagospodarowania poprzez sprzedaż,  nieodpłatne przekazanie lub darowiznę</t>
  </si>
  <si>
    <t xml:space="preserve">szafa metalowa wyeksploatowana,zużyta, zardzewiała, uszkodzone drzwi, posiada uszkodzenia których naprawa byłaby ekonomicznie nieuzasadniona- do dalszego zagospodarowania poprzez sprzedaż, nieodpłatne przekazanie lub darowiznę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</si>
</sst>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0" xfId="0" applyNumberFormat="1"/>
    <xf numFmtId="0" fontId="1" fillId="0" borderId="1" xfId="0" applyFont="1" applyBorder="1"/>
    <xf numFmtId="44" fontId="1" fillId="2" borderId="0" xfId="0" applyNumberFormat="1" applyFont="1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3" borderId="0" xfId="0" applyFill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8" fontId="0" fillId="0" borderId="1" xfId="0" applyNumberFormat="1" applyBorder="1" applyAlignment="1">
      <alignment horizontal="center" vertical="center"/>
    </xf>
    <xf numFmtId="8" fontId="0" fillId="3" borderId="1" xfId="0" applyNumberFormat="1" applyFill="1" applyBorder="1" applyAlignment="1">
      <alignment horizontal="center" vertical="center"/>
    </xf>
    <xf numFmtId="44" fontId="0" fillId="0" borderId="1" xfId="0" applyNumberFormat="1" applyBorder="1"/>
    <xf numFmtId="44" fontId="0" fillId="3" borderId="1" xfId="0" applyNumberFormat="1" applyFill="1" applyBorder="1"/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F22D-5E82-488D-8F76-2F72665CC859}">
  <dimension ref="A1:K107"/>
  <sheetViews>
    <sheetView tabSelected="1" topLeftCell="A37" zoomScale="93" zoomScaleNormal="93" workbookViewId="0">
      <selection activeCell="O38" sqref="O38"/>
    </sheetView>
  </sheetViews>
  <sheetFormatPr defaultRowHeight="15" x14ac:dyDescent="0.25"/>
  <cols>
    <col min="1" max="1" width="7.7109375" customWidth="1"/>
    <col min="2" max="2" width="14.7109375" customWidth="1"/>
    <col min="3" max="3" width="20" customWidth="1"/>
    <col min="4" max="4" width="14" customWidth="1"/>
    <col min="5" max="5" width="15.5703125" customWidth="1"/>
    <col min="6" max="6" width="14.85546875" customWidth="1"/>
    <col min="7" max="7" width="21.5703125" customWidth="1"/>
    <col min="8" max="8" width="17.140625" customWidth="1"/>
    <col min="9" max="9" width="33" customWidth="1"/>
    <col min="10" max="10" width="11.7109375" customWidth="1"/>
    <col min="11" max="11" width="11.42578125" customWidth="1"/>
  </cols>
  <sheetData>
    <row r="1" spans="1:10" ht="36.75" customHeight="1" x14ac:dyDescent="0.25">
      <c r="A1" s="29" t="s">
        <v>99</v>
      </c>
      <c r="B1" s="30"/>
      <c r="C1" s="30"/>
      <c r="D1" s="30"/>
      <c r="E1" s="30"/>
      <c r="F1" s="30"/>
      <c r="G1" s="30"/>
      <c r="H1" s="31"/>
      <c r="I1" s="20"/>
      <c r="J1" s="20"/>
    </row>
    <row r="2" spans="1:10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7"/>
      <c r="I2" s="7" t="s">
        <v>101</v>
      </c>
      <c r="J2" s="22" t="s">
        <v>100</v>
      </c>
    </row>
    <row r="3" spans="1:10" ht="90" x14ac:dyDescent="0.25">
      <c r="A3" s="3" t="s">
        <v>7</v>
      </c>
      <c r="B3" s="3" t="s">
        <v>41</v>
      </c>
      <c r="C3" s="1" t="s">
        <v>42</v>
      </c>
      <c r="D3" s="4">
        <v>37812</v>
      </c>
      <c r="E3" s="24">
        <v>2326.3000000000002</v>
      </c>
      <c r="F3" s="1" t="s">
        <v>43</v>
      </c>
      <c r="G3" s="1" t="s">
        <v>96</v>
      </c>
      <c r="H3" s="19" t="s">
        <v>44</v>
      </c>
      <c r="I3" s="21" t="s">
        <v>107</v>
      </c>
      <c r="J3" s="26">
        <v>5</v>
      </c>
    </row>
    <row r="4" spans="1:10" ht="120" x14ac:dyDescent="0.25">
      <c r="A4" s="3" t="s">
        <v>8</v>
      </c>
      <c r="B4" s="3" t="s">
        <v>47</v>
      </c>
      <c r="C4" s="1" t="s">
        <v>48</v>
      </c>
      <c r="D4" s="4">
        <v>36220</v>
      </c>
      <c r="E4" s="24">
        <v>355.02</v>
      </c>
      <c r="F4" s="1" t="s">
        <v>95</v>
      </c>
      <c r="G4" s="1" t="s">
        <v>96</v>
      </c>
      <c r="H4" s="19" t="s">
        <v>44</v>
      </c>
      <c r="I4" s="21" t="s">
        <v>108</v>
      </c>
      <c r="J4" s="26">
        <v>15</v>
      </c>
    </row>
    <row r="5" spans="1:10" ht="120" x14ac:dyDescent="0.25">
      <c r="A5" s="3" t="s">
        <v>9</v>
      </c>
      <c r="B5" s="3" t="s">
        <v>49</v>
      </c>
      <c r="C5" s="1" t="s">
        <v>50</v>
      </c>
      <c r="D5" s="4">
        <v>37812</v>
      </c>
      <c r="E5" s="5" t="s">
        <v>104</v>
      </c>
      <c r="F5" s="1" t="s">
        <v>95</v>
      </c>
      <c r="G5" s="1" t="s">
        <v>96</v>
      </c>
      <c r="H5" s="19" t="s">
        <v>44</v>
      </c>
      <c r="I5" s="21" t="s">
        <v>108</v>
      </c>
      <c r="J5" s="26">
        <v>15</v>
      </c>
    </row>
    <row r="6" spans="1:10" ht="90" x14ac:dyDescent="0.25">
      <c r="A6" s="3" t="s">
        <v>10</v>
      </c>
      <c r="B6" s="3" t="s">
        <v>52</v>
      </c>
      <c r="C6" s="1" t="s">
        <v>51</v>
      </c>
      <c r="D6" s="4">
        <v>37812</v>
      </c>
      <c r="E6" s="24">
        <v>836.74</v>
      </c>
      <c r="F6" s="1" t="s">
        <v>95</v>
      </c>
      <c r="G6" s="1" t="s">
        <v>96</v>
      </c>
      <c r="H6" s="19" t="s">
        <v>44</v>
      </c>
      <c r="I6" s="21" t="s">
        <v>109</v>
      </c>
      <c r="J6" s="26">
        <v>5</v>
      </c>
    </row>
    <row r="7" spans="1:10" ht="180" x14ac:dyDescent="0.25">
      <c r="A7" s="3" t="s">
        <v>11</v>
      </c>
      <c r="B7" s="3" t="s">
        <v>53</v>
      </c>
      <c r="C7" s="1" t="s">
        <v>51</v>
      </c>
      <c r="D7" s="4">
        <v>37812</v>
      </c>
      <c r="E7" s="24">
        <v>920.36</v>
      </c>
      <c r="F7" s="1" t="s">
        <v>95</v>
      </c>
      <c r="G7" s="1" t="s">
        <v>96</v>
      </c>
      <c r="H7" s="19" t="s">
        <v>44</v>
      </c>
      <c r="I7" s="21" t="s">
        <v>110</v>
      </c>
      <c r="J7" s="26">
        <v>15</v>
      </c>
    </row>
    <row r="8" spans="1:10" ht="120" x14ac:dyDescent="0.25">
      <c r="A8" s="3" t="s">
        <v>12</v>
      </c>
      <c r="B8" s="3" t="s">
        <v>54</v>
      </c>
      <c r="C8" s="1" t="s">
        <v>55</v>
      </c>
      <c r="D8" s="4">
        <v>40220</v>
      </c>
      <c r="E8" s="24">
        <v>280.60000000000002</v>
      </c>
      <c r="F8" s="1" t="s">
        <v>95</v>
      </c>
      <c r="G8" s="1" t="s">
        <v>96</v>
      </c>
      <c r="H8" s="19" t="s">
        <v>44</v>
      </c>
      <c r="I8" s="21" t="s">
        <v>111</v>
      </c>
      <c r="J8" s="26">
        <v>15</v>
      </c>
    </row>
    <row r="9" spans="1:10" ht="120" x14ac:dyDescent="0.25">
      <c r="A9" s="3" t="s">
        <v>13</v>
      </c>
      <c r="B9" s="3" t="s">
        <v>56</v>
      </c>
      <c r="C9" s="1" t="s">
        <v>57</v>
      </c>
      <c r="D9" s="4">
        <v>37812</v>
      </c>
      <c r="E9" s="24">
        <v>1036.08</v>
      </c>
      <c r="F9" s="1" t="s">
        <v>95</v>
      </c>
      <c r="G9" s="1" t="s">
        <v>96</v>
      </c>
      <c r="H9" s="19" t="s">
        <v>44</v>
      </c>
      <c r="I9" s="21" t="s">
        <v>112</v>
      </c>
      <c r="J9" s="26">
        <v>15</v>
      </c>
    </row>
    <row r="10" spans="1:10" ht="120" x14ac:dyDescent="0.25">
      <c r="A10" s="3" t="s">
        <v>14</v>
      </c>
      <c r="B10" s="3" t="s">
        <v>58</v>
      </c>
      <c r="C10" s="1" t="s">
        <v>105</v>
      </c>
      <c r="D10" s="4">
        <v>36168</v>
      </c>
      <c r="E10" s="24">
        <v>150.06</v>
      </c>
      <c r="F10" s="1" t="s">
        <v>95</v>
      </c>
      <c r="G10" s="1" t="s">
        <v>96</v>
      </c>
      <c r="H10" s="19" t="s">
        <v>44</v>
      </c>
      <c r="I10" s="21" t="s">
        <v>113</v>
      </c>
      <c r="J10" s="26">
        <v>10</v>
      </c>
    </row>
    <row r="11" spans="1:10" ht="120" x14ac:dyDescent="0.25">
      <c r="A11" s="3" t="s">
        <v>15</v>
      </c>
      <c r="B11" s="3" t="s">
        <v>59</v>
      </c>
      <c r="C11" s="1" t="s">
        <v>60</v>
      </c>
      <c r="D11" s="4">
        <v>35784</v>
      </c>
      <c r="E11" s="24">
        <v>103.7</v>
      </c>
      <c r="F11" s="1" t="s">
        <v>95</v>
      </c>
      <c r="G11" s="1" t="s">
        <v>96</v>
      </c>
      <c r="H11" s="19" t="s">
        <v>44</v>
      </c>
      <c r="I11" s="21" t="s">
        <v>111</v>
      </c>
      <c r="J11" s="26">
        <v>10</v>
      </c>
    </row>
    <row r="12" spans="1:10" ht="120" x14ac:dyDescent="0.25">
      <c r="A12" s="3" t="s">
        <v>16</v>
      </c>
      <c r="B12" s="3" t="s">
        <v>61</v>
      </c>
      <c r="C12" s="1" t="s">
        <v>60</v>
      </c>
      <c r="D12" s="4">
        <v>35784</v>
      </c>
      <c r="E12" s="24">
        <v>182.39</v>
      </c>
      <c r="F12" s="1" t="s">
        <v>95</v>
      </c>
      <c r="G12" s="1" t="s">
        <v>96</v>
      </c>
      <c r="H12" s="19" t="s">
        <v>44</v>
      </c>
      <c r="I12" s="21" t="s">
        <v>111</v>
      </c>
      <c r="J12" s="26">
        <v>10</v>
      </c>
    </row>
    <row r="13" spans="1:10" ht="120" x14ac:dyDescent="0.25">
      <c r="A13" s="3" t="s">
        <v>17</v>
      </c>
      <c r="B13" s="3" t="s">
        <v>62</v>
      </c>
      <c r="C13" s="1" t="s">
        <v>60</v>
      </c>
      <c r="D13" s="4">
        <v>35784</v>
      </c>
      <c r="E13" s="24">
        <v>224.4</v>
      </c>
      <c r="F13" s="1" t="s">
        <v>95</v>
      </c>
      <c r="G13" s="1" t="s">
        <v>96</v>
      </c>
      <c r="H13" s="19" t="s">
        <v>44</v>
      </c>
      <c r="I13" s="21" t="s">
        <v>111</v>
      </c>
      <c r="J13" s="26">
        <v>10</v>
      </c>
    </row>
    <row r="14" spans="1:10" ht="120" x14ac:dyDescent="0.25">
      <c r="A14" s="3" t="s">
        <v>18</v>
      </c>
      <c r="B14" s="3" t="s">
        <v>63</v>
      </c>
      <c r="C14" s="1" t="s">
        <v>60</v>
      </c>
      <c r="D14" s="4">
        <v>35784</v>
      </c>
      <c r="E14" s="24">
        <v>224.4</v>
      </c>
      <c r="F14" s="1" t="s">
        <v>95</v>
      </c>
      <c r="G14" s="1" t="s">
        <v>96</v>
      </c>
      <c r="H14" s="19" t="s">
        <v>44</v>
      </c>
      <c r="I14" s="21" t="s">
        <v>111</v>
      </c>
      <c r="J14" s="26">
        <v>10</v>
      </c>
    </row>
    <row r="15" spans="1:10" ht="120" x14ac:dyDescent="0.25">
      <c r="A15" s="3" t="s">
        <v>19</v>
      </c>
      <c r="B15" s="3" t="s">
        <v>64</v>
      </c>
      <c r="C15" s="1" t="s">
        <v>60</v>
      </c>
      <c r="D15" s="4">
        <v>35784</v>
      </c>
      <c r="E15" s="24">
        <v>224.4</v>
      </c>
      <c r="F15" s="1" t="s">
        <v>95</v>
      </c>
      <c r="G15" s="1" t="s">
        <v>96</v>
      </c>
      <c r="H15" s="19" t="s">
        <v>44</v>
      </c>
      <c r="I15" s="21" t="s">
        <v>111</v>
      </c>
      <c r="J15" s="26">
        <v>10</v>
      </c>
    </row>
    <row r="16" spans="1:10" ht="135" x14ac:dyDescent="0.25">
      <c r="A16" s="3" t="s">
        <v>20</v>
      </c>
      <c r="B16" s="3" t="s">
        <v>65</v>
      </c>
      <c r="C16" s="1" t="s">
        <v>46</v>
      </c>
      <c r="D16" s="4">
        <v>38678</v>
      </c>
      <c r="E16" s="24">
        <v>367.4</v>
      </c>
      <c r="F16" s="1" t="s">
        <v>95</v>
      </c>
      <c r="G16" s="1" t="s">
        <v>96</v>
      </c>
      <c r="H16" s="19" t="s">
        <v>44</v>
      </c>
      <c r="I16" s="21" t="s">
        <v>114</v>
      </c>
      <c r="J16" s="26">
        <v>15</v>
      </c>
    </row>
    <row r="17" spans="1:11" s="12" customFormat="1" ht="135" x14ac:dyDescent="0.25">
      <c r="A17" s="9" t="s">
        <v>21</v>
      </c>
      <c r="B17" s="9" t="s">
        <v>66</v>
      </c>
      <c r="C17" s="10" t="s">
        <v>67</v>
      </c>
      <c r="D17" s="11">
        <v>43339</v>
      </c>
      <c r="E17" s="24">
        <v>153.72</v>
      </c>
      <c r="F17" s="1" t="s">
        <v>95</v>
      </c>
      <c r="G17" s="1" t="s">
        <v>96</v>
      </c>
      <c r="H17" s="19" t="s">
        <v>44</v>
      </c>
      <c r="I17" s="21" t="s">
        <v>115</v>
      </c>
      <c r="J17" s="27">
        <v>15</v>
      </c>
    </row>
    <row r="18" spans="1:11" ht="120" x14ac:dyDescent="0.25">
      <c r="A18" s="3" t="s">
        <v>22</v>
      </c>
      <c r="B18" s="3" t="s">
        <v>68</v>
      </c>
      <c r="C18" s="1" t="s">
        <v>60</v>
      </c>
      <c r="D18" s="4">
        <v>35784</v>
      </c>
      <c r="E18" s="24">
        <v>224.4</v>
      </c>
      <c r="F18" s="1" t="s">
        <v>95</v>
      </c>
      <c r="G18" s="1" t="s">
        <v>96</v>
      </c>
      <c r="H18" s="19" t="s">
        <v>44</v>
      </c>
      <c r="I18" s="21" t="s">
        <v>111</v>
      </c>
      <c r="J18" s="26">
        <v>10</v>
      </c>
    </row>
    <row r="19" spans="1:11" ht="120" x14ac:dyDescent="0.25">
      <c r="A19" s="3" t="s">
        <v>23</v>
      </c>
      <c r="B19" s="3" t="s">
        <v>69</v>
      </c>
      <c r="C19" s="1" t="s">
        <v>60</v>
      </c>
      <c r="D19" s="4">
        <v>35784</v>
      </c>
      <c r="E19" s="24">
        <v>224.4</v>
      </c>
      <c r="F19" s="1" t="s">
        <v>95</v>
      </c>
      <c r="G19" s="1" t="s">
        <v>96</v>
      </c>
      <c r="H19" s="19" t="s">
        <v>44</v>
      </c>
      <c r="I19" s="21" t="s">
        <v>111</v>
      </c>
      <c r="J19" s="26">
        <v>10</v>
      </c>
    </row>
    <row r="20" spans="1:11" ht="120" x14ac:dyDescent="0.25">
      <c r="A20" s="3" t="s">
        <v>24</v>
      </c>
      <c r="B20" s="3" t="s">
        <v>70</v>
      </c>
      <c r="C20" s="1" t="s">
        <v>71</v>
      </c>
      <c r="D20" s="4">
        <v>35784</v>
      </c>
      <c r="E20" s="24">
        <v>224.4</v>
      </c>
      <c r="F20" s="1" t="s">
        <v>95</v>
      </c>
      <c r="G20" s="1" t="s">
        <v>96</v>
      </c>
      <c r="H20" s="19" t="s">
        <v>44</v>
      </c>
      <c r="I20" s="21" t="s">
        <v>111</v>
      </c>
      <c r="J20" s="26">
        <v>10</v>
      </c>
    </row>
    <row r="21" spans="1:11" s="12" customFormat="1" ht="120" x14ac:dyDescent="0.25">
      <c r="A21" s="9" t="s">
        <v>32</v>
      </c>
      <c r="B21" s="9" t="s">
        <v>72</v>
      </c>
      <c r="C21" s="10" t="s">
        <v>45</v>
      </c>
      <c r="D21" s="11">
        <v>42369</v>
      </c>
      <c r="E21" s="25">
        <v>100</v>
      </c>
      <c r="F21" s="10" t="s">
        <v>94</v>
      </c>
      <c r="G21" s="1" t="s">
        <v>96</v>
      </c>
      <c r="H21" s="19" t="s">
        <v>44</v>
      </c>
      <c r="I21" s="21" t="s">
        <v>116</v>
      </c>
      <c r="J21" s="27">
        <v>20</v>
      </c>
    </row>
    <row r="22" spans="1:11" ht="120" x14ac:dyDescent="0.25">
      <c r="A22" s="3" t="s">
        <v>25</v>
      </c>
      <c r="B22" s="3" t="s">
        <v>73</v>
      </c>
      <c r="C22" s="1" t="s">
        <v>45</v>
      </c>
      <c r="D22" s="11">
        <v>42369</v>
      </c>
      <c r="E22" s="25">
        <v>100</v>
      </c>
      <c r="F22" s="10" t="s">
        <v>94</v>
      </c>
      <c r="G22" s="1" t="s">
        <v>96</v>
      </c>
      <c r="H22" s="19" t="s">
        <v>44</v>
      </c>
      <c r="I22" s="21" t="s">
        <v>116</v>
      </c>
      <c r="J22" s="26">
        <v>20</v>
      </c>
    </row>
    <row r="23" spans="1:11" ht="120" x14ac:dyDescent="0.25">
      <c r="A23" s="3" t="s">
        <v>102</v>
      </c>
      <c r="B23" s="3" t="s">
        <v>74</v>
      </c>
      <c r="C23" s="1" t="s">
        <v>45</v>
      </c>
      <c r="D23" s="11">
        <v>42369</v>
      </c>
      <c r="E23" s="25">
        <v>100</v>
      </c>
      <c r="F23" s="10" t="s">
        <v>94</v>
      </c>
      <c r="G23" s="1" t="s">
        <v>96</v>
      </c>
      <c r="H23" s="19" t="s">
        <v>44</v>
      </c>
      <c r="I23" s="21" t="s">
        <v>116</v>
      </c>
      <c r="J23" s="26">
        <v>20</v>
      </c>
    </row>
    <row r="24" spans="1:11" ht="120" x14ac:dyDescent="0.25">
      <c r="A24" s="3" t="s">
        <v>26</v>
      </c>
      <c r="B24" s="3" t="s">
        <v>75</v>
      </c>
      <c r="C24" s="1" t="s">
        <v>45</v>
      </c>
      <c r="D24" s="4">
        <v>37437</v>
      </c>
      <c r="E24" s="24">
        <v>270.83999999999997</v>
      </c>
      <c r="F24" s="10" t="s">
        <v>94</v>
      </c>
      <c r="G24" s="1" t="s">
        <v>96</v>
      </c>
      <c r="H24" s="19" t="s">
        <v>44</v>
      </c>
      <c r="I24" s="21" t="s">
        <v>116</v>
      </c>
      <c r="J24" s="26">
        <v>20</v>
      </c>
    </row>
    <row r="25" spans="1:11" ht="195" x14ac:dyDescent="0.25">
      <c r="A25" s="3" t="s">
        <v>27</v>
      </c>
      <c r="B25" s="3" t="s">
        <v>76</v>
      </c>
      <c r="C25" s="1" t="s">
        <v>77</v>
      </c>
      <c r="D25" s="4">
        <v>39450</v>
      </c>
      <c r="E25" s="24">
        <v>0</v>
      </c>
      <c r="F25" s="10" t="s">
        <v>94</v>
      </c>
      <c r="G25" s="1" t="s">
        <v>96</v>
      </c>
      <c r="H25" s="19" t="s">
        <v>44</v>
      </c>
      <c r="I25" s="21" t="s">
        <v>117</v>
      </c>
      <c r="J25" s="26">
        <v>5</v>
      </c>
      <c r="K25" t="s">
        <v>106</v>
      </c>
    </row>
    <row r="26" spans="1:11" ht="120" x14ac:dyDescent="0.25">
      <c r="A26" s="3" t="s">
        <v>28</v>
      </c>
      <c r="B26" s="3" t="s">
        <v>78</v>
      </c>
      <c r="C26" s="1" t="s">
        <v>45</v>
      </c>
      <c r="D26" s="4">
        <v>37812</v>
      </c>
      <c r="E26" s="24">
        <v>1022.97</v>
      </c>
      <c r="F26" s="10" t="s">
        <v>94</v>
      </c>
      <c r="G26" s="1" t="s">
        <v>96</v>
      </c>
      <c r="H26" s="19" t="s">
        <v>44</v>
      </c>
      <c r="I26" s="21" t="s">
        <v>116</v>
      </c>
      <c r="J26" s="26">
        <v>20</v>
      </c>
    </row>
    <row r="27" spans="1:11" ht="120" x14ac:dyDescent="0.25">
      <c r="A27" s="3" t="s">
        <v>33</v>
      </c>
      <c r="B27" s="3" t="s">
        <v>79</v>
      </c>
      <c r="C27" s="1" t="s">
        <v>45</v>
      </c>
      <c r="D27" s="4">
        <v>42369</v>
      </c>
      <c r="E27" s="5">
        <v>100</v>
      </c>
      <c r="F27" s="10" t="s">
        <v>94</v>
      </c>
      <c r="G27" s="1" t="s">
        <v>96</v>
      </c>
      <c r="H27" s="19" t="s">
        <v>44</v>
      </c>
      <c r="I27" s="21" t="s">
        <v>116</v>
      </c>
      <c r="J27" s="26">
        <v>20</v>
      </c>
    </row>
    <row r="28" spans="1:11" ht="120" x14ac:dyDescent="0.25">
      <c r="A28" s="3" t="s">
        <v>34</v>
      </c>
      <c r="B28" s="3" t="s">
        <v>80</v>
      </c>
      <c r="C28" s="1" t="s">
        <v>45</v>
      </c>
      <c r="D28" s="4">
        <v>36488</v>
      </c>
      <c r="E28" s="24">
        <v>434.32</v>
      </c>
      <c r="F28" s="1" t="s">
        <v>92</v>
      </c>
      <c r="G28" s="1" t="s">
        <v>96</v>
      </c>
      <c r="H28" s="19" t="s">
        <v>44</v>
      </c>
      <c r="I28" s="21" t="s">
        <v>116</v>
      </c>
      <c r="J28" s="26">
        <v>20</v>
      </c>
    </row>
    <row r="29" spans="1:11" ht="120" x14ac:dyDescent="0.25">
      <c r="A29" s="3" t="s">
        <v>103</v>
      </c>
      <c r="B29" s="3" t="s">
        <v>81</v>
      </c>
      <c r="C29" s="1" t="s">
        <v>45</v>
      </c>
      <c r="D29" s="4">
        <v>37437</v>
      </c>
      <c r="E29" s="24">
        <v>305</v>
      </c>
      <c r="F29" s="1" t="s">
        <v>92</v>
      </c>
      <c r="G29" s="1" t="s">
        <v>96</v>
      </c>
      <c r="H29" s="19" t="s">
        <v>44</v>
      </c>
      <c r="I29" s="21" t="s">
        <v>116</v>
      </c>
      <c r="J29" s="26">
        <v>20</v>
      </c>
    </row>
    <row r="30" spans="1:11" ht="120" x14ac:dyDescent="0.25">
      <c r="A30" s="3" t="s">
        <v>35</v>
      </c>
      <c r="B30" s="3" t="s">
        <v>82</v>
      </c>
      <c r="C30" s="1" t="s">
        <v>45</v>
      </c>
      <c r="D30" s="4">
        <v>37437</v>
      </c>
      <c r="E30" s="24">
        <v>305</v>
      </c>
      <c r="F30" s="1" t="s">
        <v>92</v>
      </c>
      <c r="G30" s="1" t="s">
        <v>96</v>
      </c>
      <c r="H30" s="19" t="s">
        <v>44</v>
      </c>
      <c r="I30" s="21" t="s">
        <v>116</v>
      </c>
      <c r="J30" s="26">
        <v>20</v>
      </c>
    </row>
    <row r="31" spans="1:11" ht="120" x14ac:dyDescent="0.25">
      <c r="A31" s="3" t="s">
        <v>36</v>
      </c>
      <c r="B31" s="3" t="s">
        <v>83</v>
      </c>
      <c r="C31" s="1" t="s">
        <v>91</v>
      </c>
      <c r="D31" s="4">
        <v>41227</v>
      </c>
      <c r="E31" s="24">
        <v>159.9</v>
      </c>
      <c r="F31" s="1" t="s">
        <v>92</v>
      </c>
      <c r="G31" s="1" t="s">
        <v>96</v>
      </c>
      <c r="H31" s="19" t="s">
        <v>44</v>
      </c>
      <c r="I31" s="21" t="s">
        <v>116</v>
      </c>
      <c r="J31" s="26">
        <v>15</v>
      </c>
    </row>
    <row r="32" spans="1:11" ht="120" x14ac:dyDescent="0.25">
      <c r="A32" s="3" t="s">
        <v>29</v>
      </c>
      <c r="B32" s="3" t="s">
        <v>84</v>
      </c>
      <c r="C32" s="1" t="s">
        <v>90</v>
      </c>
      <c r="D32" s="4">
        <v>36186</v>
      </c>
      <c r="E32" s="24">
        <v>259.86</v>
      </c>
      <c r="F32" s="1" t="s">
        <v>92</v>
      </c>
      <c r="G32" s="1" t="s">
        <v>96</v>
      </c>
      <c r="H32" s="19" t="s">
        <v>44</v>
      </c>
      <c r="I32" s="21" t="s">
        <v>118</v>
      </c>
      <c r="J32" s="26">
        <v>15</v>
      </c>
    </row>
    <row r="33" spans="1:11" ht="135" x14ac:dyDescent="0.25">
      <c r="A33" s="3" t="s">
        <v>37</v>
      </c>
      <c r="B33" s="3" t="s">
        <v>85</v>
      </c>
      <c r="C33" s="1" t="s">
        <v>89</v>
      </c>
      <c r="D33" s="4">
        <v>42369</v>
      </c>
      <c r="E33" s="24">
        <v>50</v>
      </c>
      <c r="F33" s="1" t="s">
        <v>92</v>
      </c>
      <c r="G33" s="1" t="s">
        <v>96</v>
      </c>
      <c r="H33" s="19" t="s">
        <v>44</v>
      </c>
      <c r="I33" s="21" t="s">
        <v>119</v>
      </c>
      <c r="J33" s="26">
        <v>15</v>
      </c>
    </row>
    <row r="34" spans="1:11" ht="135" x14ac:dyDescent="0.25">
      <c r="A34" s="3" t="s">
        <v>38</v>
      </c>
      <c r="B34" s="3" t="s">
        <v>86</v>
      </c>
      <c r="C34" s="1" t="s">
        <v>89</v>
      </c>
      <c r="D34" s="4">
        <v>36200</v>
      </c>
      <c r="E34" s="24">
        <v>168.36</v>
      </c>
      <c r="F34" s="1" t="s">
        <v>92</v>
      </c>
      <c r="G34" s="1" t="s">
        <v>96</v>
      </c>
      <c r="H34" s="19" t="s">
        <v>44</v>
      </c>
      <c r="I34" s="21" t="s">
        <v>119</v>
      </c>
      <c r="J34" s="26">
        <v>15</v>
      </c>
    </row>
    <row r="35" spans="1:11" ht="120" x14ac:dyDescent="0.25">
      <c r="A35" s="3" t="s">
        <v>30</v>
      </c>
      <c r="B35" s="3" t="s">
        <v>87</v>
      </c>
      <c r="C35" s="1" t="s">
        <v>51</v>
      </c>
      <c r="D35" s="4">
        <v>39094</v>
      </c>
      <c r="E35" s="24">
        <v>396.5</v>
      </c>
      <c r="F35" s="1" t="s">
        <v>92</v>
      </c>
      <c r="G35" s="1" t="s">
        <v>96</v>
      </c>
      <c r="H35" s="19" t="s">
        <v>44</v>
      </c>
      <c r="I35" s="21" t="s">
        <v>120</v>
      </c>
      <c r="J35" s="26">
        <v>15</v>
      </c>
    </row>
    <row r="36" spans="1:11" ht="120" x14ac:dyDescent="0.25">
      <c r="A36" s="3" t="s">
        <v>39</v>
      </c>
      <c r="B36" s="3" t="s">
        <v>88</v>
      </c>
      <c r="C36" s="1" t="s">
        <v>51</v>
      </c>
      <c r="D36" s="4">
        <v>36220</v>
      </c>
      <c r="E36" s="24">
        <v>359.9</v>
      </c>
      <c r="F36" s="1" t="s">
        <v>92</v>
      </c>
      <c r="G36" s="1" t="s">
        <v>96</v>
      </c>
      <c r="H36" s="19" t="s">
        <v>44</v>
      </c>
      <c r="I36" s="21" t="s">
        <v>120</v>
      </c>
      <c r="J36" s="26">
        <v>15</v>
      </c>
    </row>
    <row r="37" spans="1:11" ht="180" x14ac:dyDescent="0.25">
      <c r="A37" s="3" t="s">
        <v>31</v>
      </c>
      <c r="B37" s="28" t="s">
        <v>93</v>
      </c>
      <c r="C37" s="1"/>
      <c r="D37" s="4">
        <v>35680</v>
      </c>
      <c r="E37" s="24">
        <v>79.3</v>
      </c>
      <c r="F37" s="1"/>
      <c r="G37" s="1" t="s">
        <v>96</v>
      </c>
      <c r="H37" s="19" t="s">
        <v>44</v>
      </c>
      <c r="I37" s="21" t="s">
        <v>121</v>
      </c>
      <c r="J37" s="26">
        <v>15</v>
      </c>
      <c r="K37" s="23"/>
    </row>
    <row r="38" spans="1:11" ht="135" x14ac:dyDescent="0.25">
      <c r="A38" s="3" t="s">
        <v>40</v>
      </c>
      <c r="B38" s="3" t="s">
        <v>97</v>
      </c>
      <c r="C38" s="1" t="s">
        <v>98</v>
      </c>
      <c r="D38" s="4">
        <v>35680</v>
      </c>
      <c r="E38" s="24">
        <v>0.85</v>
      </c>
      <c r="F38" s="1" t="s">
        <v>94</v>
      </c>
      <c r="G38" s="1" t="s">
        <v>96</v>
      </c>
      <c r="H38" s="19" t="s">
        <v>44</v>
      </c>
      <c r="I38" s="21" t="s">
        <v>122</v>
      </c>
      <c r="J38" s="26">
        <v>15</v>
      </c>
    </row>
    <row r="39" spans="1:11" x14ac:dyDescent="0.25">
      <c r="A39" s="13"/>
      <c r="B39" s="13"/>
      <c r="C39" s="14"/>
      <c r="D39" s="15"/>
      <c r="E39" s="16"/>
      <c r="F39" s="14"/>
      <c r="G39" s="14"/>
      <c r="H39" s="17"/>
      <c r="I39" s="18"/>
    </row>
    <row r="40" spans="1:11" x14ac:dyDescent="0.25">
      <c r="A40" s="13"/>
      <c r="B40" s="13"/>
      <c r="C40" s="14"/>
      <c r="D40" s="15"/>
      <c r="E40" s="16"/>
      <c r="F40" s="14"/>
      <c r="G40" s="14"/>
      <c r="H40" s="17"/>
      <c r="I40" s="18"/>
    </row>
    <row r="41" spans="1:11" x14ac:dyDescent="0.25">
      <c r="A41" s="13"/>
      <c r="B41" s="13"/>
      <c r="C41" s="14"/>
      <c r="D41" s="15"/>
      <c r="E41" s="16"/>
      <c r="F41" s="14"/>
      <c r="G41" s="14"/>
      <c r="H41" s="17"/>
      <c r="I41" s="18"/>
    </row>
    <row r="42" spans="1:11" x14ac:dyDescent="0.25">
      <c r="A42" s="13"/>
      <c r="B42" s="13"/>
      <c r="C42" s="14"/>
      <c r="D42" s="15"/>
      <c r="E42" s="16"/>
      <c r="F42" s="14"/>
      <c r="G42" s="14"/>
      <c r="H42" s="17"/>
      <c r="I42" s="18"/>
    </row>
    <row r="43" spans="1:11" x14ac:dyDescent="0.25">
      <c r="A43" s="13"/>
      <c r="B43" s="13"/>
      <c r="C43" s="14"/>
      <c r="D43" s="15"/>
      <c r="E43" s="16"/>
      <c r="F43" s="14"/>
      <c r="G43" s="14"/>
      <c r="H43" s="17"/>
      <c r="I43" s="18"/>
    </row>
    <row r="44" spans="1:11" x14ac:dyDescent="0.25">
      <c r="A44" s="13"/>
      <c r="B44" s="13"/>
      <c r="C44" s="14"/>
      <c r="D44" s="15"/>
      <c r="E44" s="16"/>
      <c r="F44" s="14"/>
      <c r="G44" s="14"/>
      <c r="H44" s="17"/>
      <c r="I44" s="18"/>
    </row>
    <row r="45" spans="1:11" x14ac:dyDescent="0.25">
      <c r="A45" s="13"/>
      <c r="B45" s="13"/>
      <c r="C45" s="14"/>
      <c r="D45" s="15"/>
      <c r="E45" s="16"/>
      <c r="F45" s="14"/>
      <c r="G45" s="14"/>
      <c r="H45" s="17"/>
      <c r="I45" s="18"/>
    </row>
    <row r="46" spans="1:11" x14ac:dyDescent="0.25">
      <c r="A46" s="13"/>
      <c r="B46" s="13"/>
      <c r="C46" s="14"/>
      <c r="D46" s="15"/>
      <c r="E46" s="16"/>
      <c r="F46" s="14"/>
      <c r="G46" s="14"/>
      <c r="H46" s="17"/>
      <c r="I46" s="18"/>
    </row>
    <row r="47" spans="1:11" x14ac:dyDescent="0.25">
      <c r="A47" s="13"/>
      <c r="B47" s="13"/>
      <c r="C47" s="14"/>
      <c r="D47" s="15"/>
      <c r="E47" s="16"/>
      <c r="F47" s="14"/>
      <c r="G47" s="14"/>
      <c r="H47" s="17"/>
      <c r="I47" s="18"/>
    </row>
    <row r="48" spans="1:11" x14ac:dyDescent="0.25">
      <c r="A48" s="13"/>
      <c r="B48" s="13"/>
      <c r="C48" s="14"/>
      <c r="D48" s="15"/>
      <c r="E48" s="16"/>
      <c r="F48" s="14"/>
      <c r="G48" s="14"/>
      <c r="H48" s="17"/>
      <c r="I48" s="18"/>
    </row>
    <row r="49" spans="1:9" x14ac:dyDescent="0.25">
      <c r="A49" s="13"/>
      <c r="B49" s="13"/>
      <c r="C49" s="14"/>
      <c r="D49" s="15"/>
      <c r="E49" s="16"/>
      <c r="F49" s="14"/>
      <c r="G49" s="14"/>
      <c r="H49" s="17"/>
      <c r="I49" s="18"/>
    </row>
    <row r="50" spans="1:9" x14ac:dyDescent="0.25">
      <c r="A50" s="13"/>
      <c r="B50" s="13"/>
      <c r="C50" s="14"/>
      <c r="D50" s="15"/>
      <c r="E50" s="16"/>
      <c r="F50" s="14"/>
      <c r="G50" s="14"/>
      <c r="H50" s="17"/>
      <c r="I50" s="18"/>
    </row>
    <row r="51" spans="1:9" x14ac:dyDescent="0.25">
      <c r="A51" s="13"/>
      <c r="B51" s="13"/>
      <c r="C51" s="14"/>
      <c r="D51" s="15"/>
      <c r="E51" s="16"/>
      <c r="F51" s="14"/>
      <c r="G51" s="14"/>
      <c r="H51" s="17"/>
      <c r="I51" s="18"/>
    </row>
    <row r="52" spans="1:9" x14ac:dyDescent="0.25">
      <c r="A52" s="13"/>
      <c r="B52" s="13"/>
      <c r="C52" s="14"/>
      <c r="D52" s="15"/>
      <c r="E52" s="16"/>
      <c r="F52" s="14"/>
      <c r="G52" s="14"/>
      <c r="H52" s="17"/>
      <c r="I52" s="18"/>
    </row>
    <row r="53" spans="1:9" x14ac:dyDescent="0.25">
      <c r="A53" s="13"/>
      <c r="B53" s="13"/>
      <c r="C53" s="14"/>
      <c r="D53" s="15"/>
      <c r="E53" s="16"/>
      <c r="F53" s="14"/>
      <c r="G53" s="14"/>
      <c r="H53" s="17"/>
      <c r="I53" s="18"/>
    </row>
    <row r="54" spans="1:9" x14ac:dyDescent="0.25">
      <c r="A54" s="13"/>
      <c r="B54" s="13"/>
      <c r="C54" s="14"/>
      <c r="D54" s="15"/>
      <c r="E54" s="16"/>
      <c r="F54" s="14"/>
      <c r="G54" s="14"/>
      <c r="H54" s="17"/>
      <c r="I54" s="18"/>
    </row>
    <row r="55" spans="1:9" x14ac:dyDescent="0.25">
      <c r="A55" s="13"/>
      <c r="B55" s="13"/>
      <c r="C55" s="14"/>
      <c r="D55" s="15"/>
      <c r="E55" s="16"/>
      <c r="F55" s="14"/>
      <c r="G55" s="14"/>
      <c r="H55" s="17"/>
      <c r="I55" s="18"/>
    </row>
    <row r="56" spans="1:9" x14ac:dyDescent="0.25">
      <c r="A56" s="13"/>
      <c r="B56" s="13"/>
      <c r="C56" s="14"/>
      <c r="D56" s="15"/>
      <c r="E56" s="16"/>
      <c r="F56" s="14"/>
      <c r="G56" s="14"/>
      <c r="H56" s="17"/>
      <c r="I56" s="18"/>
    </row>
    <row r="57" spans="1:9" x14ac:dyDescent="0.25">
      <c r="A57" s="13"/>
      <c r="B57" s="13"/>
      <c r="C57" s="14"/>
      <c r="D57" s="15"/>
      <c r="E57" s="16"/>
      <c r="F57" s="14"/>
      <c r="G57" s="14"/>
      <c r="H57" s="17"/>
      <c r="I57" s="18"/>
    </row>
    <row r="58" spans="1:9" x14ac:dyDescent="0.25">
      <c r="A58" s="13"/>
      <c r="B58" s="13"/>
      <c r="C58" s="14"/>
      <c r="D58" s="15"/>
      <c r="E58" s="16"/>
      <c r="F58" s="14"/>
      <c r="G58" s="14"/>
      <c r="H58" s="17"/>
      <c r="I58" s="18"/>
    </row>
    <row r="59" spans="1:9" x14ac:dyDescent="0.25">
      <c r="A59" s="13"/>
      <c r="B59" s="13"/>
      <c r="C59" s="14"/>
      <c r="D59" s="15"/>
      <c r="E59" s="16"/>
      <c r="F59" s="14"/>
      <c r="G59" s="14"/>
      <c r="H59" s="17"/>
      <c r="I59" s="18"/>
    </row>
    <row r="60" spans="1:9" x14ac:dyDescent="0.25">
      <c r="A60" s="13"/>
      <c r="B60" s="13"/>
      <c r="C60" s="14"/>
      <c r="D60" s="15"/>
      <c r="E60" s="16"/>
      <c r="F60" s="14"/>
      <c r="G60" s="14"/>
      <c r="H60" s="17"/>
      <c r="I60" s="18"/>
    </row>
    <row r="61" spans="1:9" x14ac:dyDescent="0.25">
      <c r="A61" s="13"/>
      <c r="B61" s="13"/>
      <c r="C61" s="14"/>
      <c r="D61" s="15"/>
      <c r="E61" s="16"/>
      <c r="F61" s="14"/>
      <c r="G61" s="14"/>
      <c r="H61" s="17"/>
      <c r="I61" s="18"/>
    </row>
    <row r="62" spans="1:9" x14ac:dyDescent="0.25">
      <c r="A62" s="13"/>
      <c r="B62" s="13"/>
      <c r="C62" s="14"/>
      <c r="D62" s="15"/>
      <c r="E62" s="16"/>
      <c r="F62" s="14"/>
      <c r="G62" s="14"/>
      <c r="H62" s="17"/>
      <c r="I62" s="18"/>
    </row>
    <row r="63" spans="1:9" x14ac:dyDescent="0.25">
      <c r="A63" s="13"/>
      <c r="B63" s="13"/>
      <c r="C63" s="14"/>
      <c r="D63" s="15"/>
      <c r="E63" s="16"/>
      <c r="F63" s="14"/>
      <c r="G63" s="14"/>
      <c r="H63" s="17"/>
      <c r="I63" s="18"/>
    </row>
    <row r="64" spans="1:9" x14ac:dyDescent="0.25">
      <c r="A64" s="13"/>
      <c r="B64" s="13"/>
      <c r="C64" s="14"/>
      <c r="D64" s="15"/>
      <c r="E64" s="16"/>
      <c r="F64" s="14"/>
      <c r="G64" s="14"/>
      <c r="H64" s="17"/>
      <c r="I64" s="18"/>
    </row>
    <row r="65" spans="1:9" x14ac:dyDescent="0.25">
      <c r="A65" s="13"/>
      <c r="B65" s="13"/>
      <c r="C65" s="14"/>
      <c r="D65" s="15"/>
      <c r="E65" s="16"/>
      <c r="F65" s="14"/>
      <c r="G65" s="14"/>
      <c r="H65" s="17"/>
      <c r="I65" s="18"/>
    </row>
    <row r="66" spans="1:9" x14ac:dyDescent="0.25">
      <c r="A66" s="13"/>
      <c r="B66" s="13"/>
      <c r="C66" s="14"/>
      <c r="D66" s="15"/>
      <c r="E66" s="16"/>
      <c r="F66" s="14"/>
      <c r="G66" s="14"/>
      <c r="H66" s="17"/>
      <c r="I66" s="18"/>
    </row>
    <row r="67" spans="1:9" x14ac:dyDescent="0.25">
      <c r="A67" s="13"/>
      <c r="B67" s="13"/>
      <c r="C67" s="14"/>
      <c r="D67" s="15"/>
      <c r="E67" s="16"/>
      <c r="F67" s="14"/>
      <c r="G67" s="14"/>
      <c r="H67" s="17"/>
      <c r="I67" s="18"/>
    </row>
    <row r="68" spans="1:9" x14ac:dyDescent="0.25">
      <c r="A68" s="13"/>
      <c r="B68" s="13"/>
      <c r="C68" s="14"/>
      <c r="D68" s="15"/>
      <c r="E68" s="16"/>
      <c r="F68" s="14"/>
      <c r="G68" s="14"/>
      <c r="H68" s="17"/>
      <c r="I68" s="18"/>
    </row>
    <row r="69" spans="1:9" x14ac:dyDescent="0.25">
      <c r="A69" s="13"/>
      <c r="B69" s="13"/>
      <c r="C69" s="14"/>
      <c r="D69" s="15"/>
      <c r="E69" s="16"/>
      <c r="F69" s="14"/>
      <c r="G69" s="14"/>
      <c r="H69" s="17"/>
      <c r="I69" s="18"/>
    </row>
    <row r="70" spans="1:9" x14ac:dyDescent="0.25">
      <c r="A70" s="13"/>
      <c r="B70" s="13"/>
      <c r="C70" s="14"/>
      <c r="D70" s="15"/>
      <c r="E70" s="16"/>
      <c r="F70" s="14"/>
      <c r="G70" s="14"/>
      <c r="H70" s="17"/>
      <c r="I70" s="18"/>
    </row>
    <row r="71" spans="1:9" x14ac:dyDescent="0.25">
      <c r="A71" s="13"/>
      <c r="B71" s="13"/>
      <c r="C71" s="14"/>
      <c r="D71" s="15"/>
      <c r="E71" s="16"/>
      <c r="F71" s="14"/>
      <c r="G71" s="14"/>
      <c r="H71" s="17"/>
      <c r="I71" s="18"/>
    </row>
    <row r="72" spans="1:9" x14ac:dyDescent="0.25">
      <c r="A72" s="13"/>
      <c r="B72" s="13"/>
      <c r="C72" s="14"/>
      <c r="D72" s="15"/>
      <c r="E72" s="16"/>
      <c r="F72" s="14"/>
      <c r="G72" s="14"/>
      <c r="H72" s="17"/>
      <c r="I72" s="18"/>
    </row>
    <row r="73" spans="1:9" x14ac:dyDescent="0.25">
      <c r="A73" s="13"/>
      <c r="B73" s="13"/>
      <c r="C73" s="14"/>
      <c r="D73" s="15"/>
      <c r="E73" s="16"/>
      <c r="F73" s="14"/>
      <c r="G73" s="14"/>
      <c r="H73" s="17"/>
      <c r="I73" s="18"/>
    </row>
    <row r="74" spans="1:9" x14ac:dyDescent="0.25">
      <c r="A74" s="13"/>
      <c r="B74" s="13"/>
      <c r="C74" s="14"/>
      <c r="D74" s="15"/>
      <c r="E74" s="16"/>
      <c r="F74" s="14"/>
      <c r="G74" s="14"/>
      <c r="H74" s="17"/>
      <c r="I74" s="18"/>
    </row>
    <row r="75" spans="1:9" x14ac:dyDescent="0.25">
      <c r="A75" s="13"/>
      <c r="B75" s="13"/>
      <c r="C75" s="14"/>
      <c r="D75" s="15"/>
      <c r="E75" s="16"/>
      <c r="F75" s="14"/>
      <c r="G75" s="14"/>
      <c r="H75" s="17"/>
      <c r="I75" s="18"/>
    </row>
    <row r="76" spans="1:9" x14ac:dyDescent="0.25">
      <c r="A76" s="13"/>
      <c r="B76" s="13"/>
      <c r="C76" s="14"/>
      <c r="D76" s="15"/>
      <c r="E76" s="16"/>
      <c r="F76" s="14"/>
      <c r="G76" s="14"/>
      <c r="H76" s="17"/>
      <c r="I76" s="18"/>
    </row>
    <row r="77" spans="1:9" x14ac:dyDescent="0.25">
      <c r="A77" s="13"/>
      <c r="B77" s="13"/>
      <c r="C77" s="14"/>
      <c r="D77" s="15"/>
      <c r="E77" s="16"/>
      <c r="F77" s="14"/>
      <c r="G77" s="14"/>
      <c r="H77" s="17"/>
      <c r="I77" s="18"/>
    </row>
    <row r="78" spans="1:9" x14ac:dyDescent="0.25">
      <c r="A78" s="13"/>
      <c r="B78" s="13"/>
      <c r="C78" s="14"/>
      <c r="D78" s="15"/>
      <c r="E78" s="16"/>
      <c r="F78" s="14"/>
      <c r="G78" s="14"/>
      <c r="H78" s="17"/>
      <c r="I78" s="18"/>
    </row>
    <row r="79" spans="1:9" x14ac:dyDescent="0.25">
      <c r="A79" s="13"/>
      <c r="B79" s="13"/>
      <c r="C79" s="14"/>
      <c r="D79" s="15"/>
      <c r="E79" s="16"/>
      <c r="F79" s="14"/>
      <c r="G79" s="14"/>
      <c r="H79" s="17"/>
      <c r="I79" s="18"/>
    </row>
    <row r="80" spans="1:9" x14ac:dyDescent="0.25">
      <c r="A80" s="13"/>
      <c r="B80" s="13"/>
      <c r="C80" s="14"/>
      <c r="D80" s="15"/>
      <c r="E80" s="16"/>
      <c r="F80" s="14"/>
      <c r="G80" s="14"/>
      <c r="H80" s="17"/>
      <c r="I80" s="18"/>
    </row>
    <row r="81" spans="1:9" x14ac:dyDescent="0.25">
      <c r="A81" s="13"/>
      <c r="B81" s="13"/>
      <c r="C81" s="14"/>
      <c r="D81" s="15"/>
      <c r="E81" s="16"/>
      <c r="F81" s="14"/>
      <c r="G81" s="14"/>
      <c r="H81" s="17"/>
      <c r="I81" s="18"/>
    </row>
    <row r="82" spans="1:9" x14ac:dyDescent="0.25">
      <c r="A82" s="13"/>
      <c r="B82" s="13"/>
      <c r="C82" s="14"/>
      <c r="D82" s="15"/>
      <c r="E82" s="16"/>
      <c r="F82" s="14"/>
      <c r="G82" s="14"/>
      <c r="H82" s="17"/>
      <c r="I82" s="18"/>
    </row>
    <row r="83" spans="1:9" x14ac:dyDescent="0.25">
      <c r="A83" s="13"/>
      <c r="B83" s="13"/>
      <c r="C83" s="14"/>
      <c r="D83" s="15"/>
      <c r="E83" s="16"/>
      <c r="F83" s="14"/>
      <c r="G83" s="14"/>
      <c r="H83" s="17"/>
      <c r="I83" s="18"/>
    </row>
    <row r="84" spans="1:9" x14ac:dyDescent="0.25">
      <c r="A84" s="13"/>
      <c r="B84" s="13"/>
      <c r="C84" s="14"/>
      <c r="D84" s="15"/>
      <c r="E84" s="16"/>
      <c r="F84" s="14"/>
      <c r="G84" s="14"/>
      <c r="H84" s="17"/>
      <c r="I84" s="18"/>
    </row>
    <row r="85" spans="1:9" x14ac:dyDescent="0.25">
      <c r="A85" s="13"/>
      <c r="B85" s="13"/>
      <c r="C85" s="14"/>
      <c r="D85" s="15"/>
      <c r="E85" s="16"/>
      <c r="F85" s="14"/>
      <c r="G85" s="14"/>
      <c r="H85" s="17"/>
      <c r="I85" s="18"/>
    </row>
    <row r="86" spans="1:9" x14ac:dyDescent="0.25">
      <c r="A86" s="13"/>
      <c r="B86" s="13"/>
      <c r="C86" s="14"/>
      <c r="D86" s="15"/>
      <c r="E86" s="16"/>
      <c r="F86" s="14"/>
      <c r="G86" s="14"/>
      <c r="H86" s="17"/>
      <c r="I86" s="18"/>
    </row>
    <row r="87" spans="1:9" x14ac:dyDescent="0.25">
      <c r="A87" s="13"/>
      <c r="B87" s="13"/>
      <c r="C87" s="14"/>
      <c r="D87" s="15"/>
      <c r="E87" s="16"/>
      <c r="F87" s="14"/>
      <c r="G87" s="14"/>
      <c r="H87" s="17"/>
      <c r="I87" s="18"/>
    </row>
    <row r="88" spans="1:9" x14ac:dyDescent="0.25">
      <c r="A88" s="13"/>
      <c r="B88" s="13"/>
      <c r="C88" s="14"/>
      <c r="D88" s="15"/>
      <c r="E88" s="16"/>
      <c r="F88" s="14"/>
      <c r="G88" s="14"/>
      <c r="H88" s="17"/>
      <c r="I88" s="18"/>
    </row>
    <row r="89" spans="1:9" x14ac:dyDescent="0.25">
      <c r="A89" s="13"/>
      <c r="B89" s="13"/>
      <c r="C89" s="14"/>
      <c r="D89" s="15"/>
      <c r="E89" s="16"/>
      <c r="F89" s="14"/>
      <c r="G89" s="14"/>
      <c r="H89" s="17"/>
      <c r="I89" s="18"/>
    </row>
    <row r="90" spans="1:9" x14ac:dyDescent="0.25">
      <c r="A90" s="13"/>
      <c r="B90" s="13"/>
      <c r="C90" s="14"/>
      <c r="D90" s="15"/>
      <c r="E90" s="16"/>
      <c r="F90" s="14"/>
      <c r="G90" s="14"/>
      <c r="H90" s="17"/>
      <c r="I90" s="18"/>
    </row>
    <row r="91" spans="1:9" x14ac:dyDescent="0.25">
      <c r="A91" s="13"/>
      <c r="B91" s="13"/>
      <c r="C91" s="14"/>
      <c r="D91" s="15"/>
      <c r="E91" s="16"/>
      <c r="F91" s="14"/>
      <c r="G91" s="14"/>
      <c r="H91" s="17"/>
      <c r="I91" s="18"/>
    </row>
    <row r="92" spans="1:9" x14ac:dyDescent="0.25">
      <c r="A92" s="13"/>
      <c r="B92" s="13"/>
      <c r="C92" s="14"/>
      <c r="D92" s="15"/>
      <c r="E92" s="16"/>
      <c r="F92" s="14"/>
      <c r="G92" s="14"/>
      <c r="H92" s="17"/>
      <c r="I92" s="18"/>
    </row>
    <row r="93" spans="1:9" x14ac:dyDescent="0.25">
      <c r="A93" s="13"/>
      <c r="B93" s="13"/>
      <c r="C93" s="14"/>
      <c r="D93" s="15"/>
      <c r="E93" s="16"/>
      <c r="F93" s="14"/>
      <c r="G93" s="14"/>
      <c r="H93" s="17"/>
      <c r="I93" s="18"/>
    </row>
    <row r="94" spans="1:9" x14ac:dyDescent="0.25">
      <c r="A94" s="13"/>
      <c r="B94" s="13"/>
      <c r="C94" s="14"/>
      <c r="D94" s="15"/>
      <c r="E94" s="16"/>
      <c r="F94" s="14"/>
      <c r="G94" s="14"/>
      <c r="H94" s="17"/>
      <c r="I94" s="18"/>
    </row>
    <row r="95" spans="1:9" x14ac:dyDescent="0.25">
      <c r="A95" s="13"/>
      <c r="B95" s="13"/>
      <c r="C95" s="14"/>
      <c r="D95" s="15"/>
      <c r="E95" s="16"/>
      <c r="F95" s="14"/>
      <c r="G95" s="14"/>
      <c r="H95" s="17"/>
      <c r="I95" s="18"/>
    </row>
    <row r="96" spans="1:9" x14ac:dyDescent="0.25">
      <c r="A96" s="13"/>
      <c r="B96" s="13"/>
      <c r="C96" s="14"/>
      <c r="D96" s="15"/>
      <c r="E96" s="16"/>
      <c r="F96" s="14"/>
      <c r="G96" s="14"/>
      <c r="H96" s="17"/>
      <c r="I96" s="18"/>
    </row>
    <row r="97" spans="1:9" x14ac:dyDescent="0.25">
      <c r="A97" s="13"/>
      <c r="B97" s="13"/>
      <c r="C97" s="14"/>
      <c r="D97" s="15"/>
      <c r="E97" s="16"/>
      <c r="F97" s="14"/>
      <c r="G97" s="14"/>
      <c r="H97" s="17"/>
      <c r="I97" s="18"/>
    </row>
    <row r="98" spans="1:9" x14ac:dyDescent="0.25">
      <c r="A98" s="13"/>
      <c r="B98" s="13"/>
      <c r="C98" s="14"/>
      <c r="D98" s="15"/>
      <c r="E98" s="16"/>
      <c r="F98" s="14"/>
      <c r="G98" s="14"/>
      <c r="H98" s="17"/>
      <c r="I98" s="18"/>
    </row>
    <row r="99" spans="1:9" x14ac:dyDescent="0.25">
      <c r="A99" s="13"/>
      <c r="B99" s="13"/>
      <c r="C99" s="14"/>
      <c r="D99" s="15"/>
      <c r="E99" s="16"/>
      <c r="F99" s="14"/>
      <c r="G99" s="14"/>
      <c r="H99" s="17"/>
      <c r="I99" s="18"/>
    </row>
    <row r="100" spans="1:9" x14ac:dyDescent="0.25">
      <c r="A100" s="13"/>
      <c r="B100" s="13"/>
      <c r="C100" s="14"/>
      <c r="D100" s="15"/>
      <c r="E100" s="16"/>
      <c r="F100" s="14"/>
      <c r="G100" s="14"/>
      <c r="H100" s="17"/>
      <c r="I100" s="18"/>
    </row>
    <row r="101" spans="1:9" x14ac:dyDescent="0.25">
      <c r="A101" s="13"/>
      <c r="B101" s="13"/>
      <c r="C101" s="14"/>
      <c r="D101" s="15"/>
      <c r="E101" s="16"/>
      <c r="F101" s="14"/>
      <c r="G101" s="14"/>
      <c r="H101" s="17"/>
      <c r="I101" s="18"/>
    </row>
    <row r="102" spans="1:9" x14ac:dyDescent="0.25">
      <c r="E102" s="6"/>
    </row>
    <row r="104" spans="1:9" x14ac:dyDescent="0.25">
      <c r="E104" s="6"/>
    </row>
    <row r="107" spans="1:9" x14ac:dyDescent="0.25">
      <c r="E107" s="8">
        <f>SUM(E3:E106)</f>
        <v>12271.569999999998</v>
      </c>
    </row>
  </sheetData>
  <mergeCells count="1">
    <mergeCell ref="A1:H1"/>
  </mergeCells>
  <phoneticPr fontId="2" type="noConversion"/>
  <conditionalFormatting sqref="B2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do oceny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2021-09-09T10:37:51Z</dcterms:created>
  <dcterms:modified xsi:type="dcterms:W3CDTF">2022-02-18T20:13:12Z</dcterms:modified>
</cp:coreProperties>
</file>