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C:\Users\mprzezdziecka\Desktop\dokumenty\decyzja SON FRKF 2016-2019\2020\"/>
    </mc:Choice>
  </mc:AlternateContent>
  <xr:revisionPtr revIDLastSave="0" documentId="13_ncr:1_{47D107BB-AF88-42C7-8D5B-10862AF2C6B5}" xr6:coauthVersionLast="36" xr6:coauthVersionMax="36" xr10:uidLastSave="{00000000-0000-0000-0000-000000000000}"/>
  <bookViews>
    <workbookView xWindow="0" yWindow="60" windowWidth="23040" windowHeight="9330"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18 oświadczenie dane osob" sheetId="24" r:id="rId13"/>
    <sheet name="zał. 21 plan po zm. zest. zbior" sheetId="14" r:id="rId14"/>
    <sheet name="zał. 22 plan po zm. harmonogram" sheetId="15" r:id="rId15"/>
    <sheet name="zał. 23 plan po zm. koszty pośr" sheetId="16" r:id="rId16"/>
    <sheet name="zał.24 plan po zm. wykaz sprzęt" sheetId="17" r:id="rId17"/>
    <sheet name="zał. 25 plan po zm. wynagrodzen" sheetId="19" r:id="rId18"/>
    <sheet name="zał. 26 plan po zm. wynagr pośr" sheetId="20" r:id="rId19"/>
    <sheet name="zał. 28 wykaz faktur" sheetId="21" r:id="rId20"/>
    <sheet name="zał. 29 sprawozdanie " sheetId="25" r:id="rId21"/>
    <sheet name="założenia startu ind." sheetId="26" r:id="rId22"/>
    <sheet name="założenia startu gry" sheetId="27" r:id="rId23"/>
    <sheet name="ocena startu ind." sheetId="28" r:id="rId24"/>
    <sheet name="ocena startu gry" sheetId="29" r:id="rId25"/>
    <sheet name="Arkusz1" sheetId="30" r:id="rId26"/>
  </sheets>
  <externalReferences>
    <externalReference r:id="rId27"/>
    <externalReference r:id="rId28"/>
    <externalReference r:id="rId29"/>
    <externalReference r:id="rId30"/>
    <externalReference r:id="rId31"/>
    <externalReference r:id="rId32"/>
  </externalReferences>
  <definedNames>
    <definedName name="_xlnm._FilterDatabase" localSheetId="0" hidden="1">Wniosek!$A$78:$B$89</definedName>
    <definedName name="_xlnm._FilterDatabase" localSheetId="7" hidden="1">'zał. 10 wykaz szkol. zawodników'!$A$5:$P$23</definedName>
    <definedName name="aaa">#REF!</definedName>
    <definedName name="Adres_szkoły_ośrodka" localSheetId="24">#REF!</definedName>
    <definedName name="Adres_szkoły_ośrodka" localSheetId="23">#REF!</definedName>
    <definedName name="Adres_szkoły_ośrodka" localSheetId="0">Wniosek!#REF!</definedName>
    <definedName name="Adres_szkoły_ośrodka" localSheetId="12">#REF!</definedName>
    <definedName name="Adres_szkoły_ośrodka" localSheetId="20">#REF!</definedName>
    <definedName name="Adres_szkoły_ośrodka" localSheetId="22">#REF!</definedName>
    <definedName name="Adres_szkoły_ośrodka" localSheetId="21">#REF!</definedName>
    <definedName name="Adres_szkoły_ośrodka">#REF!</definedName>
    <definedName name="Adres_szkoły_ośrodka1" localSheetId="0">Wniosek!#REF!</definedName>
    <definedName name="Adres_szkoły_ośrodka1" localSheetId="12">#REF!</definedName>
    <definedName name="Adres_szkoły_ośrodka1">#REF!</definedName>
    <definedName name="Adres_szkoły_ośrodka2" localSheetId="0">Wniosek!#REF!</definedName>
    <definedName name="Adres_szkoły_ośrodka2" localSheetId="12">#REF!</definedName>
    <definedName name="Adres_szkoły_ośrodka2">#REF!</definedName>
    <definedName name="bbb">#REF!</definedName>
    <definedName name="bp" localSheetId="24">[1]Wniosek!#REF!</definedName>
    <definedName name="bp" localSheetId="23">[2]Wniosek!#REF!</definedName>
    <definedName name="bp" localSheetId="22">[1]Wniosek!#REF!</definedName>
    <definedName name="bp" localSheetId="21">[1]Wniosek!#REF!</definedName>
    <definedName name="bp">[3]Wniosek!#REF!</definedName>
    <definedName name="Budżet_jednostek_samorządu_terytorialnego_kto_1" localSheetId="0">Wniosek!#REF!</definedName>
    <definedName name="Budżet_jednostek_samorządu_terytorialnego_kto_1" localSheetId="12">#REF!</definedName>
    <definedName name="Budżet_jednostek_samorządu_terytorialnego_kto_1">#REF!</definedName>
    <definedName name="Budżet_jednostek_samorządu_terytorialnego_kto_2" localSheetId="0">Wniosek!#REF!</definedName>
    <definedName name="Budżet_jednostek_samorządu_terytorialnego_kto_2" localSheetId="12">#REF!</definedName>
    <definedName name="Budżet_jednostek_samorządu_terytorialnego_kto_2">#REF!</definedName>
    <definedName name="Budżet_jednostek_samorządu_terytorialnego_kwota_1" localSheetId="0">Wniosek!#REF!</definedName>
    <definedName name="Budżet_jednostek_samorządu_terytorialnego_kwota_1" localSheetId="12">#REF!</definedName>
    <definedName name="Budżet_jednostek_samorządu_terytorialnego_kwota_1">#REF!</definedName>
    <definedName name="Budżet_jednostek_samorządu_terytorialnego_kwota_2" localSheetId="0">Wniosek!#REF!</definedName>
    <definedName name="Budżet_jednostek_samorządu_terytorialnego_kwota_2" localSheetId="12">#REF!</definedName>
    <definedName name="Budżet_jednostek_samorządu_terytorialnego_kwota_2">#REF!</definedName>
    <definedName name="Budżet_jednostek_samorządu_terytorialnego_procent_1" localSheetId="0">Wniosek!#REF!</definedName>
    <definedName name="Budżet_jednostek_samorządu_terytorialnego_procent_1" localSheetId="12">#REF!</definedName>
    <definedName name="Budżet_jednostek_samorządu_terytorialnego_procent_1">#REF!</definedName>
    <definedName name="Budżet_jednostek_samorządu_terytorialnego_procent_2" localSheetId="0">Wniosek!#REF!</definedName>
    <definedName name="Budżet_jednostek_samorządu_terytorialnego_procent_2" localSheetId="12">#REF!</definedName>
    <definedName name="Budżet_jednostek_samorządu_terytorialnego_procent_2">#REF!</definedName>
    <definedName name="Budżet_państwa_kto_1" localSheetId="0">Wniosek!#REF!</definedName>
    <definedName name="Budżet_państwa_kto_1" localSheetId="12">#REF!</definedName>
    <definedName name="Budżet_państwa_kto_1">#REF!</definedName>
    <definedName name="Budżet_państwa_kto_2" localSheetId="0">Wniosek!#REF!</definedName>
    <definedName name="Budżet_państwa_kto_2" localSheetId="12">#REF!</definedName>
    <definedName name="Budżet_państwa_kto_2">#REF!</definedName>
    <definedName name="Budżet_państwa_kto_3" localSheetId="0">Wniosek!#REF!</definedName>
    <definedName name="Budżet_państwa_kto_3" localSheetId="12">#REF!</definedName>
    <definedName name="Budżet_państwa_kto_3">#REF!</definedName>
    <definedName name="Budżet_państwa_kwota_1" localSheetId="0">Wniosek!#REF!</definedName>
    <definedName name="Budżet_państwa_kwota_1" localSheetId="12">#REF!</definedName>
    <definedName name="Budżet_państwa_kwota_1">#REF!</definedName>
    <definedName name="Budżet_państwa_kwota_2" localSheetId="0">Wniosek!#REF!</definedName>
    <definedName name="Budżet_państwa_kwota_2" localSheetId="12">#REF!</definedName>
    <definedName name="Budżet_państwa_kwota_2">#REF!</definedName>
    <definedName name="Budżet_państwa_kwota_3" localSheetId="0">Wniosek!#REF!</definedName>
    <definedName name="Budżet_państwa_kwota_3" localSheetId="12">#REF!</definedName>
    <definedName name="Budżet_państwa_kwota_3">#REF!</definedName>
    <definedName name="Budżet_państwa_procent_1" localSheetId="0">Wniosek!#REF!</definedName>
    <definedName name="Budżet_państwa_procent_1" localSheetId="12">#REF!</definedName>
    <definedName name="Budżet_państwa_procent_1">#REF!</definedName>
    <definedName name="Budżet_państwa_procent_2" localSheetId="0">Wniosek!#REF!</definedName>
    <definedName name="Budżet_państwa_procent_2" localSheetId="12">#REF!</definedName>
    <definedName name="Budżet_państwa_procent_2">#REF!</definedName>
    <definedName name="Budżet_państwa_procent_3" localSheetId="0">Wniosek!#REF!</definedName>
    <definedName name="Budżet_państwa_procent_3" localSheetId="12">#REF!</definedName>
    <definedName name="Budżet_państwa_procent_3">#REF!</definedName>
    <definedName name="ccc">#REF!</definedName>
    <definedName name="Dane_dotyczące_zdolności_realizacyjnej" localSheetId="24">#REF!</definedName>
    <definedName name="Dane_dotyczące_zdolności_realizacyjnej" localSheetId="23">#REF!</definedName>
    <definedName name="Dane_dotyczące_zdolności_realizacyjnej" localSheetId="0">Wniosek!$A$115</definedName>
    <definedName name="Dane_dotyczące_zdolności_realizacyjnej" localSheetId="12">#REF!</definedName>
    <definedName name="Dane_dotyczące_zdolności_realizacyjnej" localSheetId="20">#REF!</definedName>
    <definedName name="Dane_dotyczące_zdolności_realizacyjnej" localSheetId="22">#REF!</definedName>
    <definedName name="Dane_dotyczące_zdolności_realizacyjnej" localSheetId="21">#REF!</definedName>
    <definedName name="Dane_dotyczące_zdolności_realizacyjnej">#REF!</definedName>
    <definedName name="Data_do" localSheetId="24">#REF!</definedName>
    <definedName name="Data_do" localSheetId="23">#REF!</definedName>
    <definedName name="Data_do" localSheetId="0">Wniosek!$D$93</definedName>
    <definedName name="Data_do" localSheetId="12">#REF!</definedName>
    <definedName name="Data_do" localSheetId="20">#REF!</definedName>
    <definedName name="Data_do" localSheetId="22">#REF!</definedName>
    <definedName name="Data_do" localSheetId="21">#REF!</definedName>
    <definedName name="Data_do">#REF!</definedName>
    <definedName name="Data_od" localSheetId="24">#REF!</definedName>
    <definedName name="Data_od" localSheetId="23">#REF!</definedName>
    <definedName name="Data_od" localSheetId="0">Wniosek!$B$93</definedName>
    <definedName name="Data_od" localSheetId="12">#REF!</definedName>
    <definedName name="Data_od" localSheetId="20">#REF!</definedName>
    <definedName name="Data_od" localSheetId="22">#REF!</definedName>
    <definedName name="Data_od" localSheetId="21">#REF!</definedName>
    <definedName name="Data_od">#REF!</definedName>
    <definedName name="Data_utworzenia_wniosku" localSheetId="0">Wniosek!$E$5</definedName>
    <definedName name="Data_utworzenia_wniosku" localSheetId="12">#REF!</definedName>
    <definedName name="Data_utworzenia_wniosku">#REF!</definedName>
    <definedName name="Email" localSheetId="24">#REF!</definedName>
    <definedName name="Email" localSheetId="23">#REF!</definedName>
    <definedName name="Email" localSheetId="0">Wniosek!$B$45</definedName>
    <definedName name="Email" localSheetId="12">#REF!</definedName>
    <definedName name="Email" localSheetId="20">#REF!</definedName>
    <definedName name="Email" localSheetId="22">#REF!</definedName>
    <definedName name="Email" localSheetId="21">#REF!</definedName>
    <definedName name="Email">#REF!</definedName>
    <definedName name="Emial1">#REF!</definedName>
    <definedName name="Faks" localSheetId="24">#REF!</definedName>
    <definedName name="Faks" localSheetId="23">#REF!</definedName>
    <definedName name="Faks" localSheetId="0">Wniosek!$D$44</definedName>
    <definedName name="Faks" localSheetId="12">#REF!</definedName>
    <definedName name="Faks" localSheetId="20">#REF!</definedName>
    <definedName name="Faks" localSheetId="22">#REF!</definedName>
    <definedName name="Faks" localSheetId="21">#REF!</definedName>
    <definedName name="Faks">#REF!</definedName>
    <definedName name="Funkcja_osoby_upoważnionej_1" localSheetId="24">#REF!</definedName>
    <definedName name="Funkcja_osoby_upoważnionej_1" localSheetId="23">#REF!</definedName>
    <definedName name="Funkcja_osoby_upoważnionej_1" localSheetId="0">Wniosek!$E$36</definedName>
    <definedName name="Funkcja_osoby_upoważnionej_1" localSheetId="12">#REF!</definedName>
    <definedName name="Funkcja_osoby_upoważnionej_1" localSheetId="20">#REF!</definedName>
    <definedName name="Funkcja_osoby_upoważnionej_1" localSheetId="22">#REF!</definedName>
    <definedName name="Funkcja_osoby_upoważnionej_1" localSheetId="21">#REF!</definedName>
    <definedName name="Funkcja_osoby_upoważnionej_1">#REF!</definedName>
    <definedName name="Funkcja_osoby_upoważnionej_2" localSheetId="24">#REF!</definedName>
    <definedName name="Funkcja_osoby_upoważnionej_2" localSheetId="23">#REF!</definedName>
    <definedName name="Funkcja_osoby_upoważnionej_2" localSheetId="0">Wniosek!$E$37</definedName>
    <definedName name="Funkcja_osoby_upoważnionej_2" localSheetId="12">#REF!</definedName>
    <definedName name="Funkcja_osoby_upoważnionej_2" localSheetId="20">#REF!</definedName>
    <definedName name="Funkcja_osoby_upoważnionej_2" localSheetId="22">#REF!</definedName>
    <definedName name="Funkcja_osoby_upoważnionej_2" localSheetId="21">#REF!</definedName>
    <definedName name="Funkcja_osoby_upoważnionej_2">#REF!</definedName>
    <definedName name="Funkcja_osoby_uprawnionej_do_nadzoru_nad_prawidłowością_realizacji_umowy" localSheetId="12">#REF!</definedName>
    <definedName name="Funkcja_osoby_uprawnionej_do_nadzoru_nad_prawidłowością_realizacji_umowy">Wniosek!$D$58</definedName>
    <definedName name="Funkcja_osoby_uprawnionej_do_nadzoru_nad_prawidłowością_realizacji_umowy_2" localSheetId="12">#REF!</definedName>
    <definedName name="Funkcja_osoby_uprawnionej_do_nadzoru_nad_prawidłowością_realizacji_umowy_2">Wniosek!$D$59</definedName>
    <definedName name="Funkcja_osoby_uprawnionej_do_nadzoru_nad_prawidłowością_realizacji_umowy_3" localSheetId="12">#REF!</definedName>
    <definedName name="Funkcja_osoby_uprawnionej_do_nadzoru_nad_prawidłowością_realizacji_umowy_3">Wniosek!$D$60</definedName>
    <definedName name="funkcja1" localSheetId="24">#REF!</definedName>
    <definedName name="funkcja1" localSheetId="23">#REF!</definedName>
    <definedName name="funkcja1" localSheetId="0">Wniosek!$D$36</definedName>
    <definedName name="funkcja1" localSheetId="12">#REF!</definedName>
    <definedName name="funkcja1" localSheetId="20">#REF!</definedName>
    <definedName name="funkcja1" localSheetId="22">#REF!</definedName>
    <definedName name="funkcja1" localSheetId="21">#REF!</definedName>
    <definedName name="funkcja1">#REF!</definedName>
    <definedName name="funkcja2" localSheetId="24">#REF!</definedName>
    <definedName name="funkcja2" localSheetId="23">#REF!</definedName>
    <definedName name="funkcja2" localSheetId="0">Wniosek!$D$37</definedName>
    <definedName name="funkcja2" localSheetId="12">#REF!</definedName>
    <definedName name="funkcja2" localSheetId="20">#REF!</definedName>
    <definedName name="funkcja2" localSheetId="22">#REF!</definedName>
    <definedName name="funkcja2" localSheetId="21">#REF!</definedName>
    <definedName name="funkcja2">#REF!</definedName>
    <definedName name="funkcja3" localSheetId="24">#REF!</definedName>
    <definedName name="funkcja3" localSheetId="23">#REF!</definedName>
    <definedName name="funkcja3" localSheetId="0">Wniosek!$D$38</definedName>
    <definedName name="funkcja3" localSheetId="12">#REF!</definedName>
    <definedName name="funkcja3" localSheetId="20">#REF!</definedName>
    <definedName name="funkcja3" localSheetId="22">#REF!</definedName>
    <definedName name="funkcja3" localSheetId="21">#REF!</definedName>
    <definedName name="funkcja3">#REF!</definedName>
    <definedName name="gmina" localSheetId="24">#REF!</definedName>
    <definedName name="gmina" localSheetId="23">#REF!</definedName>
    <definedName name="gmina" localSheetId="0">Wniosek!$B$41</definedName>
    <definedName name="gmina" localSheetId="12">#REF!</definedName>
    <definedName name="gmina" localSheetId="20">#REF!</definedName>
    <definedName name="gmina" localSheetId="22">#REF!</definedName>
    <definedName name="gmina" localSheetId="21">#REF!</definedName>
    <definedName name="gmina">#REF!</definedName>
    <definedName name="iiiiiiiiiiiiiiiiiiiii">#REF!</definedName>
    <definedName name="Imię_osoby_uprawnionej_do_nadzoru_nad_prawidłowością_realizacji_umowy" localSheetId="12">#REF!</definedName>
    <definedName name="Imię_osoby_uprawnionej_do_nadzoru_nad_prawidłowością_realizacji_umowy">Wniosek!$B$58</definedName>
    <definedName name="Imię_osoby_uprawnionej_do_nadzoru_nad_prawidłowością_realizacji_umowy_2" localSheetId="12">#REF!</definedName>
    <definedName name="Imię_osoby_uprawnionej_do_nadzoru_nad_prawidłowością_realizacji_umowy_2">Wniosek!$B$59</definedName>
    <definedName name="Imię_osoby_uprawnionej_do_nadzoru_nad_prawidłowością_realizacji_umowy_3" localSheetId="12">#REF!</definedName>
    <definedName name="Imię_osoby_uprawnionej_do_nadzoru_nad_prawidłowością_realizacji_umowy_3">Wniosek!$B$60</definedName>
    <definedName name="Inne_informacje" localSheetId="24">#REF!</definedName>
    <definedName name="Inne_informacje" localSheetId="23">#REF!</definedName>
    <definedName name="Inne_informacje" localSheetId="0">Wniosek!$A$130</definedName>
    <definedName name="Inne_informacje" localSheetId="12">#REF!</definedName>
    <definedName name="Inne_informacje" localSheetId="20">#REF!</definedName>
    <definedName name="Inne_informacje" localSheetId="22">#REF!</definedName>
    <definedName name="Inne_informacje" localSheetId="21">#REF!</definedName>
    <definedName name="Inne_informacje">#REF!</definedName>
    <definedName name="kod_pocztowy" localSheetId="24">#REF!</definedName>
    <definedName name="kod_pocztowy" localSheetId="23">#REF!</definedName>
    <definedName name="kod_pocztowy" localSheetId="0">Wniosek!$D$40</definedName>
    <definedName name="kod_pocztowy" localSheetId="12">#REF!</definedName>
    <definedName name="kod_pocztowy" localSheetId="20">#REF!</definedName>
    <definedName name="kod_pocztowy" localSheetId="22">#REF!</definedName>
    <definedName name="kod_pocztowy" localSheetId="21">#REF!</definedName>
    <definedName name="kod_pocztowy">#REF!</definedName>
    <definedName name="koszt_razem" localSheetId="12">#REF!</definedName>
    <definedName name="koszt_razem">Wniosek!$C$110</definedName>
    <definedName name="Koszt_ze_środków_procent" localSheetId="24">#REF!</definedName>
    <definedName name="Koszt_ze_środków_procent" localSheetId="23">#REF!</definedName>
    <definedName name="Koszt_ze_środków_procent" localSheetId="0">Wniosek!#REF!</definedName>
    <definedName name="Koszt_ze_środków_procent" localSheetId="12">#REF!</definedName>
    <definedName name="Koszt_ze_środków_procent" localSheetId="20">#REF!</definedName>
    <definedName name="Koszt_ze_środków_procent" localSheetId="22">#REF!</definedName>
    <definedName name="Koszt_ze_środków_procent" localSheetId="21">#REF!</definedName>
    <definedName name="Koszt_ze_środków_procent">#REF!</definedName>
    <definedName name="Koszty_własne_procent" localSheetId="24">#REF!</definedName>
    <definedName name="Koszty_własne_procent" localSheetId="23">#REF!</definedName>
    <definedName name="Koszty_własne_procent" localSheetId="0">Wniosek!#REF!</definedName>
    <definedName name="Koszty_własne_procent" localSheetId="12">#REF!</definedName>
    <definedName name="Koszty_własne_procent" localSheetId="20">#REF!</definedName>
    <definedName name="Koszty_własne_procent" localSheetId="22">#REF!</definedName>
    <definedName name="Koszty_własne_procent" localSheetId="21">#REF!</definedName>
    <definedName name="Koszty_własne_procent">#REF!</definedName>
    <definedName name="kowota_innych" localSheetId="24">[4]Wniosek!#REF!</definedName>
    <definedName name="kowota_innych" localSheetId="23">[5]Wniosek!#REF!</definedName>
    <definedName name="kowota_innych" localSheetId="12">#REF!</definedName>
    <definedName name="kowota_innych" localSheetId="20">[6]Wniosek!#REF!</definedName>
    <definedName name="kowota_innych" localSheetId="22">[4]Wniosek!#REF!</definedName>
    <definedName name="kowota_innych" localSheetId="21">[4]Wniosek!#REF!</definedName>
    <definedName name="kowota_innych">Wniosek!#REF!</definedName>
    <definedName name="kraj" localSheetId="12">#REF!</definedName>
    <definedName name="kraj">Wniosek!$D$94</definedName>
    <definedName name="kto_BP" localSheetId="24">[4]Wniosek!#REF!</definedName>
    <definedName name="kto_BP" localSheetId="23">[5]Wniosek!#REF!</definedName>
    <definedName name="kto_BP" localSheetId="12">#REF!</definedName>
    <definedName name="kto_BP" localSheetId="20">[6]Wniosek!#REF!</definedName>
    <definedName name="kto_BP" localSheetId="22">[4]Wniosek!#REF!</definedName>
    <definedName name="kto_BP" localSheetId="21">[4]Wniosek!#REF!</definedName>
    <definedName name="kto_BP">Wniosek!#REF!</definedName>
    <definedName name="kto_FRKF" localSheetId="24">[4]Wniosek!#REF!</definedName>
    <definedName name="kto_FRKF" localSheetId="23">[5]Wniosek!#REF!</definedName>
    <definedName name="kto_FRKF" localSheetId="12">#REF!</definedName>
    <definedName name="kto_FRKF" localSheetId="20">[6]Wniosek!#REF!</definedName>
    <definedName name="kto_FRKF" localSheetId="22">[4]Wniosek!#REF!</definedName>
    <definedName name="kto_FRKF" localSheetId="21">[4]Wniosek!#REF!</definedName>
    <definedName name="kto_FRKF">Wniosek!#REF!</definedName>
    <definedName name="kto_FRKF_KN" localSheetId="12">#REF!</definedName>
    <definedName name="kto_FRKF_KN">Wniosek!$B$108</definedName>
    <definedName name="kto_jst" localSheetId="12">#REF!</definedName>
    <definedName name="kto_jst">Wniosek!$B$103</definedName>
    <definedName name="kto_jst_sponsorzy_inne_źródła" localSheetId="12">#REF!</definedName>
    <definedName name="kto_jst_sponsorzy_inne_źródła">Wniosek!$B$103</definedName>
    <definedName name="kto_RFKF_KN" localSheetId="12">#REF!</definedName>
    <definedName name="kto_RFKF_KN">Wniosek!$B$108</definedName>
    <definedName name="kto_samorząd_sponsorzy_inne" localSheetId="12">#REF!</definedName>
    <definedName name="kto_samorząd_sponsorzy_inne">Wniosek!$B$103</definedName>
    <definedName name="kto_sponsor" localSheetId="24">[4]Wniosek!#REF!</definedName>
    <definedName name="kto_sponsor" localSheetId="23">[5]Wniosek!#REF!</definedName>
    <definedName name="kto_sponsor" localSheetId="12">#REF!</definedName>
    <definedName name="kto_sponsor" localSheetId="20">[6]Wniosek!#REF!</definedName>
    <definedName name="kto_sponsor" localSheetId="22">[4]Wniosek!#REF!</definedName>
    <definedName name="kto_sponsor" localSheetId="21">[4]Wniosek!#REF!</definedName>
    <definedName name="kto_sponsor">Wniosek!#REF!</definedName>
    <definedName name="kto_sponsorzy_samorząd_inne" localSheetId="12">#REF!</definedName>
    <definedName name="kto_sponsorzy_samorząd_inne">Wniosek!$B$103</definedName>
    <definedName name="kto_własne" localSheetId="12">#REF!</definedName>
    <definedName name="kto_własne">Wniosek!$B$102</definedName>
    <definedName name="kto_własne_kwota" localSheetId="12">#REF!</definedName>
    <definedName name="kto_własne_kwota">Wniosek!$B$102</definedName>
    <definedName name="kwota_BP" localSheetId="24">[4]Wniosek!#REF!</definedName>
    <definedName name="kwota_BP" localSheetId="23">[5]Wniosek!#REF!</definedName>
    <definedName name="kwota_BP" localSheetId="12">#REF!</definedName>
    <definedName name="kwota_BP" localSheetId="20">[6]Wniosek!#REF!</definedName>
    <definedName name="kwota_BP" localSheetId="22">[4]Wniosek!#REF!</definedName>
    <definedName name="kwota_BP" localSheetId="21">[4]Wniosek!#REF!</definedName>
    <definedName name="kwota_BP">Wniosek!#REF!</definedName>
    <definedName name="kwota_BP_2011_sw" localSheetId="24">[4]Wniosek!$C$25</definedName>
    <definedName name="kwota_BP_2011_sw" localSheetId="23">[5]Wniosek!$C$25</definedName>
    <definedName name="kwota_BP_2011_sw" localSheetId="12">#REF!</definedName>
    <definedName name="kwota_BP_2011_sw" localSheetId="20">[6]Wniosek!$C$26</definedName>
    <definedName name="kwota_BP_2011_sw" localSheetId="22">[4]Wniosek!$C$25</definedName>
    <definedName name="kwota_BP_2011_sw" localSheetId="21">[4]Wniosek!$C$25</definedName>
    <definedName name="kwota_BP_2011_sw">Wniosek!$C$26</definedName>
    <definedName name="kwota_BP_2012_sw" localSheetId="24">[4]Wniosek!$C$24</definedName>
    <definedName name="kwota_BP_2012_sw" localSheetId="23">[5]Wniosek!$C$24</definedName>
    <definedName name="kwota_BP_2012_sw" localSheetId="12">#REF!</definedName>
    <definedName name="kwota_BP_2012_sw" localSheetId="20">[6]Wniosek!$C$25</definedName>
    <definedName name="kwota_BP_2012_sw" localSheetId="22">[4]Wniosek!$C$24</definedName>
    <definedName name="kwota_BP_2012_sw" localSheetId="21">[4]Wniosek!$C$24</definedName>
    <definedName name="kwota_BP_2012_sw">Wniosek!$C$25</definedName>
    <definedName name="kwota_FRKF_2010_KN_mł_jun" localSheetId="12">#REF!</definedName>
    <definedName name="kwota_FRKF_2010_KN_mł_jun">Wniosek!$D$25</definedName>
    <definedName name="kwota_FRKF_2011_dz_m" localSheetId="24">#REF!</definedName>
    <definedName name="kwota_FRKF_2011_dz_m" localSheetId="23">#REF!</definedName>
    <definedName name="kwota_FRKF_2011_dz_m" localSheetId="0">Wniosek!$C$26</definedName>
    <definedName name="kwota_FRKF_2011_dz_m" localSheetId="12">#REF!</definedName>
    <definedName name="kwota_FRKF_2011_dz_m" localSheetId="20">#REF!</definedName>
    <definedName name="kwota_FRKF_2011_dz_m" localSheetId="22">#REF!</definedName>
    <definedName name="kwota_FRKF_2011_dz_m" localSheetId="21">#REF!</definedName>
    <definedName name="kwota_FRKF_2011_dz_m">#REF!</definedName>
    <definedName name="kwota_FRKF_2011_KN_mł_jun" localSheetId="12">#REF!</definedName>
    <definedName name="kwota_FRKF_2011_KN_mł_jun">Wniosek!$D$26</definedName>
    <definedName name="kwota_FRKF_2011_son" localSheetId="12">#REF!</definedName>
    <definedName name="kwota_FRKF_2011_son">Wniosek!$D$26</definedName>
    <definedName name="kwota_FRKF_2012_dz_m" localSheetId="12">#REF!</definedName>
    <definedName name="kwota_FRKF_2012_dz_m">Wniosek!$C$25</definedName>
    <definedName name="kwota_FRKF_2012_son" localSheetId="24">#REF!</definedName>
    <definedName name="kwota_FRKF_2012_son" localSheetId="23">#REF!</definedName>
    <definedName name="kwota_FRKF_2012_son" localSheetId="0">Wniosek!$D$25</definedName>
    <definedName name="kwota_FRKF_2012_son" localSheetId="12">#REF!</definedName>
    <definedName name="kwota_FRKF_2012_son" localSheetId="20">#REF!</definedName>
    <definedName name="kwota_FRKF_2012_son" localSheetId="22">#REF!</definedName>
    <definedName name="kwota_FRKF_2012_son" localSheetId="21">#REF!</definedName>
    <definedName name="kwota_FRKF_2012_son">#REF!</definedName>
    <definedName name="kwota_FRKF_KN" localSheetId="12">#REF!</definedName>
    <definedName name="kwota_FRKF_KN">Wniosek!$C$108</definedName>
    <definedName name="kwota_innych" localSheetId="24">[4]Wniosek!#REF!</definedName>
    <definedName name="kwota_innych" localSheetId="23">[5]Wniosek!#REF!</definedName>
    <definedName name="kwota_innych" localSheetId="12">#REF!</definedName>
    <definedName name="kwota_innych" localSheetId="20">[6]Wniosek!#REF!</definedName>
    <definedName name="kwota_innych" localSheetId="22">[4]Wniosek!#REF!</definedName>
    <definedName name="kwota_innych" localSheetId="21">[4]Wniosek!#REF!</definedName>
    <definedName name="kwota_innych">Wniosek!#REF!</definedName>
    <definedName name="kwota_jst" localSheetId="12">#REF!</definedName>
    <definedName name="kwota_jst">Wniosek!$C$103</definedName>
    <definedName name="kwota_sponsorów" localSheetId="24">[4]Wniosek!#REF!</definedName>
    <definedName name="kwota_sponsorów" localSheetId="23">[5]Wniosek!#REF!</definedName>
    <definedName name="kwota_sponsorów" localSheetId="12">#REF!</definedName>
    <definedName name="kwota_sponsorów" localSheetId="20">[6]Wniosek!#REF!</definedName>
    <definedName name="kwota_sponsorów" localSheetId="22">[4]Wniosek!#REF!</definedName>
    <definedName name="kwota_sponsorów" localSheetId="21">[4]Wniosek!#REF!</definedName>
    <definedName name="kwota_sponsorów">Wniosek!#REF!</definedName>
    <definedName name="kwota_własnych" localSheetId="12">#REF!</definedName>
    <definedName name="kwota_własnych">Wniosek!$C$102</definedName>
    <definedName name="kwota_wniosku" localSheetId="24">[4]Wniosek!#REF!</definedName>
    <definedName name="kwota_wniosku" localSheetId="23">[5]Wniosek!#REF!</definedName>
    <definedName name="kwota_wniosku" localSheetId="12">#REF!</definedName>
    <definedName name="kwota_wniosku" localSheetId="20">[6]Wniosek!#REF!</definedName>
    <definedName name="kwota_wniosku" localSheetId="22">[4]Wniosek!#REF!</definedName>
    <definedName name="kwota_wniosku" localSheetId="21">[4]Wniosek!#REF!</definedName>
    <definedName name="kwota_wniosku">Wniosek!#REF!</definedName>
    <definedName name="liczba_innych" localSheetId="24">[4]Wniosek!$B$98</definedName>
    <definedName name="liczba_innych" localSheetId="23">[5]Wniosek!$B$98</definedName>
    <definedName name="liczba_innych" localSheetId="12">#REF!</definedName>
    <definedName name="liczba_innych" localSheetId="20">[6]Wniosek!$B$99</definedName>
    <definedName name="liczba_innych" localSheetId="22">[4]Wniosek!$B$98</definedName>
    <definedName name="liczba_innych" localSheetId="21">[4]Wniosek!$B$98</definedName>
    <definedName name="liczba_innych">Wniosek!$B$98</definedName>
    <definedName name="liczba_instruktorów" localSheetId="24">[4]Wniosek!$D$96</definedName>
    <definedName name="liczba_instruktorów" localSheetId="23">[5]Wniosek!$D$96</definedName>
    <definedName name="liczba_instruktorów" localSheetId="12">#REF!</definedName>
    <definedName name="liczba_instruktorów" localSheetId="20">[6]Wniosek!$D$97</definedName>
    <definedName name="liczba_instruktorów" localSheetId="22">[4]Wniosek!$D$96</definedName>
    <definedName name="liczba_instruktorów" localSheetId="21">[4]Wniosek!$D$96</definedName>
    <definedName name="liczba_instruktorów">Wniosek!$D$95</definedName>
    <definedName name="liczba_licencji_klubowych" localSheetId="12">#REF!</definedName>
    <definedName name="liczba_licencji_klubowych">Wniosek!$B$79</definedName>
    <definedName name="liczba_licencji_sędziowskich" localSheetId="12">#REF!</definedName>
    <definedName name="liczba_licencji_sędziowskich">Wniosek!$B$89</definedName>
    <definedName name="liczba_licencji_trenerskich" localSheetId="12">#REF!</definedName>
    <definedName name="liczba_licencji_trenerskich">Wniosek!$B$88</definedName>
    <definedName name="liczba_licencji_zawodniczych" localSheetId="12">#REF!</definedName>
    <definedName name="liczba_licencji_zawodniczych">Wniosek!$B$86</definedName>
    <definedName name="liczba_trenerów" localSheetId="24">[4]Wniosek!$B$97</definedName>
    <definedName name="liczba_trenerów" localSheetId="23">[5]Wniosek!$B$97</definedName>
    <definedName name="liczba_trenerów" localSheetId="12">#REF!</definedName>
    <definedName name="liczba_trenerów" localSheetId="20">[6]Wniosek!$B$98</definedName>
    <definedName name="liczba_trenerów" localSheetId="22">[4]Wniosek!$B$97</definedName>
    <definedName name="liczba_trenerów" localSheetId="21">[4]Wniosek!$B$97</definedName>
    <definedName name="liczba_trenerów">Wniosek!$B$96</definedName>
    <definedName name="liczba_wolontariuszy" localSheetId="24">[4]Wniosek!$D$97</definedName>
    <definedName name="liczba_wolontariuszy" localSheetId="23">[5]Wniosek!$D$97</definedName>
    <definedName name="liczba_wolontariuszy" localSheetId="12">#REF!</definedName>
    <definedName name="liczba_wolontariuszy" localSheetId="20">[6]Wniosek!$D$98</definedName>
    <definedName name="liczba_wolontariuszy" localSheetId="22">[4]Wniosek!$D$97</definedName>
    <definedName name="liczba_wolontariuszy" localSheetId="21">[4]Wniosek!$D$97</definedName>
    <definedName name="liczba_wolontariuszy">Wniosek!$D$96</definedName>
    <definedName name="liczba_zawodników" localSheetId="24">[4]Wniosek!$B$96</definedName>
    <definedName name="liczba_zawodników" localSheetId="23">[5]Wniosek!$B$96</definedName>
    <definedName name="liczba_zawodników" localSheetId="12">#REF!</definedName>
    <definedName name="liczba_zawodników" localSheetId="20">[6]Wniosek!$B$97</definedName>
    <definedName name="liczba_zawodników" localSheetId="22">[4]Wniosek!$B$96</definedName>
    <definedName name="liczba_zawodników" localSheetId="21">[4]Wniosek!$B$96</definedName>
    <definedName name="liczba_zawodników">Wniosek!$B$95</definedName>
    <definedName name="mail">#REF!</definedName>
    <definedName name="mejcowość_zadania" localSheetId="24">[4]Wniosek!#REF!</definedName>
    <definedName name="mejcowość_zadania" localSheetId="23">[5]Wniosek!#REF!</definedName>
    <definedName name="mejcowość_zadania" localSheetId="12">#REF!</definedName>
    <definedName name="mejcowość_zadania" localSheetId="20">[6]Wniosek!#REF!</definedName>
    <definedName name="mejcowość_zadania" localSheetId="22">[4]Wniosek!#REF!</definedName>
    <definedName name="mejcowość_zadania" localSheetId="21">[4]Wniosek!#REF!</definedName>
    <definedName name="mejcowość_zadania">Wniosek!#REF!</definedName>
    <definedName name="miejscowość" localSheetId="24">#REF!</definedName>
    <definedName name="miejscowość" localSheetId="23">#REF!</definedName>
    <definedName name="miejscowość" localSheetId="0">Wniosek!$B$40</definedName>
    <definedName name="miejscowość" localSheetId="12">#REF!</definedName>
    <definedName name="miejscowość" localSheetId="20">#REF!</definedName>
    <definedName name="miejscowość" localSheetId="22">#REF!</definedName>
    <definedName name="miejscowość" localSheetId="21">#REF!</definedName>
    <definedName name="miejscowość">#REF!</definedName>
    <definedName name="Miejscowość_złożenia" localSheetId="0">Wniosek!$E$6</definedName>
    <definedName name="Miejscowość_złożenia" localSheetId="12">#REF!</definedName>
    <definedName name="Miejscowość_złożenia">#REF!</definedName>
    <definedName name="Nazwa_organizacji" localSheetId="24">#REF!</definedName>
    <definedName name="Nazwa_organizacji" localSheetId="23">#REF!</definedName>
    <definedName name="Nazwa_organizacji" localSheetId="0">Wniosek!$A$31</definedName>
    <definedName name="Nazwa_organizacji" localSheetId="12">#REF!</definedName>
    <definedName name="Nazwa_organizacji" localSheetId="20">#REF!</definedName>
    <definedName name="Nazwa_organizacji" localSheetId="22">#REF!</definedName>
    <definedName name="Nazwa_organizacji" localSheetId="21">#REF!</definedName>
    <definedName name="Nazwa_organizacji">#REF!</definedName>
    <definedName name="Nazwa_rachunku_FRKF" localSheetId="24">[4]Wniosek!#REF!</definedName>
    <definedName name="Nazwa_rachunku_FRKF" localSheetId="23">[5]Wniosek!#REF!</definedName>
    <definedName name="Nazwa_rachunku_FRKF" localSheetId="12">#REF!</definedName>
    <definedName name="Nazwa_rachunku_FRKF" localSheetId="20">[6]Wniosek!#REF!</definedName>
    <definedName name="Nazwa_rachunku_FRKF" localSheetId="22">[4]Wniosek!#REF!</definedName>
    <definedName name="Nazwa_rachunku_FRKF" localSheetId="21">[4]Wniosek!#REF!</definedName>
    <definedName name="Nazwa_rachunku_FRKF">Wniosek!#REF!</definedName>
    <definedName name="nazwa_rachunku1" localSheetId="12">#REF!</definedName>
    <definedName name="nazwa_rachunku1">Wniosek!$B$50</definedName>
    <definedName name="Nazwisko_osoby_uprawnionej_do_nadzoru_nad_prawidłowością_realizacji_umowy" localSheetId="12">#REF!</definedName>
    <definedName name="Nazwisko_osoby_uprawnionej_do_nadzoru_nad_prawidłowością_realizacji_umowy">Wniosek!$C$58</definedName>
    <definedName name="Nazwisko_osoby_uprawnionej_do_nadzoru_nad_prawidłowością_realizacji_umowy_2" localSheetId="12">#REF!</definedName>
    <definedName name="Nazwisko_osoby_uprawnionej_do_nadzoru_nad_prawidłowością_realizacji_umowy_2">Wniosek!$C$59</definedName>
    <definedName name="Nazwisko_osoby_uprawnionej_do_nadzoru_nad_prawidłowością_realizacji_umowy_3" localSheetId="12">#REF!</definedName>
    <definedName name="Nazwisko_osoby_uprawnionej_do_nadzoru_nad_prawidłowością_realizacji_umowy_3">Wniosek!$C$60</definedName>
    <definedName name="NIP" localSheetId="24">#REF!</definedName>
    <definedName name="NIP" localSheetId="23">#REF!</definedName>
    <definedName name="NIP" localSheetId="0">Wniosek!#REF!</definedName>
    <definedName name="NIP" localSheetId="12">#REF!</definedName>
    <definedName name="NIP" localSheetId="20">#REF!</definedName>
    <definedName name="NIP" localSheetId="22">#REF!</definedName>
    <definedName name="NIP" localSheetId="21">#REF!</definedName>
    <definedName name="NIP">#REF!</definedName>
    <definedName name="nr_krs" localSheetId="12">#REF!</definedName>
    <definedName name="nr_krs">Wniosek!$D$45</definedName>
    <definedName name="Nr_lokalu" localSheetId="24">#REF!</definedName>
    <definedName name="Nr_lokalu" localSheetId="23">#REF!</definedName>
    <definedName name="Nr_lokalu" localSheetId="0">Wniosek!#REF!</definedName>
    <definedName name="Nr_lokalu" localSheetId="12">#REF!</definedName>
    <definedName name="Nr_lokalu" localSheetId="20">#REF!</definedName>
    <definedName name="Nr_lokalu" localSheetId="22">#REF!</definedName>
    <definedName name="Nr_lokalu" localSheetId="21">#REF!</definedName>
    <definedName name="Nr_lokalu">#REF!</definedName>
    <definedName name="numer_domu" localSheetId="24">#REF!</definedName>
    <definedName name="numer_domu" localSheetId="23">#REF!</definedName>
    <definedName name="numer_domu" localSheetId="0">Wniosek!$B$43</definedName>
    <definedName name="numer_domu" localSheetId="12">#REF!</definedName>
    <definedName name="numer_domu" localSheetId="20">#REF!</definedName>
    <definedName name="numer_domu" localSheetId="22">#REF!</definedName>
    <definedName name="numer_domu" localSheetId="21">#REF!</definedName>
    <definedName name="numer_domu">#REF!</definedName>
    <definedName name="Numer_ewidencyjny" localSheetId="24">#REF!</definedName>
    <definedName name="Numer_ewidencyjny" localSheetId="23">#REF!</definedName>
    <definedName name="Numer_ewidencyjny" localSheetId="0">Wniosek!#REF!</definedName>
    <definedName name="Numer_ewidencyjny" localSheetId="12">#REF!</definedName>
    <definedName name="Numer_ewidencyjny" localSheetId="20">#REF!</definedName>
    <definedName name="Numer_ewidencyjny" localSheetId="22">#REF!</definedName>
    <definedName name="Numer_ewidencyjny" localSheetId="21">#REF!</definedName>
    <definedName name="Numer_ewidencyjny">#REF!</definedName>
    <definedName name="numer_lokalu" localSheetId="24">#REF!</definedName>
    <definedName name="numer_lokalu" localSheetId="23">#REF!</definedName>
    <definedName name="numer_lokalu" localSheetId="12">#REF!</definedName>
    <definedName name="numer_lokalu" localSheetId="20">#REF!</definedName>
    <definedName name="numer_lokalu" localSheetId="22">#REF!</definedName>
    <definedName name="numer_lokalu" localSheetId="21">#REF!</definedName>
    <definedName name="numer_lokalu">#REF!</definedName>
    <definedName name="Numer_rachunku_bankowego" localSheetId="24">#REF!</definedName>
    <definedName name="Numer_rachunku_bankowego" localSheetId="23">#REF!</definedName>
    <definedName name="Numer_rachunku_bankowego" localSheetId="0">Wniosek!$C$50</definedName>
    <definedName name="Numer_rachunku_bankowego" localSheetId="12">#REF!</definedName>
    <definedName name="Numer_rachunku_bankowego" localSheetId="20">#REF!</definedName>
    <definedName name="Numer_rachunku_bankowego" localSheetId="22">#REF!</definedName>
    <definedName name="Numer_rachunku_bankowego" localSheetId="21">#REF!</definedName>
    <definedName name="Numer_rachunku_bankowego">#REF!</definedName>
    <definedName name="Numer_rachunku_bankowegoFRKF" localSheetId="24">[4]Wniosek!#REF!</definedName>
    <definedName name="Numer_rachunku_bankowegoFRKF" localSheetId="23">[5]Wniosek!#REF!</definedName>
    <definedName name="Numer_rachunku_bankowegoFRKF" localSheetId="12">#REF!</definedName>
    <definedName name="Numer_rachunku_bankowegoFRKF" localSheetId="20">[6]Wniosek!#REF!</definedName>
    <definedName name="Numer_rachunku_bankowegoFRKF" localSheetId="22">[4]Wniosek!#REF!</definedName>
    <definedName name="Numer_rachunku_bankowegoFRKF" localSheetId="21">[4]Wniosek!#REF!</definedName>
    <definedName name="Numer_rachunku_bankowegoFRKF">Wniosek!#REF!</definedName>
    <definedName name="Numer_wniosku" localSheetId="24">#REF!</definedName>
    <definedName name="Numer_wniosku" localSheetId="23">#REF!</definedName>
    <definedName name="Numer_wniosku" localSheetId="0">Wniosek!#REF!</definedName>
    <definedName name="Numer_wniosku" localSheetId="12">#REF!</definedName>
    <definedName name="Numer_wniosku" localSheetId="20">#REF!</definedName>
    <definedName name="Numer_wniosku" localSheetId="22">#REF!</definedName>
    <definedName name="Numer_wniosku" localSheetId="21">#REF!</definedName>
    <definedName name="Numer_wniosku">#REF!</definedName>
    <definedName name="Numer_wpływu" localSheetId="0">Wniosek!$E$7</definedName>
    <definedName name="Numer_wpływu" localSheetId="12">#REF!</definedName>
    <definedName name="Numer_wpływu">#REF!</definedName>
    <definedName name="_xlnm.Print_Area" localSheetId="0">Wniosek!$A$1:$G$158</definedName>
    <definedName name="_xlnm.Print_Area" localSheetId="7">'zał. 10 wykaz szkol. zawodników'!$A$1:$P$32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działań'!$A$1:$I$37</definedName>
    <definedName name="_xlnm.Print_Area" localSheetId="13">'zał. 21 plan po zm. zest. zbior'!$A$1:$J$43</definedName>
    <definedName name="_xlnm.Print_Area" localSheetId="14">'zał. 22 plan po zm. harmonogram'!$A$1:$Q$45</definedName>
    <definedName name="_xlnm.Print_Area" localSheetId="15">'zał. 23 plan po zm. koszty pośr'!$A$1:$E$38</definedName>
    <definedName name="_xlnm.Print_Area" localSheetId="17">'zał. 25 plan po zm. wynagrodzen'!$A$1:$L$25</definedName>
    <definedName name="_xlnm.Print_Area" localSheetId="20">'zał. 29 sprawozdanie '!$A$1:$I$161</definedName>
    <definedName name="_xlnm.Print_Area" localSheetId="3">'zał. 3 koszty pośrednie'!$A$1:$E$35</definedName>
    <definedName name="_xlnm.Print_Area" localSheetId="4">'zał. 7 wykaz sprzętu'!$A$1:$F$45</definedName>
    <definedName name="_xlnm.Print_Area" localSheetId="5">'zał. 8 wykaz wynagrodzeń'!$A$1:$J$20</definedName>
    <definedName name="_xlnm.Print_Area" localSheetId="16">'zał.24 plan po zm. wykaz sprzęt'!$A$1:$I$42</definedName>
    <definedName name="Od_sponsorów_kto_1" localSheetId="24">#REF!</definedName>
    <definedName name="Od_sponsorów_kto_1" localSheetId="23">#REF!</definedName>
    <definedName name="Od_sponsorów_kto_1" localSheetId="0">Wniosek!#REF!</definedName>
    <definedName name="Od_sponsorów_kto_1" localSheetId="12">#REF!</definedName>
    <definedName name="Od_sponsorów_kto_1" localSheetId="20">#REF!</definedName>
    <definedName name="Od_sponsorów_kto_1" localSheetId="22">#REF!</definedName>
    <definedName name="Od_sponsorów_kto_1" localSheetId="21">#REF!</definedName>
    <definedName name="Od_sponsorów_kto_1">#REF!</definedName>
    <definedName name="Od_sponsorów_kto_2" localSheetId="0">Wniosek!#REF!</definedName>
    <definedName name="Od_sponsorów_kto_2" localSheetId="12">#REF!</definedName>
    <definedName name="Od_sponsorów_kto_2">#REF!</definedName>
    <definedName name="Od_sponsorów_kwota_1" localSheetId="24">#REF!</definedName>
    <definedName name="Od_sponsorów_kwota_1" localSheetId="23">#REF!</definedName>
    <definedName name="Od_sponsorów_kwota_1" localSheetId="0">Wniosek!$D$107</definedName>
    <definedName name="Od_sponsorów_kwota_1" localSheetId="12">#REF!</definedName>
    <definedName name="Od_sponsorów_kwota_1" localSheetId="20">#REF!</definedName>
    <definedName name="Od_sponsorów_kwota_1" localSheetId="22">#REF!</definedName>
    <definedName name="Od_sponsorów_kwota_1" localSheetId="21">#REF!</definedName>
    <definedName name="Od_sponsorów_kwota_1">#REF!</definedName>
    <definedName name="Od_sponsorów_kwota_2" localSheetId="24">#REF!</definedName>
    <definedName name="Od_sponsorów_kwota_2" localSheetId="23">#REF!</definedName>
    <definedName name="Od_sponsorów_kwota_2" localSheetId="0">Wniosek!#REF!</definedName>
    <definedName name="Od_sponsorów_kwota_2" localSheetId="12">#REF!</definedName>
    <definedName name="Od_sponsorów_kwota_2" localSheetId="20">#REF!</definedName>
    <definedName name="Od_sponsorów_kwota_2" localSheetId="22">#REF!</definedName>
    <definedName name="Od_sponsorów_kwota_2" localSheetId="21">#REF!</definedName>
    <definedName name="Od_sponsorów_kwota_2">#REF!</definedName>
    <definedName name="Od_sponsorów_procent_1" localSheetId="24">#REF!</definedName>
    <definedName name="Od_sponsorów_procent_1" localSheetId="23">#REF!</definedName>
    <definedName name="Od_sponsorów_procent_1" localSheetId="0">Wniosek!#REF!</definedName>
    <definedName name="Od_sponsorów_procent_1" localSheetId="12">#REF!</definedName>
    <definedName name="Od_sponsorów_procent_1" localSheetId="20">#REF!</definedName>
    <definedName name="Od_sponsorów_procent_1" localSheetId="22">#REF!</definedName>
    <definedName name="Od_sponsorów_procent_1" localSheetId="21">#REF!</definedName>
    <definedName name="Od_sponsorów_procent_1">#REF!</definedName>
    <definedName name="Od_sponsorów_procent_2" localSheetId="24">#REF!</definedName>
    <definedName name="Od_sponsorów_procent_2" localSheetId="23">#REF!</definedName>
    <definedName name="Od_sponsorów_procent_2" localSheetId="0">Wniosek!#REF!</definedName>
    <definedName name="Od_sponsorów_procent_2" localSheetId="12">#REF!</definedName>
    <definedName name="Od_sponsorów_procent_2" localSheetId="20">#REF!</definedName>
    <definedName name="Od_sponsorów_procent_2" localSheetId="22">#REF!</definedName>
    <definedName name="Od_sponsorów_procent_2" localSheetId="21">#REF!</definedName>
    <definedName name="Od_sponsorów_procent_2">#REF!</definedName>
    <definedName name="Ogólna_nazwa_rachunku" localSheetId="24">#REF!</definedName>
    <definedName name="Ogólna_nazwa_rachunku" localSheetId="23">#REF!</definedName>
    <definedName name="Ogólna_nazwa_rachunku" localSheetId="0">Wniosek!$B$50</definedName>
    <definedName name="Ogólna_nazwa_rachunku" localSheetId="12">#REF!</definedName>
    <definedName name="Ogólna_nazwa_rachunku" localSheetId="20">#REF!</definedName>
    <definedName name="Ogólna_nazwa_rachunku" localSheetId="22">#REF!</definedName>
    <definedName name="Ogólna_nazwa_rachunku" localSheetId="21">#REF!</definedName>
    <definedName name="Ogólna_nazwa_rachunku">#REF!</definedName>
    <definedName name="osoba_uprawniona_do_nadzoru_nad_prawidłowością_realizacji_umowy" localSheetId="12">#REF!</definedName>
    <definedName name="osoba_uprawniona_do_nadzoru_nad_prawidłowością_realizacji_umowy">Wniosek!$B$58</definedName>
    <definedName name="osoba_uprawniona_do_nadzoru_nad_prawidłowością_realizacji_umowy_1" localSheetId="12">#REF!</definedName>
    <definedName name="osoba_uprawniona_do_nadzoru_nad_prawidłowością_realizacji_umowy_1">Wniosek!$B$58</definedName>
    <definedName name="osoba_uprawniona_do_nadzoru_nad_prawidłowością_realizacji_umowy_2" localSheetId="12">#REF!</definedName>
    <definedName name="osoba_uprawniona_do_nadzoru_nad_prawidłowością_realizacji_umowy_2">Wniosek!$B$59</definedName>
    <definedName name="osoba_uprawniona_do_nadzoru_nad_prawidłowością_realizacji_umowy_3" localSheetId="12">#REF!</definedName>
    <definedName name="osoba_uprawniona_do_nadzoru_nad_prawidłowością_realizacji_umowy_3">Wniosek!$B$60</definedName>
    <definedName name="oświadczenie" localSheetId="24">#REF!</definedName>
    <definedName name="oświadczenie" localSheetId="23">#REF!</definedName>
    <definedName name="oświadczenie" localSheetId="20">#REF!</definedName>
    <definedName name="oświadczenie" localSheetId="22">#REF!</definedName>
    <definedName name="oświadczenie" localSheetId="21">#REF!</definedName>
    <definedName name="oświadczenie">#REF!</definedName>
    <definedName name="oświadczenie1">#REF!</definedName>
    <definedName name="Powiat" localSheetId="24">#REF!</definedName>
    <definedName name="Powiat" localSheetId="23">#REF!</definedName>
    <definedName name="Powiat" localSheetId="0">Wniosek!$D$41</definedName>
    <definedName name="Powiat" localSheetId="12">#REF!</definedName>
    <definedName name="Powiat" localSheetId="20">#REF!</definedName>
    <definedName name="Powiat" localSheetId="22">#REF!</definedName>
    <definedName name="Powiat" localSheetId="21">#REF!</definedName>
    <definedName name="Powiat">#REF!</definedName>
    <definedName name="Przewidywana_kalkulacja_dochodów" localSheetId="24">#REF!</definedName>
    <definedName name="Przewidywana_kalkulacja_dochodów" localSheetId="23">#REF!</definedName>
    <definedName name="Przewidywana_kalkulacja_dochodów" localSheetId="0">Wniosek!#REF!</definedName>
    <definedName name="Przewidywana_kalkulacja_dochodów" localSheetId="12">#REF!</definedName>
    <definedName name="Przewidywana_kalkulacja_dochodów" localSheetId="20">#REF!</definedName>
    <definedName name="Przewidywana_kalkulacja_dochodów" localSheetId="22">#REF!</definedName>
    <definedName name="Przewidywana_kalkulacja_dochodów" localSheetId="21">#REF!</definedName>
    <definedName name="Przewidywana_kalkulacja_dochodów">#REF!</definedName>
    <definedName name="regon" localSheetId="24">#REF!</definedName>
    <definedName name="regon" localSheetId="23">#REF!</definedName>
    <definedName name="regon" localSheetId="0">Wniosek!$B$46</definedName>
    <definedName name="regon" localSheetId="12">#REF!</definedName>
    <definedName name="regon" localSheetId="20">#REF!</definedName>
    <definedName name="regon" localSheetId="22">#REF!</definedName>
    <definedName name="regon" localSheetId="21">#REF!</definedName>
    <definedName name="regon">#REF!</definedName>
    <definedName name="Sport" localSheetId="12">#REF!</definedName>
    <definedName name="Sport">Wniosek!$B$94</definedName>
    <definedName name="Suma_kwot_środków_BP_sport_wyczynowy" localSheetId="12">#REF!</definedName>
    <definedName name="Suma_kwot_środków_BP_sport_wyczynowy">Wniosek!$C$27</definedName>
    <definedName name="Suma_kwot_środków_dzieci_i_młodzież" localSheetId="24">#REF!</definedName>
    <definedName name="Suma_kwot_środków_dzieci_i_młodzież" localSheetId="23">#REF!</definedName>
    <definedName name="Suma_kwot_środków_dzieci_i_młodzież" localSheetId="0">Wniosek!$C$27</definedName>
    <definedName name="Suma_kwot_środków_dzieci_i_młodzież" localSheetId="12">#REF!</definedName>
    <definedName name="Suma_kwot_środków_dzieci_i_młodzież" localSheetId="20">#REF!</definedName>
    <definedName name="Suma_kwot_środków_dzieci_i_młodzież" localSheetId="22">#REF!</definedName>
    <definedName name="Suma_kwot_środków_dzieci_i_młodzież" localSheetId="21">#REF!</definedName>
    <definedName name="Suma_kwot_środków_dzieci_i_młodzież">#REF!</definedName>
    <definedName name="Suma_kwot_środków_FRKF_KN_mł_jun" localSheetId="12">#REF!</definedName>
    <definedName name="Suma_kwot_środków_FRKF_KN_mł_jun">Wniosek!$D$27</definedName>
    <definedName name="Suma_kwot_środków_osoby_niepełnosprawne" localSheetId="24">#REF!</definedName>
    <definedName name="Suma_kwot_środków_osoby_niepełnosprawne" localSheetId="23">#REF!</definedName>
    <definedName name="Suma_kwot_środków_osoby_niepełnosprawne" localSheetId="0">Wniosek!$D$27</definedName>
    <definedName name="Suma_kwot_środków_osoby_niepełnosprawne" localSheetId="12">#REF!</definedName>
    <definedName name="Suma_kwot_środków_osoby_niepełnosprawne" localSheetId="20">#REF!</definedName>
    <definedName name="Suma_kwot_środków_osoby_niepełnosprawne" localSheetId="22">#REF!</definedName>
    <definedName name="Suma_kwot_środków_osoby_niepełnosprawne" localSheetId="21">#REF!</definedName>
    <definedName name="Suma_kwot_środków_osoby_niepełnosprawne">#REF!</definedName>
    <definedName name="Szczegółowa_nazwa_zadania" localSheetId="24">#REF!</definedName>
    <definedName name="Szczegółowa_nazwa_zadania" localSheetId="23">#REF!</definedName>
    <definedName name="Szczegółowa_nazwa_zadania" localSheetId="0">Wniosek!#REF!</definedName>
    <definedName name="Szczegółowa_nazwa_zadania" localSheetId="12">#REF!</definedName>
    <definedName name="Szczegółowa_nazwa_zadania" localSheetId="20">#REF!</definedName>
    <definedName name="Szczegółowa_nazwa_zadania" localSheetId="22">#REF!</definedName>
    <definedName name="Szczegółowa_nazwa_zadania" localSheetId="21">#REF!</definedName>
    <definedName name="Szczegółowa_nazwa_zadania">#REF!</definedName>
    <definedName name="Szczegółowy_zakres_rzeczowy_zadania" localSheetId="24">#REF!</definedName>
    <definedName name="Szczegółowy_zakres_rzeczowy_zadania" localSheetId="23">#REF!</definedName>
    <definedName name="Szczegółowy_zakres_rzeczowy_zadania" localSheetId="0">Wniosek!$A$74</definedName>
    <definedName name="Szczegółowy_zakres_rzeczowy_zadania" localSheetId="12">#REF!</definedName>
    <definedName name="Szczegółowy_zakres_rzeczowy_zadania" localSheetId="20">#REF!</definedName>
    <definedName name="Szczegółowy_zakres_rzeczowy_zadania" localSheetId="22">#REF!</definedName>
    <definedName name="Szczegółowy_zakres_rzeczowy_zadania" localSheetId="21">#REF!</definedName>
    <definedName name="Szczegółowy_zakres_rzeczowy_zadania">#REF!</definedName>
    <definedName name="Telefon" localSheetId="24">#REF!</definedName>
    <definedName name="Telefon" localSheetId="23">#REF!</definedName>
    <definedName name="Telefon" localSheetId="0">Wniosek!$B$44</definedName>
    <definedName name="Telefon" localSheetId="12">#REF!</definedName>
    <definedName name="Telefon" localSheetId="20">#REF!</definedName>
    <definedName name="Telefon" localSheetId="22">#REF!</definedName>
    <definedName name="Telefon" localSheetId="21">#REF!</definedName>
    <definedName name="Telefon">#REF!</definedName>
    <definedName name="_xlnm.Print_Titles" localSheetId="2">'zał. 2 harmonogram działań'!$8:$9</definedName>
    <definedName name="_xlnm.Print_Titles" localSheetId="14">'zał. 22 plan po zm. harmonogram'!$1:$12</definedName>
    <definedName name="uczestnicy_ogółem" localSheetId="12">#REF!</definedName>
    <definedName name="uczestnicy_ogółem">Wniosek!$D$98</definedName>
    <definedName name="ulica" localSheetId="24">#REF!</definedName>
    <definedName name="ulica" localSheetId="23">#REF!</definedName>
    <definedName name="ulica" localSheetId="12">#REF!</definedName>
    <definedName name="ulica" localSheetId="20">#REF!</definedName>
    <definedName name="ulica" localSheetId="22">#REF!</definedName>
    <definedName name="ulica" localSheetId="21">#REF!</definedName>
    <definedName name="ulica">#REF!</definedName>
    <definedName name="upoważniona_nazwisko1" localSheetId="12">#REF!</definedName>
    <definedName name="upoważniona_nazwisko1">Wniosek!$C$36</definedName>
    <definedName name="upowżniona_imię_1" localSheetId="12">#REF!</definedName>
    <definedName name="upowżniona_imię_1">Wniosek!$B$36</definedName>
    <definedName name="upowżniona_imię_2" localSheetId="12">#REF!</definedName>
    <definedName name="upowżniona_imię_2">Wniosek!$B$37</definedName>
    <definedName name="upowżniona_imię_3" localSheetId="12">#REF!</definedName>
    <definedName name="upowżniona_imię_3">Wniosek!$B$38</definedName>
    <definedName name="upowżniona_nazwisko2" localSheetId="12">#REF!</definedName>
    <definedName name="upowżniona_nazwisko2">Wniosek!$C$37</definedName>
    <definedName name="upowżniona_nazwisko3" localSheetId="12">#REF!</definedName>
    <definedName name="upowżniona_nazwisko3">Wniosek!$C$38</definedName>
    <definedName name="uszczegółowienie1" localSheetId="24">#REF!</definedName>
    <definedName name="uszczegółowienie1" localSheetId="23">#REF!</definedName>
    <definedName name="uszczegółowienie1" localSheetId="0">Wniosek!#REF!</definedName>
    <definedName name="uszczegółowienie1" localSheetId="12">#REF!</definedName>
    <definedName name="uszczegółowienie1" localSheetId="20">#REF!</definedName>
    <definedName name="uszczegółowienie1" localSheetId="22">#REF!</definedName>
    <definedName name="uszczegółowienie1" localSheetId="21">#REF!</definedName>
    <definedName name="uszczegółowienie1">#REF!</definedName>
    <definedName name="uszczegółowienie2" localSheetId="24">#REF!</definedName>
    <definedName name="uszczegółowienie2" localSheetId="23">#REF!</definedName>
    <definedName name="uszczegółowienie2" localSheetId="0">Wniosek!#REF!</definedName>
    <definedName name="uszczegółowienie2" localSheetId="12">#REF!</definedName>
    <definedName name="uszczegółowienie2" localSheetId="20">#REF!</definedName>
    <definedName name="uszczegółowienie2" localSheetId="22">#REF!</definedName>
    <definedName name="uszczegółowienie2" localSheetId="21">#REF!</definedName>
    <definedName name="uszczegółowienie2">#REF!</definedName>
    <definedName name="uszczegółowienie3" localSheetId="0">Wniosek!#REF!</definedName>
    <definedName name="uszczegółowienie3" localSheetId="12">#REF!</definedName>
    <definedName name="uszczegółowienie3">#REF!</definedName>
    <definedName name="uszczegółowienie4" localSheetId="0">Wniosek!#REF!</definedName>
    <definedName name="uszczegółowienie4" localSheetId="12">#REF!</definedName>
    <definedName name="uszczegółowienie4">#REF!</definedName>
    <definedName name="uszczegółowienie5" localSheetId="0">Wniosek!#REF!</definedName>
    <definedName name="uszczegółowienie5" localSheetId="12">#REF!</definedName>
    <definedName name="uszczegółowienie5">#REF!</definedName>
    <definedName name="uszczegółowienie6" localSheetId="0">Wniosek!#REF!</definedName>
    <definedName name="uszczegółowienie6" localSheetId="12">#REF!</definedName>
    <definedName name="uszczegółowienie6">#REF!</definedName>
    <definedName name="uszczegółowienie7" localSheetId="0">Wniosek!#REF!</definedName>
    <definedName name="uszczegółowienie7" localSheetId="12">#REF!</definedName>
    <definedName name="uszczegółowienie7">#REF!</definedName>
    <definedName name="uszczegółowienie8" localSheetId="0">Wniosek!#REF!</definedName>
    <definedName name="uszczegółowienie8" localSheetId="12">#REF!</definedName>
    <definedName name="uszczegółowienie8">#REF!</definedName>
    <definedName name="uszczegółowienie9" localSheetId="0">Wniosek!#REF!</definedName>
    <definedName name="uszczegółowienie9" localSheetId="12">#REF!</definedName>
    <definedName name="uszczegółowienie9">#REF!</definedName>
    <definedName name="województwo" localSheetId="24">#REF!</definedName>
    <definedName name="województwo" localSheetId="23">#REF!</definedName>
    <definedName name="województwo" localSheetId="0">Wniosek!$B$42</definedName>
    <definedName name="województwo" localSheetId="12">#REF!</definedName>
    <definedName name="województwo" localSheetId="20">#REF!</definedName>
    <definedName name="województwo" localSheetId="22">#REF!</definedName>
    <definedName name="województwo" localSheetId="21">#REF!</definedName>
    <definedName name="województwo">#REF!</definedName>
    <definedName name="województwo_zadania" localSheetId="24">[4]Wniosek!#REF!</definedName>
    <definedName name="województwo_zadania" localSheetId="23">[5]Wniosek!#REF!</definedName>
    <definedName name="województwo_zadania" localSheetId="12">#REF!</definedName>
    <definedName name="województwo_zadania" localSheetId="20">[6]Wniosek!#REF!</definedName>
    <definedName name="województwo_zadania" localSheetId="22">[4]Wniosek!#REF!</definedName>
    <definedName name="województwo_zadania" localSheetId="21">[4]Wniosek!#REF!</definedName>
    <definedName name="województwo_zadania">Wniosek!#REF!</definedName>
    <definedName name="Wydatki_dochody_razem" localSheetId="24">#REF!</definedName>
    <definedName name="Wydatki_dochody_razem" localSheetId="23">#REF!</definedName>
    <definedName name="Wydatki_dochody_razem" localSheetId="0">Wniosek!#REF!</definedName>
    <definedName name="Wydatki_dochody_razem" localSheetId="12">#REF!</definedName>
    <definedName name="Wydatki_dochody_razem" localSheetId="20">#REF!</definedName>
    <definedName name="Wydatki_dochody_razem" localSheetId="22">#REF!</definedName>
    <definedName name="Wydatki_dochody_razem" localSheetId="21">#REF!</definedName>
    <definedName name="Wydatki_dochody_razem">#REF!</definedName>
    <definedName name="Wydatki_środki_razem" localSheetId="24">#REF!</definedName>
    <definedName name="Wydatki_środki_razem" localSheetId="23">#REF!</definedName>
    <definedName name="Wydatki_środki_razem" localSheetId="0">Wniosek!#REF!</definedName>
    <definedName name="Wydatki_środki_razem" localSheetId="12">#REF!</definedName>
    <definedName name="Wydatki_środki_razem" localSheetId="20">#REF!</definedName>
    <definedName name="Wydatki_środki_razem" localSheetId="22">#REF!</definedName>
    <definedName name="Wydatki_środki_razem" localSheetId="21">#REF!</definedName>
    <definedName name="Wydatki_środki_razem">#REF!</definedName>
  </definedNames>
  <calcPr calcId="191029"/>
</workbook>
</file>

<file path=xl/calcChain.xml><?xml version="1.0" encoding="utf-8"?>
<calcChain xmlns="http://schemas.openxmlformats.org/spreadsheetml/2006/main">
  <c r="D102" i="22" l="1"/>
  <c r="I29" i="2" l="1"/>
  <c r="D98" i="22"/>
  <c r="I30" i="17" l="1"/>
  <c r="I31" i="17"/>
  <c r="F30" i="17"/>
  <c r="F31" i="17"/>
  <c r="I13" i="17"/>
  <c r="I14" i="17"/>
  <c r="I15" i="17"/>
  <c r="I16" i="17"/>
  <c r="I17" i="17"/>
  <c r="I18" i="17"/>
  <c r="I19" i="17"/>
  <c r="I20" i="17"/>
  <c r="I21" i="17"/>
  <c r="I24" i="17"/>
  <c r="I25" i="17"/>
  <c r="I26" i="17"/>
  <c r="I27" i="17"/>
  <c r="I28" i="17"/>
  <c r="I29" i="17"/>
  <c r="I32" i="17"/>
  <c r="I33" i="17"/>
  <c r="I12" i="17"/>
  <c r="Q38" i="15"/>
  <c r="N38" i="15"/>
  <c r="I38" i="15"/>
  <c r="F34" i="4"/>
  <c r="F33" i="4"/>
  <c r="F32" i="4"/>
  <c r="F31" i="4"/>
  <c r="F30" i="4"/>
  <c r="F29" i="4"/>
  <c r="F28" i="4"/>
  <c r="F27" i="4"/>
  <c r="F26" i="4"/>
  <c r="F25" i="4"/>
  <c r="F22" i="4"/>
  <c r="F21" i="4"/>
  <c r="F20" i="4"/>
  <c r="F19" i="4"/>
  <c r="F18" i="4"/>
  <c r="F17" i="4"/>
  <c r="F16" i="4"/>
  <c r="F15" i="4"/>
  <c r="F14" i="4"/>
  <c r="F13" i="4"/>
  <c r="F35" i="4" l="1"/>
  <c r="F23" i="4"/>
  <c r="F36" i="4" s="1"/>
  <c r="I34" i="17"/>
  <c r="I22" i="17"/>
  <c r="D13" i="16"/>
  <c r="D17" i="16"/>
  <c r="D27" i="16"/>
  <c r="I35" i="17" l="1"/>
  <c r="D31" i="16"/>
  <c r="E27" i="16"/>
  <c r="C103" i="22" l="1"/>
  <c r="C110" i="22" s="1"/>
  <c r="E102" i="22" s="1"/>
  <c r="G15" i="19" l="1"/>
  <c r="H15" i="19"/>
  <c r="H32" i="14"/>
  <c r="G32" i="14"/>
  <c r="D32" i="14"/>
  <c r="C32" i="14"/>
  <c r="G14" i="6"/>
  <c r="F14" i="6"/>
  <c r="D27" i="1"/>
  <c r="C27" i="1"/>
  <c r="F15" i="1"/>
  <c r="D15" i="1"/>
  <c r="C15" i="1"/>
  <c r="D25" i="22" l="1"/>
  <c r="D26" i="22"/>
  <c r="B27" i="22"/>
  <c r="C27" i="22"/>
  <c r="A151" i="22"/>
  <c r="B151" i="22"/>
  <c r="C151" i="22"/>
  <c r="A152" i="22"/>
  <c r="B152" i="22"/>
  <c r="C152" i="22"/>
  <c r="A153" i="22"/>
  <c r="B153" i="22"/>
  <c r="C153" i="22"/>
  <c r="H12" i="21"/>
  <c r="H13" i="21"/>
  <c r="H33" i="21" s="1"/>
  <c r="H14" i="21"/>
  <c r="H15" i="21"/>
  <c r="H16" i="21"/>
  <c r="H17" i="21"/>
  <c r="H18" i="21"/>
  <c r="H19" i="21"/>
  <c r="H20" i="21"/>
  <c r="H21" i="21"/>
  <c r="H22" i="21"/>
  <c r="H23" i="21"/>
  <c r="H24" i="21"/>
  <c r="H25" i="21"/>
  <c r="H26" i="21"/>
  <c r="H27" i="21"/>
  <c r="H28" i="21"/>
  <c r="H29" i="21"/>
  <c r="H30" i="21"/>
  <c r="H31" i="21"/>
  <c r="H32" i="21"/>
  <c r="F33" i="21"/>
  <c r="G33" i="21"/>
  <c r="I11" i="20"/>
  <c r="K11" i="20" s="1"/>
  <c r="J11" i="20"/>
  <c r="I12" i="20"/>
  <c r="I16" i="20" s="1"/>
  <c r="K12" i="20"/>
  <c r="I13" i="20"/>
  <c r="J13" i="20"/>
  <c r="K13" i="20"/>
  <c r="I14" i="20"/>
  <c r="J14" i="20" s="1"/>
  <c r="I15" i="20"/>
  <c r="K15" i="20" s="1"/>
  <c r="J15" i="20"/>
  <c r="G16" i="20"/>
  <c r="H16" i="20"/>
  <c r="I12" i="19"/>
  <c r="I13" i="19"/>
  <c r="I14" i="19"/>
  <c r="F12" i="17"/>
  <c r="F13" i="17"/>
  <c r="F14" i="17"/>
  <c r="F15" i="17"/>
  <c r="F16" i="17"/>
  <c r="F17" i="17"/>
  <c r="F18" i="17"/>
  <c r="F19" i="17"/>
  <c r="F20" i="17"/>
  <c r="F21" i="17"/>
  <c r="F22" i="17"/>
  <c r="F24" i="17"/>
  <c r="F25" i="17"/>
  <c r="F26" i="17"/>
  <c r="F27" i="17"/>
  <c r="F28" i="17"/>
  <c r="F29" i="17"/>
  <c r="F32" i="17"/>
  <c r="F33" i="17"/>
  <c r="E13" i="16"/>
  <c r="E17" i="16"/>
  <c r="E38" i="15"/>
  <c r="F38" i="15"/>
  <c r="M38" i="15"/>
  <c r="E14" i="14"/>
  <c r="I14" i="14"/>
  <c r="E15" i="14"/>
  <c r="I15" i="14"/>
  <c r="E16" i="14"/>
  <c r="E20" i="14" s="1"/>
  <c r="I16" i="14"/>
  <c r="E17" i="14"/>
  <c r="I17" i="14"/>
  <c r="E18" i="14"/>
  <c r="I18" i="14"/>
  <c r="E19" i="14"/>
  <c r="I19" i="14"/>
  <c r="C20" i="14"/>
  <c r="D20" i="14"/>
  <c r="F20" i="14"/>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C33" i="14"/>
  <c r="D33" i="14"/>
  <c r="J33" i="14"/>
  <c r="J36" i="14" s="1"/>
  <c r="E35" i="14"/>
  <c r="I35" i="14"/>
  <c r="C36" i="14"/>
  <c r="D36" i="14"/>
  <c r="F36" i="14"/>
  <c r="H36" i="14"/>
  <c r="E21" i="13"/>
  <c r="AH59" i="10"/>
  <c r="AI59" i="10"/>
  <c r="AJ59" i="10"/>
  <c r="AK59" i="10"/>
  <c r="AL59" i="10"/>
  <c r="AM59" i="10"/>
  <c r="AN59" i="10"/>
  <c r="AO59" i="10"/>
  <c r="AP59" i="10"/>
  <c r="H11" i="7"/>
  <c r="I11" i="7" s="1"/>
  <c r="I16" i="7" s="1"/>
  <c r="H12" i="7"/>
  <c r="I12" i="7"/>
  <c r="H13" i="7"/>
  <c r="I13" i="7"/>
  <c r="H14" i="7"/>
  <c r="I14" i="7" s="1"/>
  <c r="H15" i="7"/>
  <c r="I15" i="7"/>
  <c r="F16" i="7"/>
  <c r="G16" i="7"/>
  <c r="H16" i="7"/>
  <c r="H11" i="6"/>
  <c r="I11" i="6" s="1"/>
  <c r="H12" i="6"/>
  <c r="I12" i="6" s="1"/>
  <c r="H13" i="6"/>
  <c r="I13" i="6" s="1"/>
  <c r="E10" i="3"/>
  <c r="E14" i="3"/>
  <c r="E24" i="3"/>
  <c r="E29" i="2"/>
  <c r="F29" i="2"/>
  <c r="J12" i="20" l="1"/>
  <c r="J16" i="20" s="1"/>
  <c r="I32" i="14"/>
  <c r="I33" i="14" s="1"/>
  <c r="I14" i="6"/>
  <c r="E32" i="14"/>
  <c r="E33" i="14" s="1"/>
  <c r="I20" i="14"/>
  <c r="E31" i="16"/>
  <c r="E28" i="3"/>
  <c r="K13" i="19"/>
  <c r="J13" i="19"/>
  <c r="K14" i="19"/>
  <c r="J14" i="19"/>
  <c r="J12" i="19"/>
  <c r="K12" i="19"/>
  <c r="F34" i="17"/>
  <c r="F35" i="17" s="1"/>
  <c r="I15" i="19"/>
  <c r="J15" i="19" s="1"/>
  <c r="H14" i="6"/>
  <c r="AE59" i="10"/>
  <c r="D27" i="22"/>
  <c r="D105" i="22"/>
  <c r="D106" i="22"/>
  <c r="D103" i="22"/>
  <c r="D107" i="22"/>
  <c r="D104" i="22"/>
  <c r="D108" i="22"/>
  <c r="K14" i="20"/>
  <c r="K16" i="20" s="1"/>
  <c r="G33" i="14"/>
  <c r="G36" i="14"/>
  <c r="E26" i="1"/>
  <c r="E30" i="1"/>
  <c r="E25" i="1"/>
  <c r="E17" i="1"/>
  <c r="E9" i="1"/>
  <c r="D28" i="1"/>
  <c r="E18" i="1"/>
  <c r="E19" i="1"/>
  <c r="E20" i="1"/>
  <c r="E21" i="1"/>
  <c r="E22" i="1"/>
  <c r="E23" i="1"/>
  <c r="E24" i="1"/>
  <c r="F27" i="1"/>
  <c r="F28" i="1" s="1"/>
  <c r="F31" i="1" s="1"/>
  <c r="E14" i="1"/>
  <c r="E13" i="1"/>
  <c r="E12" i="1"/>
  <c r="E11" i="1"/>
  <c r="E10" i="1"/>
  <c r="K15" i="19" l="1"/>
  <c r="E27" i="1"/>
  <c r="I36" i="14"/>
  <c r="E36" i="14"/>
  <c r="E15" i="1"/>
  <c r="D110" i="22"/>
  <c r="C28" i="1"/>
  <c r="D31" i="1"/>
  <c r="C31" i="1"/>
  <c r="E28" i="1" l="1"/>
  <c r="E31" i="1"/>
</calcChain>
</file>

<file path=xl/sharedStrings.xml><?xml version="1.0" encoding="utf-8"?>
<sst xmlns="http://schemas.openxmlformats.org/spreadsheetml/2006/main" count="1298" uniqueCount="665">
  <si>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</si>
  <si>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</si>
  <si>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</si>
  <si>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</si>
  <si>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</si>
  <si>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</si>
  <si>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</si>
  <si>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</si>
  <si>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</si>
  <si>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</si>
  <si>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</si>
  <si>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</si>
  <si>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</si>
  <si>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</si>
  <si>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</si>
  <si>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</si>
  <si>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</si>
  <si>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</si>
  <si>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</si>
  <si>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</si>
  <si>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</si>
  <si>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</si>
  <si>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</si>
  <si>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</si>
  <si>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</si>
  <si>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</si>
  <si>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</si>
  <si>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</si>
  <si>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</si>
  <si>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Badania diagnostyczne / monitoring</t>
  </si>
  <si>
    <t>Koszty pośrednie niezbędne do obsługi zadania</t>
  </si>
  <si>
    <t>Środki własne 
i z innych źródeł</t>
  </si>
  <si>
    <t>Liczba działań</t>
  </si>
  <si>
    <t>Razem (poz. 1-6)</t>
  </si>
  <si>
    <t>Zakres zadania</t>
  </si>
  <si>
    <t>Osobowy fundusz płac</t>
  </si>
  <si>
    <t>Środki FRKF</t>
  </si>
  <si>
    <t>........................................................</t>
  </si>
  <si>
    <t xml:space="preserve"> </t>
  </si>
  <si>
    <t>Wnioskodawca/Zleceniobiorca*</t>
  </si>
  <si>
    <t>Osoba uprawniona</t>
  </si>
  <si>
    <t xml:space="preserve"> Załącznik nr 1 do wniosku/umowy*  ………...………………………..</t>
  </si>
  <si>
    <t>Nazwa zadania</t>
  </si>
  <si>
    <t>Inne, wyłącznie związane z bezpośrednią realizacją zadania po akceptacji Dyrektora DSW</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</si>
  <si>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</si>
  <si>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</si>
  <si>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</si>
  <si>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</si>
  <si>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</si>
  <si>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</si>
  <si>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</si>
  <si>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</si>
  <si>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</si>
  <si>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Załącznik nr 2 do wniosku/umowy*  …………………………………………..</t>
  </si>
  <si>
    <t>Ogółem koszty obsługi zadania</t>
  </si>
  <si>
    <t xml:space="preserve">c) inne,wyłącznie związane z bezpośrednią realizacją zadania po akceptacji Dyrektora DSW </t>
  </si>
  <si>
    <t>b) koszty transportu</t>
  </si>
  <si>
    <t>a) koszty podróży służbowych</t>
  </si>
  <si>
    <t>Pozostałe koszty</t>
  </si>
  <si>
    <t>Pochodne od wynagrodzeń</t>
  </si>
  <si>
    <t>Wynagrodzenia bezosobowe za obsługę zadania</t>
  </si>
  <si>
    <t>Wynagrodzenia osobowe za obsługę zadania</t>
  </si>
  <si>
    <t xml:space="preserve">e) inne, wyłącznie związane z bezpośrednią realizacją zadania po akceptacji Dyrektora DSW </t>
  </si>
  <si>
    <t>d) koszty utworzenia, administrowania, modyfikacji strony www – do publikacji informacji związanych z realizowanym zadaniem</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</si>
  <si>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</si>
  <si>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</si>
  <si>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</si>
  <si>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</si>
  <si>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</si>
  <si>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</si>
  <si>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</si>
  <si>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</si>
  <si>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</si>
  <si>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</si>
  <si>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t>
  </si>
  <si>
    <t xml:space="preserve"> Załącznik nr  3  do wniosku/umowy*  ………...………………………..</t>
  </si>
  <si>
    <t>Razem:</t>
  </si>
  <si>
    <t>21.</t>
  </si>
  <si>
    <t>20.</t>
  </si>
  <si>
    <t>19.</t>
  </si>
  <si>
    <t>18.</t>
  </si>
  <si>
    <t>Koszt całkowity MSiT</t>
  </si>
  <si>
    <t>Cena jednostkowa</t>
  </si>
  <si>
    <t>Nazwa sprzętu</t>
  </si>
  <si>
    <t>WYKAZ SPRZĘTU SPORTOWEGO I SPECJALISTYCZNEGO</t>
  </si>
  <si>
    <t>Zleceniobiorca</t>
  </si>
  <si>
    <t xml:space="preserve"> Załącznik nr  7  do umowy  ………...…......……………………..</t>
  </si>
  <si>
    <t>RAZEM</t>
  </si>
  <si>
    <t>Inni: …………………..</t>
  </si>
  <si>
    <t>Lekarze</t>
  </si>
  <si>
    <t>Trenerzy</t>
  </si>
  <si>
    <t>Sekretarz Generalny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</si>
  <si>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</si>
  <si>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</si>
  <si>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</si>
  <si>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</si>
  <si>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</si>
  <si>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</si>
  <si>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</si>
  <si>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</si>
  <si>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</si>
  <si>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</si>
  <si>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</si>
  <si>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 xml:space="preserve"> Załącznik nr  9  do umowy  ………...………………………..</t>
  </si>
  <si>
    <r>
      <rPr>
        <i/>
        <vertAlign val="superscript"/>
        <sz val="8"/>
        <rFont val="Arial"/>
        <family val="2"/>
        <charset val="238"/>
      </rPr>
      <t xml:space="preserve">3) </t>
    </r>
    <r>
      <rPr>
        <i/>
        <sz val="8"/>
        <rFont val="Arial"/>
        <family val="2"/>
        <charset val="238"/>
      </rPr>
      <t>- A1, A2, B1, B2, C.</t>
    </r>
  </si>
  <si>
    <t>Kierownik Wyszkolenia/Dyrektor Sportowy</t>
  </si>
  <si>
    <t>Pouczenie:</t>
  </si>
  <si>
    <t>Woj.</t>
  </si>
  <si>
    <t>Forma szkolenia</t>
  </si>
  <si>
    <t>Trener klubowy</t>
  </si>
  <si>
    <t>Miejscowość</t>
  </si>
  <si>
    <t xml:space="preserve">Nazwa klubu </t>
  </si>
  <si>
    <t>Numer licencji pzs</t>
  </si>
  <si>
    <t>Płeć</t>
  </si>
  <si>
    <t>Rok urodzenia</t>
  </si>
  <si>
    <t>Imię</t>
  </si>
  <si>
    <t>Nazwisko</t>
  </si>
  <si>
    <t>do</t>
  </si>
  <si>
    <t>na okres od</t>
  </si>
  <si>
    <t>Załącznik nr 10 do umowy ……………………………………….</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</si>
  <si>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</si>
  <si>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</si>
  <si>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</si>
  <si>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</si>
  <si>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</si>
  <si>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</si>
  <si>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</si>
  <si>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</si>
  <si>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</si>
  <si>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</si>
  <si>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</si>
  <si>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</si>
  <si>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</si>
  <si>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</si>
  <si>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</si>
  <si>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</si>
  <si>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</si>
  <si>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</si>
  <si>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</si>
  <si>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</si>
  <si>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</si>
  <si>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</si>
  <si>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</si>
  <si>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</si>
  <si>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</si>
  <si>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</si>
  <si>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</si>
  <si>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</si>
  <si>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</si>
  <si>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</si>
  <si>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</si>
  <si>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</si>
  <si>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</si>
  <si>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</si>
  <si>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</si>
  <si>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</si>
  <si>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</si>
  <si>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</si>
  <si>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</si>
  <si>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</si>
  <si>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</si>
  <si>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</si>
  <si>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</si>
  <si>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</si>
  <si>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</si>
  <si>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</si>
  <si>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</si>
  <si>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</si>
  <si>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</si>
  <si>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</si>
  <si>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</si>
  <si>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</si>
  <si>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</si>
  <si>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</si>
  <si>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</si>
  <si>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</si>
  <si>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</si>
  <si>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</si>
  <si>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</si>
  <si>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</si>
  <si>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</si>
  <si>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</si>
  <si>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do 31 lipca</t>
  </si>
  <si>
    <t>do 30 kwietnia</t>
  </si>
  <si>
    <t>do 28 lutego</t>
  </si>
  <si>
    <t>do 31 stycznia</t>
  </si>
  <si>
    <t>Miesiące</t>
  </si>
  <si>
    <t>Załącznik nr 15 do umowy………………………………….</t>
  </si>
  <si>
    <t>Koszty pośrednie niezbędne do obsługi zadania zleconego</t>
  </si>
  <si>
    <t>Działalność gospodarcza (kontrakt, usługi)</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</si>
  <si>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</si>
  <si>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</si>
  <si>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</si>
  <si>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</si>
  <si>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</si>
  <si>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</si>
  <si>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</si>
  <si>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t>
  </si>
  <si>
    <t>os. tow.</t>
  </si>
  <si>
    <t>zaw.</t>
  </si>
  <si>
    <t>RRRR-MM-DD</t>
  </si>
  <si>
    <t>Miejsce akcji zgodnie z jej realizacją (miasto/kraj)</t>
  </si>
  <si>
    <t>Do</t>
  </si>
  <si>
    <t>Od</t>
  </si>
  <si>
    <t xml:space="preserve">   </t>
  </si>
  <si>
    <t>Załącznik nr 22 do sprawozdania do umowy ……………………………...…………</t>
  </si>
  <si>
    <t>c) inne, wyłącznie związane z bezpośrednią realizacją zadań po akceptacji Dyrektora DSW</t>
  </si>
  <si>
    <t>e) inne, wyłącznie związane z bezpośrednią realizacją zadań po akceptacji Dyrektora DSW</t>
  </si>
  <si>
    <t xml:space="preserve">  PRELIMINARZ KOSZTÓW POŚREDNICH - PLAN PO ZMIANACH/WYKONANIE*</t>
  </si>
  <si>
    <t xml:space="preserve"> Załącznik nr 23 do sprawozdania do umowy  ………...………………………..</t>
  </si>
  <si>
    <t xml:space="preserve">Koszt całkowity MSiT </t>
  </si>
  <si>
    <t>WYKAZ SPRZĘTU SPORTOWEGO I SPECJALISTYCZNEGO
- PLAN PO ZMIANACH/WYKONANIE*</t>
  </si>
  <si>
    <t>`</t>
  </si>
  <si>
    <t>…………………………………………….</t>
  </si>
  <si>
    <t xml:space="preserve"> Załącznik nr  24  do  sprawozdania do umowy  ………...…………………….......…..</t>
  </si>
  <si>
    <t>W przypadku zmiany liczby osób lub zmiany stawek dla zatrudninej osoby należy wstawić dodatkowy wiersz z zachowaniem zapisanych w komórkach funkcji.</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</si>
  <si>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</si>
  <si>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</si>
  <si>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</si>
  <si>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</si>
  <si>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</si>
  <si>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</si>
  <si>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 xml:space="preserve"> Załącznik nr 25 do sprawozdania do umowy ………...………………………..</t>
  </si>
  <si>
    <t>Plan po zmianach
/ wykonanie*</t>
  </si>
  <si>
    <t>Plan zgodnie
z umową /aneksem</t>
  </si>
  <si>
    <t xml:space="preserve"> Plan po zmianach / wykonanie*</t>
  </si>
  <si>
    <t xml:space="preserve"> Załącznik nr 26 do sprawozdania do umowy  ………...………………………..</t>
  </si>
  <si>
    <t>………………………………..</t>
  </si>
  <si>
    <t>………………………………</t>
  </si>
  <si>
    <t>* dotyczy środków MSiT</t>
  </si>
  <si>
    <t xml:space="preserve">Opis </t>
  </si>
  <si>
    <t>Nazwa firmy lub nazwisko i imię wystawcy rach./faktury i adres</t>
  </si>
  <si>
    <t>Kwota٭ (środki FRKF)</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</si>
  <si>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</si>
  <si>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</si>
  <si>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</si>
  <si>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</si>
  <si>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</si>
  <si>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</si>
  <si>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</si>
  <si>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</si>
  <si>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</si>
  <si>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r>
      <t>Uwaga!</t>
    </r>
    <r>
      <rPr>
        <i/>
        <sz val="11"/>
        <color indexed="8"/>
        <rFont val="Times New Roman"/>
        <family val="1"/>
        <charset val="238"/>
      </rPr>
      <t xml:space="preserve"> W przypadku podania nieprawdziwych informacji nt. środków przyznanych przez inne instytucje, Ministerstwo Sportu i Turystyki zastrzega sobie prawo do żądania zwrotu przyznanych środków.</t>
    </r>
  </si>
  <si>
    <t>Osoby upoważnione do reprezentowania wnioskodawcy, składania oświadczeń woli i zaciągania w jego imieniu zobowiązań finansowych.  /zgodnie z pkt IV.2./</t>
  </si>
  <si>
    <t>1. Wszystkie podane we wniosku informacje są zgodne z aktualnym stanem prawnym i faktycznym.</t>
  </si>
  <si>
    <t>VIII. Oświadczam (-my), że:</t>
  </si>
  <si>
    <t>VII. Informacja o sytuacji finansowej wnioskodawcy oraz jego zaległych zobowiązaniach finansowych w stosunku do podmiotów publicznoprawnych oraz innych podmiotów</t>
  </si>
  <si>
    <t>VI. 1. Inne informacje – ważne zdaniem wnioskodawcy dla wykazania celowości zadania:</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</si>
  <si>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</si>
  <si>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Całkowity przewidywany koszt realizacji zadania (PLN):</t>
  </si>
  <si>
    <t>DSW MSiT</t>
  </si>
  <si>
    <t>c)  ze środków FRKF</t>
  </si>
  <si>
    <t>wkład osobowy</t>
  </si>
  <si>
    <t>pozostałe środki</t>
  </si>
  <si>
    <t>środki publiczne</t>
  </si>
  <si>
    <t>wpłaty i opłaty adresatów zadania</t>
  </si>
  <si>
    <t xml:space="preserve">inne źródla </t>
  </si>
  <si>
    <t>b) z budżetów jednostek samorządu terytorialnego, od sponsorów, z innych źródeł oraz wpłaty i opłaty adresatów</t>
  </si>
  <si>
    <t>wnioskodawca</t>
  </si>
  <si>
    <t>a) ze środków własnych</t>
  </si>
  <si>
    <t>procent całości zadania</t>
  </si>
  <si>
    <t>PLN</t>
  </si>
  <si>
    <t>Kto</t>
  </si>
  <si>
    <t>źródła finansowania</t>
  </si>
  <si>
    <t>3.    Przewidywane koszty realizacji zadania z wyszczególnieniem źródeł finansowania:</t>
  </si>
  <si>
    <t>Liczba uczestników ogółem objętych dofinansowaniem</t>
  </si>
  <si>
    <t>Liczba wolontariuszy</t>
  </si>
  <si>
    <t>Liczba osób współpracujących</t>
  </si>
  <si>
    <t>Liczba szkoleniowców</t>
  </si>
  <si>
    <t>Liczba zawodników</t>
  </si>
  <si>
    <t>Miejsce</t>
  </si>
  <si>
    <t>Sport:</t>
  </si>
  <si>
    <t>Termin zakończenia:</t>
  </si>
  <si>
    <t>Termin rozpoczęcia:</t>
  </si>
  <si>
    <t>Zasięg sportu</t>
  </si>
  <si>
    <t>b) w ostatnich mistrzostwach świata</t>
  </si>
  <si>
    <t>2. Liczba miejsc 4-8 w kategorii seniorów</t>
  </si>
  <si>
    <t>c) w ostatnich mistrzostwach Europy</t>
  </si>
  <si>
    <t>1. Liczba miejsc 1-3 w kategorii seniorów</t>
  </si>
  <si>
    <t>Wyniki sportowe</t>
  </si>
  <si>
    <t>1.   Szczegółowy zakres rzeczowy zadania publicznego:</t>
  </si>
  <si>
    <t xml:space="preserve">                  </t>
  </si>
  <si>
    <r>
      <t>V. </t>
    </r>
    <r>
      <rPr>
        <b/>
        <u/>
        <sz val="14"/>
        <color indexed="8"/>
        <rFont val="Times New Roman"/>
        <family val="1"/>
        <charset val="238"/>
      </rPr>
      <t>Zakres zadania i jego charakterystyka.</t>
    </r>
  </si>
  <si>
    <t>E-mail:</t>
  </si>
  <si>
    <t>Tel:</t>
  </si>
  <si>
    <t>łódzkie</t>
  </si>
  <si>
    <t>wybierz kraj</t>
  </si>
  <si>
    <t>6.   Dane kontaktowe osób uprawnionych do nadzoru nad prawidłowością realizacji umowy zgodnie z pkt 5.</t>
  </si>
  <si>
    <t xml:space="preserve">Imię </t>
  </si>
  <si>
    <t>5.   Osoby uprawnione do nadzoru nad prawidłowością realizacji umowy.</t>
  </si>
  <si>
    <t>śląskie</t>
  </si>
  <si>
    <t>pomorskie</t>
  </si>
  <si>
    <t>inne</t>
  </si>
  <si>
    <t>podlaskie</t>
  </si>
  <si>
    <t>Europa</t>
  </si>
  <si>
    <t>Nr rachunku</t>
  </si>
  <si>
    <t>Nazwa Banku</t>
  </si>
  <si>
    <t>podkarpackie</t>
  </si>
  <si>
    <t>Polska i Europa</t>
  </si>
  <si>
    <t>4.    Nazwa banku i nr wydzielonego rachunku bankowego dla realizacji zadania</t>
  </si>
  <si>
    <t>opolskie</t>
  </si>
  <si>
    <t>zagranica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</si>
  <si>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</si>
  <si>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</si>
  <si>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</si>
  <si>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</si>
  <si>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</si>
  <si>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</si>
  <si>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</si>
  <si>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</si>
  <si>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</si>
  <si>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</si>
  <si>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</si>
  <si>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</si>
  <si>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</si>
  <si>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</si>
  <si>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</si>
  <si>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</si>
  <si>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</si>
  <si>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</si>
  <si>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</si>
  <si>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</si>
  <si>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</si>
  <si>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</si>
  <si>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</si>
  <si>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2.  Osoby upoważnione do reprezentowania wnioskodawcy, składania oświadczeń woli i zaciągania w jego imieniu zobowiązań finansowych.</t>
  </si>
  <si>
    <t>1.  Pełna nazwa wnioskodawcy</t>
  </si>
  <si>
    <r>
      <t>IV.  </t>
    </r>
    <r>
      <rPr>
        <u/>
        <sz val="14"/>
        <color indexed="8"/>
        <rFont val="Times New Roman"/>
        <family val="1"/>
        <charset val="238"/>
      </rPr>
      <t>Informacje o wnioskodawcy:</t>
    </r>
  </si>
  <si>
    <t xml:space="preserve">Łącznie </t>
  </si>
  <si>
    <t>zadania dofinansowane z FRKF</t>
  </si>
  <si>
    <t>zadania dofinansowane z budżetu państwa</t>
  </si>
  <si>
    <t>Kwota środków otrzymanych na:</t>
  </si>
  <si>
    <r>
      <t>III.  </t>
    </r>
    <r>
      <rPr>
        <u/>
        <sz val="14"/>
        <rFont val="Times New Roman"/>
        <family val="1"/>
        <charset val="238"/>
      </rPr>
      <t xml:space="preserve">Informacje o dofinansowaniu ze środków budżetu państwa oraz ze środków FRKF w ramach programów realizowanych z DSW </t>
    </r>
  </si>
  <si>
    <t xml:space="preserve">Nazwa zadania </t>
  </si>
  <si>
    <t>Nazwa Programu</t>
  </si>
  <si>
    <t>wniosek powinien zawierać zakres informacji dotyczący tylko jednego zadania</t>
  </si>
  <si>
    <r>
      <t xml:space="preserve">II.      </t>
    </r>
    <r>
      <rPr>
        <u/>
        <sz val="14"/>
        <color indexed="8"/>
        <rFont val="Times New Roman"/>
        <family val="1"/>
        <charset val="238"/>
      </rPr>
      <t xml:space="preserve">Szczegółowa nazwa zadania: </t>
    </r>
  </si>
  <si>
    <t>FRKF - Program dofinansowania zadań związanych z przygotowaniem zawodników kadry wojewódzkiej młodzików do współzawodnictwa sportowego dzieci i młodzieży oraz programu TRENER</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</si>
  <si>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</si>
  <si>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r>
      <t xml:space="preserve">I.      </t>
    </r>
    <r>
      <rPr>
        <u/>
        <sz val="14"/>
        <color indexed="8"/>
        <rFont val="Times New Roman"/>
        <family val="1"/>
        <charset val="238"/>
      </rPr>
      <t xml:space="preserve">Podstawa prawna wystąpienia o środki finansowe z Ministerstwa Sportu i Turystyki : </t>
    </r>
  </si>
  <si>
    <t>BP - Przygotowanie i udział zawodników kadry narodowej w igrzyskach olimpijskich, igrzyskach paraolimpijskich, igrzyskach głuchych, mistrzostwach świata i Europy w sportach olimpijskich lub nieolimpijskich</t>
  </si>
  <si>
    <t>wybierz z poniższych danych</t>
  </si>
  <si>
    <t>z udziałem środków finansowych FRKF</t>
  </si>
  <si>
    <t>o dofinansowanie realizacji zadania publicznego</t>
  </si>
  <si>
    <t>WNIOSEK</t>
  </si>
  <si>
    <t xml:space="preserve">3.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</si>
  <si>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t>Kwota transzy FRKF</t>
  </si>
  <si>
    <t xml:space="preserve">  </t>
  </si>
  <si>
    <t>podpisy osób uprawnionych</t>
  </si>
  <si>
    <t>miejscowość, data</t>
  </si>
  <si>
    <t>Oświadczenie</t>
  </si>
  <si>
    <r>
      <t xml:space="preserve">3. Do niniejszego sprawozdania załączyć </t>
    </r>
    <r>
      <rPr>
        <i/>
        <sz val="11"/>
        <color indexed="8"/>
        <rFont val="Times New Roman"/>
        <family val="1"/>
        <charset val="238"/>
      </rPr>
      <t>można dodatkowe materiały mogące dokumentować działania faktyczne, podjęte przy realizacji zadania (np. listy uczestników szkolenia, publikacje wydane  realizacji zadania, raporty, wyniki prowadzonych ewaluacji), jak również dokumentować koniecznie działania prawne kopie umów, dowodów przeprowadzania odpowiedniego postepowania w ramach zamówień publicznych).</t>
    </r>
  </si>
  <si>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</si>
  <si>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1. Sprawozdanie częściowe/końcowe sporządzać należy w terminach określonych w umowie.</t>
  </si>
  <si>
    <t>Sprawozdania składa się osobiście lub nadsyła przesyłką poleconą w przewidzianym w umowie terminie na adres organu zlecającego.</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</si>
  <si>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</si>
  <si>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</si>
  <si>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</si>
  <si>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</si>
  <si>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</si>
  <si>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</si>
  <si>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 xml:space="preserve">3. </t>
  </si>
  <si>
    <t xml:space="preserve">2. </t>
  </si>
  <si>
    <t xml:space="preserve">1. </t>
  </si>
  <si>
    <t>Załączniki:</t>
  </si>
  <si>
    <t>Polski Komitet Olimpijski</t>
  </si>
  <si>
    <t>Związek Piłki Ręcznej w Polsce</t>
  </si>
  <si>
    <t>Polski Związek Żeglarski</t>
  </si>
  <si>
    <t>Polski Związek Zapaśniczy</t>
  </si>
  <si>
    <t>Polski Związek Wu-Shu</t>
  </si>
  <si>
    <t>Część III. Dodatkowe informacje</t>
  </si>
  <si>
    <t>Polski Związek Wędkarski</t>
  </si>
  <si>
    <t>Polski Związek Warcabowy</t>
  </si>
  <si>
    <t>Polski Związek Unihokeja</t>
  </si>
  <si>
    <t>Polski Związek Triathlonu</t>
  </si>
  <si>
    <t>Polski Związek Towarzystw Wioślarskich</t>
  </si>
  <si>
    <t>Polski Związek Tenisowy</t>
  </si>
  <si>
    <t>Polski Związek Tenisa Stołowego</t>
  </si>
  <si>
    <t>Polski Związek Tańca Sportowego</t>
  </si>
  <si>
    <t>Uwagi mogące mieć znaczenie przy ocenie realizacji budżetu:</t>
  </si>
  <si>
    <t>Polski Związek Taekwondo Olimpijskiego</t>
  </si>
  <si>
    <t>Polski Związek Taekwon-Do ITF</t>
  </si>
  <si>
    <t>Polski Związek Szermierczy</t>
  </si>
  <si>
    <t>Polski Związek Szachowy</t>
  </si>
  <si>
    <t>Polski Związek Sumo</t>
  </si>
  <si>
    <t>Polski Związek Strzelectwa Sportowego</t>
  </si>
  <si>
    <t>Polski Związek Sportu Psich Zaprzęgów</t>
  </si>
  <si>
    <t>Polski Związek Sportów Wrotkarskich</t>
  </si>
  <si>
    <t>Polski Związek Sportów Saneczkowych</t>
  </si>
  <si>
    <t>Polski Związek Snowboardu</t>
  </si>
  <si>
    <t>Polski Związek Snookera i Bilarda Angielskiego</t>
  </si>
  <si>
    <t>Polski Związek Skibobowy</t>
  </si>
  <si>
    <t>Polski Związek Rugby</t>
  </si>
  <si>
    <t>Polski Związek Radioorientacji Sportowej</t>
  </si>
  <si>
    <t>2. Opis wykonania zadania z wyszczególnieniem działań partnerów i podwykonawców.</t>
  </si>
  <si>
    <t>Polski Związek Podnoszenia Ciężarów</t>
  </si>
  <si>
    <t>Polski Związek Pływacki</t>
  </si>
  <si>
    <t>Polski Związek Płetwonurkowania</t>
  </si>
  <si>
    <t>Polski Związek Piłki Siatkowej</t>
  </si>
  <si>
    <t>Polski Związek Piłki Nożnej</t>
  </si>
  <si>
    <t>Polski Związek Pięcioboju Nowoczesnego</t>
  </si>
  <si>
    <t>Polski Związek Orientacji Sportowej</t>
  </si>
  <si>
    <t>Jeśli nie - proszę uzasadnić dlaczego?</t>
  </si>
  <si>
    <t>Polski Związek Narciarski</t>
  </si>
  <si>
    <r>
      <t>1. Czy zakładane cele i rezultaty zostały osiagnięte w wymiarze określonym we wniosku</t>
    </r>
    <r>
      <rPr>
        <sz val="11"/>
        <rFont val="Times New Roman"/>
        <family val="1"/>
        <charset val="238"/>
      </rPr>
      <t xml:space="preserve">? </t>
    </r>
  </si>
  <si>
    <t>Polski Związek Motorowy</t>
  </si>
  <si>
    <t>Część I . Sprawozdanie merytoryczne</t>
  </si>
  <si>
    <t>Polski Związek Motorowodny i Narciarstwa Wodnego</t>
  </si>
  <si>
    <t>Polski Związek Łuczniczy</t>
  </si>
  <si>
    <t>miejscowość i data złożenia sprawozdania</t>
  </si>
  <si>
    <t>Polski Związek Lekkiej Atletyki</t>
  </si>
  <si>
    <t>Polski Związek Kręglarski</t>
  </si>
  <si>
    <t>nazwa zleceniobiorcy</t>
  </si>
  <si>
    <t>Polski Związek Koszykówki</t>
  </si>
  <si>
    <t>Polski Związek Kick - Boxingu</t>
  </si>
  <si>
    <t>a</t>
  </si>
  <si>
    <t>Polski Związek Karate Tradycyjnego</t>
  </si>
  <si>
    <t>nazwa organu zlecajacego</t>
  </si>
  <si>
    <t>Polski Związek Karate Fudokan</t>
  </si>
  <si>
    <t xml:space="preserve">Polski Związek Karate    </t>
  </si>
  <si>
    <t>Polski Związek Kajakowy</t>
  </si>
  <si>
    <t>pomiędzy</t>
  </si>
  <si>
    <t>Polski Związek Judo</t>
  </si>
  <si>
    <t>Polski Związek Jeździecki</t>
  </si>
  <si>
    <t>zawartej w dniu</t>
  </si>
  <si>
    <t>Polski Związek Hokeja na Lodzie</t>
  </si>
  <si>
    <t>Polski Związek Golfa</t>
  </si>
  <si>
    <t>określonego w umowie nr</t>
  </si>
  <si>
    <t>Polski Związek Curlingu</t>
  </si>
  <si>
    <t>Polski Związek Brydża Sportowego</t>
  </si>
  <si>
    <t>w terminie</t>
  </si>
  <si>
    <t>Polski Związek Bilardowy</t>
  </si>
  <si>
    <t>nazwa zadania</t>
  </si>
  <si>
    <t>Polski Związek Biathlonu</t>
  </si>
  <si>
    <t>Polski Związek Baseballa i Softballa</t>
  </si>
  <si>
    <t>Polski Związek Badmintonu</t>
  </si>
  <si>
    <t>z wykonania zadania publicznego</t>
  </si>
  <si>
    <t>Polski Związek Alpinizmu</t>
  </si>
  <si>
    <t>Polski Związek Akrobatyki Sportowej</t>
  </si>
  <si>
    <t>Liga Obrony Kraju</t>
  </si>
  <si>
    <t>Ministerstwo Sportu i Turystyki</t>
  </si>
  <si>
    <t>Aeroklub Polska</t>
  </si>
  <si>
    <t>Załącznik nr 29 do sprawozdania do umowy ………………………………</t>
  </si>
  <si>
    <t xml:space="preserve">    </t>
  </si>
  <si>
    <t>......................................</t>
  </si>
  <si>
    <t>podpis</t>
  </si>
  <si>
    <t>Warszawa dn.</t>
  </si>
  <si>
    <t>ZATWIERDZAM:</t>
  </si>
  <si>
    <t xml:space="preserve"> Kierownik Wyszkolenia</t>
  </si>
  <si>
    <t>Trener Kadry</t>
  </si>
  <si>
    <t>.......................................</t>
  </si>
  <si>
    <t>5. UZASADNIENIE SKŁADU I ORGANIZACJI PRZYGOTOWAŃ:</t>
  </si>
  <si>
    <t>* zgrupowania, konsultacje, starty, badania diagnostyczne itp. – wg. dat</t>
  </si>
  <si>
    <t>Innych</t>
  </si>
  <si>
    <t>Kierowni ctwa</t>
  </si>
  <si>
    <t>Zawodników</t>
  </si>
  <si>
    <t>Nazwa akcji*</t>
  </si>
  <si>
    <t>Liczba dni</t>
  </si>
  <si>
    <r>
      <t>4. ORGANIZACJA PRZYGOTOWAŃ</t>
    </r>
    <r>
      <rPr>
        <sz val="12"/>
        <color indexed="8"/>
        <rFont val="Times New Roman"/>
        <family val="1"/>
        <charset val="238"/>
      </rPr>
      <t xml:space="preserve"> / na ....................dni przed zawodami /:</t>
    </r>
  </si>
  <si>
    <t>Razem</t>
  </si>
  <si>
    <t xml:space="preserve">Liczba punktów </t>
  </si>
  <si>
    <t>Liczba lokat</t>
  </si>
  <si>
    <t>Lokaty</t>
  </si>
  <si>
    <r>
      <t xml:space="preserve">3. PROGNOZA   WYNIKOWA  REPREZENTACJI </t>
    </r>
    <r>
      <rPr>
        <sz val="11"/>
        <color indexed="8"/>
        <rFont val="Times New Roman"/>
        <family val="1"/>
        <charset val="238"/>
      </rPr>
      <t xml:space="preserve">/ na       </t>
    </r>
    <r>
      <rPr>
        <b/>
        <sz val="11"/>
        <color indexed="8"/>
        <rFont val="Times New Roman"/>
        <family val="1"/>
        <charset val="238"/>
      </rPr>
      <t xml:space="preserve"> </t>
    </r>
    <r>
      <rPr>
        <sz val="11"/>
        <color indexed="8"/>
        <rFont val="Times New Roman"/>
        <family val="1"/>
        <charset val="238"/>
      </rPr>
      <t>dni przed zawodami /:</t>
    </r>
  </si>
  <si>
    <t>Powrotu</t>
  </si>
  <si>
    <t>Wyjazdu</t>
  </si>
  <si>
    <t>Pkt.</t>
  </si>
  <si>
    <t>Wynik</t>
  </si>
  <si>
    <t>Prognoza</t>
  </si>
  <si>
    <t>Podstawa kwalifikacji</t>
  </si>
  <si>
    <t>Kadra</t>
  </si>
  <si>
    <t>Rok ur.</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</si>
  <si>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</si>
  <si>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</si>
  <si>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</si>
  <si>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</si>
  <si>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</si>
  <si>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</si>
  <si>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</si>
  <si>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</si>
  <si>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</si>
  <si>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</si>
  <si>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</si>
  <si>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</si>
  <si>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r>
      <t>PZ</t>
    </r>
    <r>
      <rPr>
        <sz val="12"/>
        <color indexed="8"/>
        <rFont val="Times New Roman"/>
        <family val="1"/>
        <charset val="238"/>
      </rPr>
      <t>..........................................................................</t>
    </r>
  </si>
  <si>
    <t>Nazwa klubu</t>
  </si>
  <si>
    <t>Nazwa zawodów :</t>
  </si>
  <si>
    <t xml:space="preserve">Założenia startu w zawodach mistrzowskich w w zespołowych grach sportowych </t>
  </si>
  <si>
    <t xml:space="preserve">Prezes </t>
  </si>
  <si>
    <t>Wydział szkolenia:</t>
  </si>
  <si>
    <t>Trener kadry:</t>
  </si>
  <si>
    <t>9. PROPOZYCJE ZMIAN W ORGANIZACJI KOLEJNEGO CYKLU:</t>
  </si>
  <si>
    <r>
      <t>8. WNIOSKI SZKOLENIOWE</t>
    </r>
    <r>
      <rPr>
        <b/>
        <sz val="12"/>
        <color indexed="8"/>
        <rFont val="Times New Roman"/>
        <family val="1"/>
        <charset val="238"/>
      </rPr>
      <t xml:space="preserve"> /</t>
    </r>
    <r>
      <rPr>
        <sz val="12"/>
        <color indexed="8"/>
        <rFont val="Times New Roman"/>
        <family val="1"/>
        <charset val="238"/>
      </rPr>
      <t>indywidualne i dla reprezentacj</t>
    </r>
    <r>
      <rPr>
        <b/>
        <sz val="12"/>
        <color indexed="8"/>
        <rFont val="Times New Roman"/>
        <family val="1"/>
        <charset val="238"/>
      </rPr>
      <t>i/:</t>
    </r>
  </si>
  <si>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</si>
  <si>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</si>
  <si>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</si>
  <si>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</si>
  <si>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</si>
  <si>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</si>
  <si>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</si>
  <si>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</si>
  <si>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</si>
  <si>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</si>
  <si>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</si>
  <si>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</si>
  <si>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r>
      <t>7. WNIOSKI SZKOLENIOWE</t>
    </r>
    <r>
      <rPr>
        <b/>
        <sz val="12"/>
        <color indexed="8"/>
        <rFont val="Times New Roman"/>
        <family val="1"/>
        <charset val="238"/>
      </rPr>
      <t xml:space="preserve"> /</t>
    </r>
    <r>
      <rPr>
        <sz val="12"/>
        <color indexed="8"/>
        <rFont val="Times New Roman"/>
        <family val="1"/>
        <charset val="238"/>
      </rPr>
      <t>indywidualne i dla reprezentacj</t>
    </r>
    <r>
      <rPr>
        <b/>
        <sz val="12"/>
        <color indexed="8"/>
        <rFont val="Times New Roman"/>
        <family val="1"/>
        <charset val="238"/>
      </rPr>
      <t>i/:</t>
    </r>
  </si>
  <si>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</si>
  <si>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</si>
  <si>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</si>
  <si>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Czas gry</t>
  </si>
  <si>
    <t xml:space="preserve">Ocena startu w zawodach mistrzowskich w zespołowych grach sportowych </t>
  </si>
  <si>
    <t>Zleceniobiorca……………………….………………… zgodnie z § ….  umowy nr ……………………………………….. z dnia ………………………, oświadcza, że:</t>
  </si>
  <si>
    <t>Kwota (koszt całkowity)</t>
  </si>
  <si>
    <t>Kwota (środki własne i z innych źródeł)</t>
  </si>
  <si>
    <t>3. Badania diagnostyczne, wydolnościowe</t>
  </si>
  <si>
    <t>Rodzaj badań</t>
  </si>
  <si>
    <t>Termin</t>
  </si>
  <si>
    <t>Liczba badanych</t>
  </si>
  <si>
    <t>Ranga imprezy</t>
  </si>
  <si>
    <t>Liczba zajętych miejsc</t>
  </si>
  <si>
    <t>I</t>
  </si>
  <si>
    <t>II</t>
  </si>
  <si>
    <t>III</t>
  </si>
  <si>
    <t>IV-VIII</t>
  </si>
  <si>
    <t>Dalsze</t>
  </si>
  <si>
    <t>Organizator</t>
  </si>
  <si>
    <t>Nazwa szkolenia</t>
  </si>
  <si>
    <t>Rozliczenie ze względu na źródło finansowania zawiera Sprawozdanie finansowe realizacji zadania (zał. nr…..) do sprawozdania częściowego/rozliczenia)</t>
  </si>
  <si>
    <r>
      <t>Załącznik  nr 18</t>
    </r>
    <r>
      <rPr>
        <b/>
        <sz val="10"/>
        <rFont val="Times New Roman"/>
        <family val="1"/>
        <charset val="238"/>
      </rPr>
      <t xml:space="preserve"> </t>
    </r>
    <r>
      <rPr>
        <sz val="10"/>
        <rFont val="Times New Roman"/>
        <family val="1"/>
        <charset val="238"/>
      </rPr>
      <t>do umowy ……………………</t>
    </r>
  </si>
  <si>
    <t xml:space="preserve">posiada oświadczenia wszystkich osób, których dane osobowe zostały zawarte w dokumentacji umowy, o wyrażeniu przez nie zgody na gromadzenie, przetwarzanie i przekazywanie danych osobowych do MSiT, a także wprowadzanie danych do systemów informatycznych w celach związanych z realizacją oraz rozliczeniem zadania dofinansowanego ze środków publicznych.
</t>
  </si>
  <si>
    <t xml:space="preserve">2. Wyrażam zgodę na przetwarzanie zawartych w dokumentacji danych osobowych na potrzeby systemów informatycznych, administrowanych przez Ministra Sportu i Turystyki.    
</t>
  </si>
  <si>
    <t>5. Doszkalanie kadry trenersko-instruktorskiej:</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</si>
  <si>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</si>
  <si>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</si>
  <si>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</si>
  <si>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</si>
  <si>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</si>
  <si>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</si>
  <si>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</si>
  <si>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</si>
  <si>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</si>
  <si>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</si>
  <si>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</si>
  <si>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</si>
  <si>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Punkty/bramki</t>
  </si>
  <si>
    <t>9.-16</t>
  </si>
  <si>
    <t>17-32</t>
  </si>
  <si>
    <t>OPINIA ZESPOŁU METODYCZNEGO:</t>
  </si>
  <si>
    <t>17-</t>
  </si>
  <si>
    <t>7. INFORMACJA O REPREZENTACJACH WYPRZEDZAJĄCYCH POLSKĘ W PUNKTACJI:</t>
  </si>
  <si>
    <t>Imię i nazwisko uczestnika</t>
  </si>
  <si>
    <t xml:space="preserve">6. Liczba zawodników w okresie sprawozdawczym: </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</si>
  <si>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</si>
  <si>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</si>
  <si>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</si>
  <si>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</si>
  <si>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</si>
  <si>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</si>
  <si>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</si>
  <si>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</si>
  <si>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</si>
  <si>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</si>
  <si>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SPRAWOZDANIE (CZĘŚCIOWE/KOŃCOWE)</t>
  </si>
  <si>
    <t>Załącznik nr 1 do wniosku/umowy*  ………………</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</si>
  <si>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</si>
  <si>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</si>
  <si>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</si>
  <si>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</si>
  <si>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</si>
  <si>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</si>
  <si>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</si>
  <si>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</si>
  <si>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</si>
  <si>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</si>
  <si>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</si>
  <si>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</si>
  <si>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</si>
  <si>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</si>
  <si>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forma zatrudnienia*</t>
  </si>
  <si>
    <t>*</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</si>
  <si>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</si>
  <si>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</si>
  <si>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</si>
  <si>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</si>
  <si>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</si>
  <si>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</si>
  <si>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</si>
  <si>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rok 2018</t>
  </si>
  <si>
    <t>środki z FRKF</t>
  </si>
  <si>
    <t>a) w Igrzyskach Paraolimpijskich 2016 i 2018, Igrzyskach Głuchych  2017</t>
  </si>
  <si>
    <t>1. Liczba szkolonych zawodników z niepełnosprawnością</t>
  </si>
  <si>
    <t>2. Liczba klubów, w których szkoleni są zawodnicy z niepełnosprawnością</t>
  </si>
  <si>
    <t>3. Liczba trenerów zawodników z niepełnosprawnością</t>
  </si>
  <si>
    <t>do 30 września</t>
  </si>
  <si>
    <t>Fizjoterapeuta</t>
  </si>
  <si>
    <t>3.    Adres – kontakt (tel., e-mail ), numer NIP oraz Regon</t>
  </si>
  <si>
    <t>Liczba zawodników uczestniczących w realizacji zadania</t>
  </si>
  <si>
    <t>Liczba zawodników objętych Programem Team100 uczestniczących w realizacji zadania</t>
  </si>
  <si>
    <t xml:space="preserve">5. Dane przedstawione we wniosku są zgodne z aktualnym, obowiązującym na dzień składania wniosku Krajowym Rejestrem Sądowym </t>
  </si>
  <si>
    <t xml:space="preserve">Bezosobowy fundusz płac/poza akcjami szkoleniowymi </t>
  </si>
  <si>
    <t>Ubezpieczenia zawodników i trenerów</t>
  </si>
  <si>
    <t xml:space="preserve">Miejsce akcji zgodnie z jej realizacją </t>
  </si>
  <si>
    <t>Miasto</t>
  </si>
  <si>
    <t>Kraj</t>
  </si>
  <si>
    <t>Działalność gospodarcza</t>
  </si>
  <si>
    <t>Grupa szkoleniowa</t>
  </si>
  <si>
    <t>Ogółem:</t>
  </si>
  <si>
    <t>Grupa szkolenia</t>
  </si>
  <si>
    <t>Klasa startowa</t>
  </si>
  <si>
    <r>
      <t>4)</t>
    </r>
    <r>
      <rPr>
        <i/>
        <sz val="8"/>
        <rFont val="Arial"/>
        <family val="2"/>
        <charset val="238"/>
      </rPr>
      <t>-kategorie wiekowe:młodzik, junior młodszy (kadet), junior, młodzieżowiec, senior</t>
    </r>
  </si>
  <si>
    <r>
      <rPr>
        <i/>
        <vertAlign val="superscript"/>
        <sz val="8"/>
        <rFont val="Arial"/>
        <family val="2"/>
        <charset val="238"/>
      </rPr>
      <t>1)</t>
    </r>
    <r>
      <rPr>
        <i/>
        <sz val="8"/>
        <rFont val="Arial"/>
        <family val="2"/>
        <charset val="238"/>
      </rPr>
      <t xml:space="preserve"> - nie dotyczy gier zespołowych</t>
    </r>
  </si>
  <si>
    <r>
      <rPr>
        <i/>
        <vertAlign val="superscript"/>
        <sz val="8"/>
        <rFont val="Arial"/>
        <family val="2"/>
        <charset val="238"/>
      </rPr>
      <t>2)</t>
    </r>
    <r>
      <rPr>
        <i/>
        <sz val="8"/>
        <rFont val="Arial"/>
        <family val="2"/>
        <charset val="238"/>
      </rPr>
      <t xml:space="preserve"> - w zależności od specyfiki  sportu - nie dotyczy gier zespołowych</t>
    </r>
  </si>
  <si>
    <t>MŚ, ME, IG</t>
  </si>
  <si>
    <t>Ubezpieczenia zwawodników i trenerów</t>
  </si>
  <si>
    <t xml:space="preserve"> Nr pozycji z zestawienia zbiorczego 
zał. nr 1</t>
  </si>
  <si>
    <t xml:space="preserve">Ogółem: </t>
  </si>
  <si>
    <t>Inni: ……………</t>
  </si>
  <si>
    <t>Plan zgodnie z umową/ aneksem</t>
  </si>
  <si>
    <t>Zawodnicy objęci programem Team 100</t>
  </si>
  <si>
    <t>Team 100</t>
  </si>
  <si>
    <r>
      <t>7.</t>
    </r>
    <r>
      <rPr>
        <sz val="7"/>
        <color rgb="FF000000"/>
        <rFont val="Times New Roman"/>
        <family val="1"/>
        <charset val="238"/>
      </rPr>
      <t xml:space="preserve">      </t>
    </r>
    <r>
      <rPr>
        <sz val="11"/>
        <color rgb="FF000000"/>
        <rFont val="Times New Roman"/>
        <family val="1"/>
        <charset val="238"/>
      </rPr>
      <t>Szkoleniowcy i osoby współpracujące</t>
    </r>
  </si>
  <si>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</si>
  <si>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</si>
  <si>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</si>
  <si>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</si>
  <si>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 xml:space="preserve">"Wspieranie szkolenia sportowego i współzawodnictwa osób niepełnosprawnych w 2020 roku” </t>
  </si>
  <si>
    <t>1) Przygotowanie i udział w igrzyskach paraolimpijskich                                                                                                                                                                                                   2) Przygotowanie do igrzysk głuchych                                                                                                                                                                                                                      3) Przygotowanie i udział w mistrzostwach świata i mistrzostwach Europy w sportach nieobjętych programem igrzysk paraolimpijskich i igrzysk głuchych</t>
  </si>
  <si>
    <t>rok 2019</t>
  </si>
  <si>
    <t>Opis planowanych działań w zakresie organizacji szkolenia i celów sportowych w roku 2020 (planowane wyniki jako efekty rzeczowe należy przedstawić w częsci V pkt 5). W przypadku ubiegania się o dodatkowe środki należy opisać zakres planowanych działań w zakresie wnioskowanej kwoty.</t>
  </si>
  <si>
    <t>2.    Termin, miejsce realizacji zadania zleconego oraz liczba wszystkich uczestników objętych dofinansowaniem MSiT ujętych w programie:</t>
  </si>
  <si>
    <t>5.  Efekty rzeczowe przewidywane w trakcie realizacji zadania (m.in. planowane osiągnięcia - medale z MŚ, ME, IP dla każdego sportu):</t>
  </si>
  <si>
    <t>Czytelny podpis</t>
  </si>
  <si>
    <t>Zawody mistrzowskie (IP, MŚ, ME)</t>
  </si>
  <si>
    <t xml:space="preserve">Suplementy diety, odżywki, leki itp. </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</si>
  <si>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</si>
  <si>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</si>
  <si>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</si>
  <si>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</si>
  <si>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r>
      <t>Proponowana kadra</t>
    </r>
    <r>
      <rPr>
        <sz val="8"/>
        <rFont val="Calibri"/>
        <family val="2"/>
        <charset val="238"/>
      </rPr>
      <t>³</t>
    </r>
  </si>
  <si>
    <r>
      <t>Kategoria wiekowa</t>
    </r>
    <r>
      <rPr>
        <sz val="8"/>
        <rFont val="Calibri"/>
        <family val="2"/>
        <charset val="238"/>
      </rPr>
      <t>⁴</t>
    </r>
  </si>
  <si>
    <r>
      <t>na  rok</t>
    </r>
    <r>
      <rPr>
        <b/>
        <sz val="14"/>
        <rFont val="Arial CE"/>
        <charset val="238"/>
      </rPr>
      <t xml:space="preserve">  - </t>
    </r>
    <r>
      <rPr>
        <sz val="14"/>
        <rFont val="Arial CE"/>
        <charset val="238"/>
      </rPr>
      <t xml:space="preserve"> </t>
    </r>
    <r>
      <rPr>
        <b/>
        <sz val="14"/>
        <rFont val="Arial CE"/>
        <charset val="238"/>
      </rPr>
      <t>2020</t>
    </r>
  </si>
  <si>
    <t>ZADANIA WYNIKOWE  NA  ROK  2020</t>
  </si>
  <si>
    <t>STARTY GŁÓWNE (IP, MŚ, ME)</t>
  </si>
  <si>
    <t>do 31 marca</t>
  </si>
  <si>
    <t>do 29 maja</t>
  </si>
  <si>
    <t>do 30 czerwca</t>
  </si>
  <si>
    <t>do 31 sierpnia</t>
  </si>
  <si>
    <t>do 30 października</t>
  </si>
  <si>
    <t>do 30 listopada</t>
  </si>
  <si>
    <t>do 15 grudnia</t>
  </si>
  <si>
    <t>Zakup i obsługa sprzętu sportowego,  specjalistycznego</t>
  </si>
  <si>
    <t>(do poz. 3-6 zał. nr 23)</t>
  </si>
  <si>
    <t xml:space="preserve">w terminie od ………………. do ……………… 2020 roku. </t>
  </si>
  <si>
    <t>4. Starty główne (IP, MŚ, ME):</t>
  </si>
  <si>
    <t>6. w księgach rachunkowych ujmowane są dowody spełniające warunki określone w art. 21 ustawy z dnia 29 września 1994 r. o rachunkowości (Dz. U. z 2019 r. poz. 351, 1495,  1571, 1655 i 1680);</t>
  </si>
  <si>
    <t>Funkcja w PZS/ Organizacji</t>
  </si>
  <si>
    <t>(Wnioskodawca)</t>
  </si>
  <si>
    <t xml:space="preserve">"Wspieranie szkolenia sportowego i współzawodnictwa osób niepełnosprawnych w 2020 roku" </t>
  </si>
  <si>
    <t>"Wspieranie szkolenia sportowego i współzawodnictwa osób niepełnosprawnych w 2020 roku"</t>
  </si>
  <si>
    <t xml:space="preserve">"Wspieranie szkolenia sportowego i współzawodnictwa osób niepełnosprawnych  w 2020 roku" </t>
  </si>
  <si>
    <t>Czytelne podpisy osób upoważnionych do składania oświadczeń woli</t>
  </si>
  <si>
    <t xml:space="preserve">art. 86 ust. 4 ustawy z dnia 19 listopada 2009 r. o grach hazardowych (Dz. U. z 2019 r. poz. 847 i 1495) w związku z § 3 i 8 rozporządzenia Ministra Sportu i Turystyki z dnia 12 sierpnia 2019 r. w sprawie przekazywania środków z Funduszu Rozwoju Kultury Fizycznej (Dz. U. poz. 1638) </t>
  </si>
  <si>
    <t>……………………………………………………..</t>
  </si>
  <si>
    <t xml:space="preserve"> 3. zamówienia na dostawy, usługi i roboty budowlane ze środków finansowych uzyskanych w ramach umowy zostały dokonane zgodnie z przepisami ustawy z dnia 29 stycznia 2004 r. Prawo zamówień publicznych (tekst jedn.: Dz. U. z 2019 r. poz. 1843);</t>
  </si>
  <si>
    <t>4. Zapoznałem się z treścią „Programu dofinansowania ze środków Funduszu Rozwoju Kultury Fizycznej zadań z obszaru wspierania szkolenia sportowego i współzawodnictwa osób niepełnosprawnych w 2020 roku” ogłoszonego decyzją nr 47 Ministra Sportu i Turystyki z dnia 8 listopada 2019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</si>
</sst>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32">
    <font>
      <sz val="10"/>
      <name val="Arial CE"/>
      <charset val="238"/>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charset val="238"/>
    </font>
    <font>
      <sz val="8"/>
      <name val="Arial"/>
      <family val="2"/>
      <charset val="238"/>
    </font>
    <font>
      <i/>
      <vertAlign val="superscript"/>
      <sz val="8"/>
      <name val="Arial"/>
      <family val="2"/>
      <charset val="238"/>
    </font>
    <font>
      <i/>
      <sz val="8"/>
      <name val="Arial"/>
      <family val="2"/>
      <charset val="238"/>
    </font>
    <font>
      <i/>
      <sz val="11"/>
      <name val="Arial"/>
      <family val="2"/>
      <charset val="238"/>
    </font>
    <font>
      <b/>
      <u/>
      <sz val="8"/>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i/>
      <sz val="10"/>
      <color indexed="8"/>
      <name val="Times New Roman"/>
      <family val="1"/>
      <charset val="238"/>
    </font>
    <font>
      <u/>
      <sz val="12"/>
      <color indexed="8"/>
      <name val="Times New Roman"/>
      <family val="1"/>
      <charset val="238"/>
    </font>
    <font>
      <sz val="12"/>
      <color indexed="8"/>
      <name val="Times New Roman"/>
      <family val="1"/>
      <charset val="238"/>
    </font>
    <font>
      <b/>
      <sz val="14"/>
      <color indexed="8"/>
      <name val="Times New Roman"/>
      <family val="1"/>
      <charset val="238"/>
    </font>
    <font>
      <b/>
      <i/>
      <sz val="11"/>
      <color indexed="8"/>
      <name val="Times New Roman"/>
      <family val="1"/>
      <charset val="238"/>
    </font>
    <font>
      <i/>
      <sz val="11"/>
      <color indexed="8"/>
      <name val="Times New Roman"/>
      <family val="1"/>
      <charset val="238"/>
    </font>
    <font>
      <b/>
      <sz val="14"/>
      <name val="Times New Roman"/>
      <family val="1"/>
      <charset val="238"/>
    </font>
    <font>
      <b/>
      <sz val="11"/>
      <color indexed="8"/>
      <name val="Calibri"/>
      <family val="2"/>
      <charset val="238"/>
    </font>
    <font>
      <sz val="11"/>
      <color indexed="8"/>
      <name val="Calibri"/>
      <family val="2"/>
      <charset val="238"/>
    </font>
    <font>
      <sz val="14"/>
      <name val="Times New Roman"/>
      <family val="1"/>
      <charset val="238"/>
    </font>
    <font>
      <sz val="12"/>
      <name val="Times New Roman"/>
      <family val="1"/>
      <charset val="238"/>
    </font>
    <font>
      <sz val="10"/>
      <color theme="1"/>
      <name val="Times New Roman"/>
      <family val="1"/>
      <charset val="238"/>
    </font>
    <font>
      <i/>
      <sz val="11"/>
      <name val="Times New Roman"/>
      <family val="1"/>
      <charset val="238"/>
    </font>
    <font>
      <b/>
      <sz val="10"/>
      <color theme="1"/>
      <name val="Times New Roman"/>
      <family val="1"/>
      <charset val="238"/>
    </font>
    <font>
      <b/>
      <sz val="11"/>
      <color indexed="8"/>
      <name val="Times New Roman"/>
      <family val="1"/>
      <charset val="238"/>
    </font>
    <font>
      <i/>
      <sz val="12"/>
      <name val="Times New Roman"/>
      <family val="1"/>
      <charset val="238"/>
    </font>
    <font>
      <b/>
      <u/>
      <sz val="14"/>
      <color indexed="8"/>
      <name val="Times New Roman"/>
      <family val="1"/>
      <charset val="238"/>
    </font>
    <font>
      <i/>
      <sz val="14"/>
      <color indexed="8"/>
      <name val="Times New Roman"/>
      <family val="1"/>
      <charset val="238"/>
    </font>
    <font>
      <sz val="11"/>
      <color indexed="55"/>
      <name val="Calibri"/>
      <family val="2"/>
      <charset val="238"/>
    </font>
    <font>
      <sz val="11"/>
      <color indexed="22"/>
      <name val="Calibri"/>
      <family val="2"/>
      <charset val="238"/>
    </font>
    <font>
      <sz val="16"/>
      <color indexed="8"/>
      <name val="Times New Roman"/>
      <family val="1"/>
      <charset val="238"/>
    </font>
    <font>
      <b/>
      <sz val="11"/>
      <color indexed="55"/>
      <name val="Calibri"/>
      <family val="2"/>
      <charset val="238"/>
    </font>
    <font>
      <u/>
      <sz val="14"/>
      <color indexed="8"/>
      <name val="Times New Roman"/>
      <family val="1"/>
      <charset val="238"/>
    </font>
    <font>
      <b/>
      <sz val="12"/>
      <color indexed="8"/>
      <name val="Times New Roman"/>
      <family val="1"/>
      <charset val="238"/>
    </font>
    <font>
      <u/>
      <sz val="14"/>
      <name val="Times New Roman"/>
      <family val="1"/>
      <charset val="238"/>
    </font>
    <font>
      <b/>
      <sz val="12"/>
      <name val="Times New Roman"/>
      <family val="1"/>
      <charset val="238"/>
    </font>
    <font>
      <sz val="12"/>
      <color indexed="8"/>
      <name val="Calibri"/>
      <family val="2"/>
      <charset val="238"/>
    </font>
    <font>
      <sz val="11"/>
      <color theme="1"/>
      <name val="Times New Roman"/>
      <family val="1"/>
      <charset val="238"/>
    </font>
    <font>
      <u/>
      <sz val="11"/>
      <color theme="1"/>
      <name val="Times New Roman"/>
      <family val="1"/>
      <charset val="238"/>
    </font>
    <font>
      <sz val="11"/>
      <name val="Calibri"/>
      <family val="2"/>
      <charset val="238"/>
      <scheme val="minor"/>
    </font>
    <font>
      <sz val="12"/>
      <color rgb="FFFF0000"/>
      <name val="Times New Roman"/>
      <family val="1"/>
      <charset val="238"/>
    </font>
    <font>
      <u/>
      <sz val="10"/>
      <color indexed="8"/>
      <name val="Times New Roman"/>
      <family val="1"/>
      <charset val="238"/>
    </font>
    <font>
      <i/>
      <sz val="10"/>
      <color rgb="FF000000"/>
      <name val="Times New Roman"/>
      <family val="1"/>
      <charset val="238"/>
    </font>
    <font>
      <sz val="10"/>
      <color rgb="FF000000"/>
      <name val="Times New Roman"/>
      <family val="1"/>
      <charset val="238"/>
    </font>
    <font>
      <sz val="11"/>
      <color rgb="FF000000"/>
      <name val="Czcionka tekstu podstawowego"/>
    </font>
    <font>
      <b/>
      <i/>
      <sz val="14"/>
      <color theme="1"/>
      <name val="Times New Roman"/>
      <family val="1"/>
      <charset val="238"/>
    </font>
    <font>
      <b/>
      <sz val="12"/>
      <color theme="1"/>
      <name val="Times New Roman"/>
      <family val="1"/>
      <charset val="238"/>
    </font>
    <font>
      <b/>
      <sz val="10"/>
      <name val="Times New Roman"/>
      <family val="1"/>
      <charset val="238"/>
    </font>
    <font>
      <i/>
      <sz val="11"/>
      <color theme="1"/>
      <name val="Times New Roman"/>
      <family val="1"/>
      <charset val="238"/>
    </font>
    <font>
      <b/>
      <i/>
      <sz val="11"/>
      <color theme="1"/>
      <name val="Times New Roman"/>
      <family val="1"/>
      <charset val="238"/>
    </font>
    <font>
      <b/>
      <i/>
      <u/>
      <sz val="11"/>
      <color theme="1"/>
      <name val="Times New Roman"/>
      <family val="1"/>
      <charset val="238"/>
    </font>
    <font>
      <vertAlign val="superscript"/>
      <sz val="11"/>
      <color theme="1"/>
      <name val="Times New Roman"/>
      <family val="1"/>
      <charset val="238"/>
    </font>
    <font>
      <b/>
      <sz val="11"/>
      <color theme="1"/>
      <name val="Times New Roman"/>
      <family val="1"/>
      <charset val="238"/>
    </font>
    <font>
      <vertAlign val="superscript"/>
      <sz val="11"/>
      <name val="Times New Roman"/>
      <family val="1"/>
      <charset val="238"/>
    </font>
    <font>
      <sz val="8"/>
      <color theme="1"/>
      <name val="Times New Roman"/>
      <family val="1"/>
      <charset val="238"/>
    </font>
    <font>
      <b/>
      <u/>
      <sz val="11"/>
      <color theme="1"/>
      <name val="Times New Roman"/>
      <family val="1"/>
      <charset val="238"/>
    </font>
    <font>
      <sz val="9"/>
      <color theme="1"/>
      <name val="Times New Roman"/>
      <family val="1"/>
      <charset val="238"/>
    </font>
    <font>
      <sz val="11"/>
      <color indexed="8"/>
      <name val="Times New Roman"/>
      <family val="1"/>
      <charset val="238"/>
    </font>
    <font>
      <b/>
      <sz val="14"/>
      <color theme="1"/>
      <name val="Times New Roman"/>
      <family val="1"/>
      <charset val="238"/>
    </font>
    <font>
      <sz val="8"/>
      <color theme="1"/>
      <name val="Arial"/>
      <family val="2"/>
      <charset val="238"/>
    </font>
    <font>
      <b/>
      <sz val="12"/>
      <name val="Calibri"/>
      <family val="2"/>
      <charset val="238"/>
    </font>
    <font>
      <b/>
      <sz val="10"/>
      <name val="Calibri"/>
      <family val="2"/>
      <charset val="238"/>
    </font>
    <font>
      <b/>
      <sz val="10"/>
      <color rgb="FF000000"/>
      <name val="Times New Roman"/>
      <family val="1"/>
      <charset val="238"/>
    </font>
    <font>
      <sz val="11"/>
      <color rgb="FF000000"/>
      <name val="Times New Roman"/>
      <family val="1"/>
      <charset val="238"/>
    </font>
    <font>
      <sz val="7"/>
      <color rgb="FF000000"/>
      <name val="Times New Roman"/>
      <family val="1"/>
      <charset val="238"/>
    </font>
    <font>
      <sz val="8"/>
      <name val="Calibri"/>
      <family val="2"/>
      <charset val="238"/>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s>
  <borders count="124">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s>
  <cellStyleXfs count="16">
    <xf numFmtId="0" fontId="0" fillId="0" borderId="0"/>
    <xf numFmtId="0" fontId="4" fillId="0" borderId="0"/>
    <xf numFmtId="0" fontId="29" fillId="0" borderId="0"/>
    <xf numFmtId="0" fontId="65" fillId="0" borderId="0"/>
    <xf numFmtId="0" fontId="68" fillId="0" borderId="0"/>
    <xf numFmtId="44" fontId="69" fillId="0" borderId="0" applyFont="0" applyFill="0" applyBorder="0" applyAlignment="0" applyProtection="0"/>
    <xf numFmtId="0" fontId="2" fillId="0" borderId="0"/>
    <xf numFmtId="9" fontId="84" fillId="0" borderId="0" applyFont="0" applyFill="0" applyBorder="0" applyAlignment="0" applyProtection="0"/>
    <xf numFmtId="44" fontId="84" fillId="0" borderId="0" applyFont="0" applyFill="0" applyBorder="0" applyAlignment="0" applyProtection="0"/>
    <xf numFmtId="0" fontId="69" fillId="0" borderId="0"/>
    <xf numFmtId="0" fontId="68" fillId="0" borderId="0"/>
    <xf numFmtId="0" fontId="1" fillId="0" borderId="0"/>
    <xf numFmtId="0" fontId="4" fillId="0" borderId="0"/>
    <xf numFmtId="0" fontId="1" fillId="0" borderId="0"/>
    <xf numFmtId="0" fontId="1" fillId="0" borderId="0"/>
    <xf numFmtId="9" fontId="14" fillId="0" borderId="0" applyFont="0" applyFill="0" applyBorder="0" applyAlignment="0" applyProtection="0"/>
  </cellStyleXfs>
  <cellXfs count="1533">
    <xf numFmtId="0" fontId="0" fillId="0" borderId="0" xfId="0"/>
    <xf numFmtId="0" fontId="7" fillId="0" borderId="0" xfId="0" applyFont="1" applyAlignment="1">
      <alignment horizontal="center"/>
    </xf>
    <xf numFmtId="0" fontId="7" fillId="0" borderId="0" xfId="0" applyFont="1"/>
    <xf numFmtId="0" fontId="7" fillId="0" borderId="0" xfId="0" applyFont="1" applyAlignment="1"/>
    <xf numFmtId="0" fontId="7" fillId="0" borderId="0" xfId="0" applyFont="1" applyAlignment="1">
      <alignment horizontal="right"/>
    </xf>
    <xf numFmtId="0" fontId="8" fillId="0" borderId="0" xfId="0" applyFont="1"/>
    <xf numFmtId="0" fontId="7"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wrapText="1"/>
    </xf>
    <xf numFmtId="0" fontId="10" fillId="0" borderId="0" xfId="0" applyFont="1" applyBorder="1"/>
    <xf numFmtId="0" fontId="10" fillId="0" borderId="0" xfId="0" applyFont="1"/>
    <xf numFmtId="0" fontId="10" fillId="0" borderId="1"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horizontal="center" vertical="center"/>
    </xf>
    <xf numFmtId="0" fontId="10" fillId="0" borderId="0" xfId="0" applyFont="1" applyAlignment="1">
      <alignment horizontal="center"/>
    </xf>
    <xf numFmtId="0" fontId="10" fillId="0" borderId="4"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horizontal="center" vertical="center"/>
    </xf>
    <xf numFmtId="0" fontId="10" fillId="0" borderId="11" xfId="0" applyFont="1" applyBorder="1" applyAlignment="1">
      <alignment vertical="center" wrapText="1"/>
    </xf>
    <xf numFmtId="0" fontId="10" fillId="2" borderId="12" xfId="0" applyFont="1" applyFill="1" applyBorder="1" applyAlignment="1">
      <alignment vertical="center"/>
    </xf>
    <xf numFmtId="0" fontId="9" fillId="0" borderId="0" xfId="0" applyFont="1" applyBorder="1" applyAlignment="1">
      <alignment horizontal="right" vertical="center"/>
    </xf>
    <xf numFmtId="164" fontId="11" fillId="0" borderId="0" xfId="0" applyNumberFormat="1" applyFont="1" applyBorder="1" applyAlignment="1">
      <alignment vertical="center"/>
    </xf>
    <xf numFmtId="0" fontId="11" fillId="0" borderId="0" xfId="0" applyFont="1" applyBorder="1" applyAlignment="1">
      <alignment horizontal="center" vertical="center"/>
    </xf>
    <xf numFmtId="0" fontId="10" fillId="0" borderId="0" xfId="0" applyFont="1" applyFill="1" applyBorder="1" applyAlignment="1">
      <alignment vertical="center" wrapText="1"/>
    </xf>
    <xf numFmtId="0" fontId="10" fillId="0" borderId="0" xfId="0" applyFont="1" applyAlignment="1"/>
    <xf numFmtId="3" fontId="11" fillId="0" borderId="13" xfId="0" applyNumberFormat="1" applyFont="1" applyFill="1" applyBorder="1" applyAlignment="1">
      <alignment horizontal="center" vertical="center"/>
    </xf>
    <xf numFmtId="3" fontId="11" fillId="0" borderId="14" xfId="0" applyNumberFormat="1" applyFont="1" applyBorder="1" applyAlignment="1">
      <alignment horizontal="center" vertical="center"/>
    </xf>
    <xf numFmtId="0" fontId="10" fillId="0"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left"/>
    </xf>
    <xf numFmtId="0" fontId="10" fillId="3" borderId="1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vertical="center" wrapText="1"/>
    </xf>
    <xf numFmtId="4" fontId="10" fillId="0" borderId="2" xfId="0" applyNumberFormat="1" applyFont="1" applyBorder="1" applyAlignment="1">
      <alignment vertical="center"/>
    </xf>
    <xf numFmtId="4" fontId="10" fillId="0" borderId="5" xfId="0" applyNumberFormat="1" applyFont="1" applyBorder="1" applyAlignment="1">
      <alignment vertical="center"/>
    </xf>
    <xf numFmtId="4" fontId="11" fillId="0" borderId="16" xfId="0" applyNumberFormat="1" applyFont="1" applyBorder="1" applyAlignment="1">
      <alignment vertical="center"/>
    </xf>
    <xf numFmtId="4" fontId="10" fillId="0" borderId="5" xfId="0" applyNumberFormat="1" applyFont="1" applyBorder="1" applyAlignment="1">
      <alignment horizontal="right" vertical="center"/>
    </xf>
    <xf numFmtId="4" fontId="10" fillId="4" borderId="9" xfId="0" applyNumberFormat="1" applyFont="1" applyFill="1" applyBorder="1" applyAlignment="1">
      <alignment vertical="center"/>
    </xf>
    <xf numFmtId="4" fontId="11" fillId="0" borderId="17" xfId="0" applyNumberFormat="1" applyFont="1" applyBorder="1" applyAlignment="1">
      <alignment vertical="center"/>
    </xf>
    <xf numFmtId="4" fontId="11" fillId="0" borderId="11" xfId="0" applyNumberFormat="1" applyFont="1" applyBorder="1" applyAlignment="1">
      <alignment vertical="center"/>
    </xf>
    <xf numFmtId="0" fontId="11" fillId="2" borderId="1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vertical="center"/>
    </xf>
    <xf numFmtId="4" fontId="10" fillId="3" borderId="9" xfId="0" applyNumberFormat="1" applyFont="1" applyFill="1" applyBorder="1" applyAlignment="1">
      <alignment vertical="center"/>
    </xf>
    <xf numFmtId="4" fontId="10" fillId="3" borderId="2" xfId="0" applyNumberFormat="1" applyFont="1" applyFill="1" applyBorder="1" applyAlignment="1">
      <alignment vertical="center"/>
    </xf>
    <xf numFmtId="4" fontId="11" fillId="0" borderId="18" xfId="0" applyNumberFormat="1" applyFont="1" applyBorder="1" applyAlignment="1">
      <alignment vertical="center"/>
    </xf>
    <xf numFmtId="3" fontId="11" fillId="0" borderId="14" xfId="0" applyNumberFormat="1" applyFont="1" applyFill="1" applyBorder="1" applyAlignment="1">
      <alignment horizontal="center" vertical="center"/>
    </xf>
    <xf numFmtId="0" fontId="5" fillId="0" borderId="0" xfId="0" applyFont="1" applyAlignment="1">
      <alignment vertical="center"/>
    </xf>
    <xf numFmtId="0" fontId="6" fillId="5" borderId="0" xfId="0" applyFont="1" applyFill="1" applyAlignment="1">
      <alignment vertical="center"/>
    </xf>
    <xf numFmtId="0" fontId="6" fillId="5" borderId="19" xfId="0" applyFont="1" applyFill="1" applyBorder="1" applyAlignment="1">
      <alignment vertical="center"/>
    </xf>
    <xf numFmtId="0" fontId="4" fillId="0" borderId="0" xfId="0" applyFont="1" applyAlignment="1">
      <alignment horizontal="center" vertical="center"/>
    </xf>
    <xf numFmtId="0" fontId="8" fillId="0" borderId="0" xfId="0" applyFont="1" applyAlignment="1">
      <alignment horizontal="centerContinuous" vertical="center"/>
    </xf>
    <xf numFmtId="0" fontId="10" fillId="4" borderId="4" xfId="0" applyFont="1" applyFill="1" applyBorder="1" applyAlignment="1">
      <alignment horizontal="center" vertical="center"/>
    </xf>
    <xf numFmtId="0" fontId="10" fillId="4" borderId="5" xfId="0" applyFont="1" applyFill="1" applyBorder="1" applyAlignment="1">
      <alignment vertical="center" wrapText="1"/>
    </xf>
    <xf numFmtId="4" fontId="10" fillId="4" borderId="5" xfId="0" applyNumberFormat="1" applyFont="1" applyFill="1" applyBorder="1" applyAlignment="1">
      <alignment vertical="center"/>
    </xf>
    <xf numFmtId="4" fontId="10" fillId="4" borderId="2" xfId="0" applyNumberFormat="1" applyFont="1" applyFill="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4" fillId="0" borderId="0" xfId="0" applyFont="1" applyAlignment="1">
      <alignment horizontal="center"/>
    </xf>
    <xf numFmtId="0" fontId="0" fillId="0" borderId="0" xfId="0" applyFont="1"/>
    <xf numFmtId="0" fontId="12" fillId="0" borderId="0" xfId="0" applyFont="1" applyAlignment="1"/>
    <xf numFmtId="0" fontId="13" fillId="4" borderId="9" xfId="0" applyFont="1" applyFill="1" applyBorder="1" applyAlignment="1">
      <alignment vertical="center" wrapText="1"/>
    </xf>
    <xf numFmtId="0" fontId="10" fillId="0" borderId="0" xfId="0" applyFont="1" applyAlignment="1">
      <alignment horizontal="left" wrapText="1"/>
    </xf>
    <xf numFmtId="0" fontId="15" fillId="0" borderId="0" xfId="1" applyFont="1"/>
    <xf numFmtId="0" fontId="15" fillId="0" borderId="0" xfId="1" applyFont="1" applyAlignment="1">
      <alignment horizontal="center" vertical="center"/>
    </xf>
    <xf numFmtId="0" fontId="16" fillId="0" borderId="0" xfId="0" applyFont="1" applyAlignment="1">
      <alignment horizontal="center"/>
    </xf>
    <xf numFmtId="0" fontId="12" fillId="0" borderId="0" xfId="1" applyFont="1" applyAlignment="1">
      <alignment horizontal="center" vertical="center"/>
    </xf>
    <xf numFmtId="0" fontId="14" fillId="0" borderId="0" xfId="1" applyFont="1"/>
    <xf numFmtId="0" fontId="14" fillId="0" borderId="0" xfId="1" applyFont="1" applyFill="1" applyBorder="1" applyAlignment="1">
      <alignment horizontal="left"/>
    </xf>
    <xf numFmtId="0" fontId="14" fillId="0" borderId="0" xfId="1" applyFont="1" applyAlignment="1">
      <alignment horizontal="center" vertical="center"/>
    </xf>
    <xf numFmtId="0" fontId="14" fillId="0" borderId="0" xfId="1" applyFont="1" applyFill="1" applyBorder="1" applyAlignment="1"/>
    <xf numFmtId="49" fontId="14" fillId="0" borderId="0" xfId="1" applyNumberFormat="1" applyFont="1"/>
    <xf numFmtId="49" fontId="13" fillId="0" borderId="0" xfId="1" applyNumberFormat="1" applyFont="1"/>
    <xf numFmtId="0" fontId="14" fillId="0" borderId="0" xfId="1" applyFont="1" applyBorder="1"/>
    <xf numFmtId="49" fontId="14" fillId="0" borderId="0" xfId="1" applyNumberFormat="1" applyFont="1" applyBorder="1"/>
    <xf numFmtId="49" fontId="17" fillId="0" borderId="0" xfId="1" applyNumberFormat="1" applyFont="1" applyBorder="1"/>
    <xf numFmtId="49" fontId="13" fillId="0" borderId="0" xfId="1" applyNumberFormat="1" applyFont="1" applyBorder="1"/>
    <xf numFmtId="0" fontId="18" fillId="0" borderId="0" xfId="1" applyFont="1" applyBorder="1"/>
    <xf numFmtId="4" fontId="18" fillId="0" borderId="0" xfId="1" applyNumberFormat="1" applyFont="1" applyBorder="1"/>
    <xf numFmtId="3" fontId="18" fillId="0" borderId="0" xfId="1" applyNumberFormat="1" applyFont="1" applyBorder="1" applyAlignment="1">
      <alignment horizontal="center"/>
    </xf>
    <xf numFmtId="1" fontId="18" fillId="0" borderId="0" xfId="1" applyNumberFormat="1" applyFont="1" applyBorder="1" applyAlignment="1">
      <alignment horizontal="center"/>
    </xf>
    <xf numFmtId="0" fontId="18" fillId="0" borderId="0" xfId="1" applyFont="1" applyBorder="1" applyAlignment="1">
      <alignment horizontal="right"/>
    </xf>
    <xf numFmtId="0" fontId="18" fillId="0" borderId="0" xfId="1" applyFont="1" applyBorder="1" applyAlignment="1">
      <alignment horizontal="center" vertical="center"/>
    </xf>
    <xf numFmtId="4" fontId="14" fillId="0" borderId="8" xfId="1" applyNumberFormat="1" applyFont="1" applyBorder="1"/>
    <xf numFmtId="0" fontId="14" fillId="0" borderId="16" xfId="1" applyFont="1" applyBorder="1"/>
    <xf numFmtId="1" fontId="14" fillId="0" borderId="16" xfId="1" applyNumberFormat="1" applyFont="1" applyBorder="1" applyAlignment="1">
      <alignment horizontal="center" vertical="center"/>
    </xf>
    <xf numFmtId="0" fontId="14" fillId="0" borderId="16" xfId="1" applyNumberFormat="1" applyFont="1" applyBorder="1" applyAlignment="1">
      <alignment vertical="center"/>
    </xf>
    <xf numFmtId="0" fontId="14" fillId="0" borderId="25" xfId="1" applyFont="1" applyBorder="1" applyAlignment="1">
      <alignment horizontal="center" vertical="center"/>
    </xf>
    <xf numFmtId="4" fontId="14" fillId="0" borderId="6" xfId="1" applyNumberFormat="1" applyFont="1" applyBorder="1"/>
    <xf numFmtId="0" fontId="14" fillId="0" borderId="5" xfId="1" applyFont="1" applyBorder="1"/>
    <xf numFmtId="1" fontId="14" fillId="0" borderId="5" xfId="1" applyNumberFormat="1" applyFont="1" applyBorder="1" applyAlignment="1">
      <alignment horizontal="center" vertical="center"/>
    </xf>
    <xf numFmtId="0" fontId="14" fillId="0" borderId="5" xfId="1" applyNumberFormat="1" applyFont="1" applyBorder="1" applyAlignment="1">
      <alignment vertical="center"/>
    </xf>
    <xf numFmtId="0" fontId="14" fillId="0" borderId="4" xfId="1" applyFont="1" applyBorder="1" applyAlignment="1">
      <alignment horizontal="center" vertical="center"/>
    </xf>
    <xf numFmtId="0" fontId="12" fillId="0" borderId="0" xfId="1" applyFont="1"/>
    <xf numFmtId="4" fontId="14" fillId="0" borderId="6" xfId="1" applyNumberFormat="1" applyFont="1" applyBorder="1" applyAlignment="1">
      <alignment horizontal="right" vertical="center"/>
    </xf>
    <xf numFmtId="0" fontId="14" fillId="0" borderId="5" xfId="1" applyFont="1" applyBorder="1" applyAlignment="1">
      <alignment horizontal="center" vertical="center"/>
    </xf>
    <xf numFmtId="0" fontId="14" fillId="0" borderId="5" xfId="1" applyFont="1" applyBorder="1" applyAlignment="1">
      <alignment vertical="center"/>
    </xf>
    <xf numFmtId="0" fontId="14" fillId="0" borderId="5" xfId="1" applyNumberFormat="1" applyFont="1" applyBorder="1"/>
    <xf numFmtId="0" fontId="0" fillId="0" borderId="5" xfId="0" applyNumberFormat="1" applyFont="1" applyBorder="1" applyAlignment="1"/>
    <xf numFmtId="4" fontId="14" fillId="0" borderId="3" xfId="1" applyNumberFormat="1" applyFont="1" applyBorder="1"/>
    <xf numFmtId="0" fontId="14" fillId="0" borderId="2" xfId="1" applyFont="1" applyBorder="1"/>
    <xf numFmtId="1" fontId="14" fillId="0" borderId="2" xfId="1" applyNumberFormat="1" applyFont="1" applyBorder="1" applyAlignment="1">
      <alignment horizontal="center" vertical="center"/>
    </xf>
    <xf numFmtId="0" fontId="14" fillId="0" borderId="2" xfId="1" applyNumberFormat="1" applyFont="1" applyBorder="1"/>
    <xf numFmtId="0" fontId="14" fillId="0" borderId="2" xfId="1" applyNumberFormat="1" applyFont="1" applyBorder="1" applyAlignment="1">
      <alignment vertical="center"/>
    </xf>
    <xf numFmtId="0" fontId="14" fillId="0" borderId="1" xfId="1" applyFont="1" applyBorder="1" applyAlignment="1">
      <alignment horizontal="center" vertical="center"/>
    </xf>
    <xf numFmtId="0" fontId="19" fillId="0" borderId="5" xfId="1" applyFont="1" applyBorder="1" applyAlignment="1">
      <alignment horizontal="center" vertical="center" wrapText="1"/>
    </xf>
    <xf numFmtId="0" fontId="15" fillId="5" borderId="0" xfId="1" applyFont="1" applyFill="1" applyAlignment="1">
      <alignment horizontal="center" vertical="center"/>
    </xf>
    <xf numFmtId="0" fontId="15" fillId="0" borderId="0" xfId="1" applyFont="1" applyAlignment="1">
      <alignment horizontal="centerContinuous" vertical="center"/>
    </xf>
    <xf numFmtId="0" fontId="22" fillId="0" borderId="0" xfId="0" applyFont="1" applyAlignment="1">
      <alignment horizontal="right"/>
    </xf>
    <xf numFmtId="0" fontId="0" fillId="0" borderId="0" xfId="0" applyFont="1" applyAlignment="1">
      <alignment horizontal="centerContinuous"/>
    </xf>
    <xf numFmtId="0" fontId="16" fillId="0" borderId="0" xfId="0" applyFont="1" applyAlignment="1">
      <alignment horizontal="centerContinuous"/>
    </xf>
    <xf numFmtId="0" fontId="4" fillId="0" borderId="0" xfId="0" applyFont="1" applyAlignment="1">
      <alignment horizontal="centerContinuous" vertical="center"/>
    </xf>
    <xf numFmtId="0" fontId="3" fillId="0" borderId="0" xfId="0" applyFont="1"/>
    <xf numFmtId="0" fontId="12" fillId="0" borderId="0" xfId="0" applyFont="1" applyBorder="1"/>
    <xf numFmtId="0" fontId="3" fillId="0" borderId="0" xfId="0" applyFont="1" applyBorder="1"/>
    <xf numFmtId="4" fontId="12" fillId="0" borderId="14" xfId="0" applyNumberFormat="1" applyFont="1" applyBorder="1"/>
    <xf numFmtId="0" fontId="12" fillId="0" borderId="21" xfId="0" applyFont="1" applyBorder="1" applyAlignment="1">
      <alignment horizontal="center" vertical="top"/>
    </xf>
    <xf numFmtId="4" fontId="0" fillId="0" borderId="12" xfId="0" applyNumberFormat="1" applyFont="1" applyBorder="1"/>
    <xf numFmtId="4" fontId="20" fillId="0" borderId="12" xfId="0" applyNumberFormat="1" applyFont="1" applyBorder="1"/>
    <xf numFmtId="4" fontId="20" fillId="0" borderId="14" xfId="0" applyNumberFormat="1" applyFont="1" applyBorder="1"/>
    <xf numFmtId="0" fontId="12" fillId="0" borderId="37" xfId="0" applyFont="1" applyBorder="1" applyAlignment="1">
      <alignment horizontal="center" vertical="top"/>
    </xf>
    <xf numFmtId="4" fontId="20" fillId="0" borderId="39" xfId="0" applyNumberFormat="1" applyFont="1" applyBorder="1"/>
    <xf numFmtId="4" fontId="0" fillId="0" borderId="29" xfId="0" applyNumberFormat="1" applyFont="1" applyBorder="1"/>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7" fillId="0" borderId="0" xfId="0" applyFont="1" applyAlignment="1">
      <alignment horizontal="centerContinuous" vertical="center"/>
    </xf>
    <xf numFmtId="0" fontId="13" fillId="0" borderId="0" xfId="0" applyFont="1" applyAlignment="1">
      <alignment horizontal="right" vertical="center"/>
    </xf>
    <xf numFmtId="0" fontId="23" fillId="0" borderId="0" xfId="0" applyFont="1"/>
    <xf numFmtId="0" fontId="12" fillId="0" borderId="0" xfId="0" applyFont="1" applyAlignment="1">
      <alignment horizontal="centerContinuous"/>
    </xf>
    <xf numFmtId="0" fontId="12" fillId="0" borderId="0" xfId="0" applyFont="1" applyAlignment="1">
      <alignment horizontal="center"/>
    </xf>
    <xf numFmtId="0" fontId="0" fillId="0" borderId="0" xfId="0" applyBorder="1"/>
    <xf numFmtId="0" fontId="0" fillId="0" borderId="0" xfId="0" applyBorder="1" applyAlignment="1">
      <alignment horizontal="left"/>
    </xf>
    <xf numFmtId="4" fontId="12" fillId="0" borderId="40" xfId="0" applyNumberFormat="1" applyFont="1" applyBorder="1"/>
    <xf numFmtId="0" fontId="12" fillId="0" borderId="0" xfId="0" applyFont="1" applyBorder="1" applyAlignment="1">
      <alignment horizontal="right"/>
    </xf>
    <xf numFmtId="4" fontId="10" fillId="0" borderId="16" xfId="0" applyNumberFormat="1" applyFont="1" applyBorder="1" applyAlignment="1">
      <alignment vertical="center"/>
    </xf>
    <xf numFmtId="0" fontId="0" fillId="0" borderId="25" xfId="0" applyBorder="1" applyAlignment="1">
      <alignment horizontal="center" vertical="center"/>
    </xf>
    <xf numFmtId="3" fontId="10"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2" fillId="0" borderId="0" xfId="0" applyFont="1" applyFill="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xf numFmtId="0" fontId="4" fillId="0" borderId="0" xfId="1"/>
    <xf numFmtId="0" fontId="4" fillId="0" borderId="0" xfId="1" applyAlignment="1"/>
    <xf numFmtId="0" fontId="4" fillId="0" borderId="0" xfId="1" applyBorder="1"/>
    <xf numFmtId="0" fontId="3" fillId="0" borderId="0" xfId="1" applyFont="1" applyBorder="1"/>
    <xf numFmtId="0" fontId="24" fillId="0" borderId="0" xfId="1" applyFont="1" applyBorder="1"/>
    <xf numFmtId="4" fontId="24" fillId="0" borderId="14" xfId="1" applyNumberFormat="1" applyFont="1" applyBorder="1" applyAlignment="1">
      <alignment horizontal="right" vertical="center"/>
    </xf>
    <xf numFmtId="4" fontId="24" fillId="0" borderId="17" xfId="1" applyNumberFormat="1" applyFont="1" applyBorder="1" applyAlignment="1">
      <alignment horizontal="right" vertical="center"/>
    </xf>
    <xf numFmtId="4" fontId="24" fillId="0" borderId="18" xfId="1" applyNumberFormat="1" applyFont="1" applyBorder="1" applyAlignment="1">
      <alignment horizontal="right" vertical="center"/>
    </xf>
    <xf numFmtId="0" fontId="12" fillId="0" borderId="0" xfId="1" applyFont="1" applyBorder="1" applyAlignment="1">
      <alignment horizontal="right" vertical="center"/>
    </xf>
    <xf numFmtId="0" fontId="25" fillId="0" borderId="0" xfId="1" applyFont="1" applyBorder="1"/>
    <xf numFmtId="4" fontId="4" fillId="0" borderId="16" xfId="1" applyNumberFormat="1" applyBorder="1" applyAlignment="1">
      <alignment vertical="center"/>
    </xf>
    <xf numFmtId="0" fontId="4" fillId="0" borderId="16" xfId="1" applyBorder="1" applyAlignment="1">
      <alignment vertical="center"/>
    </xf>
    <xf numFmtId="0" fontId="4" fillId="0" borderId="25" xfId="1" applyBorder="1" applyAlignment="1">
      <alignment horizontal="center" vertical="center"/>
    </xf>
    <xf numFmtId="4" fontId="4" fillId="0" borderId="6" xfId="1" applyNumberFormat="1" applyBorder="1" applyAlignment="1">
      <alignment vertical="center"/>
    </xf>
    <xf numFmtId="4" fontId="4" fillId="0" borderId="5" xfId="1" applyNumberFormat="1" applyBorder="1" applyAlignment="1">
      <alignment vertical="center"/>
    </xf>
    <xf numFmtId="0" fontId="4" fillId="0" borderId="5" xfId="1" applyBorder="1" applyAlignment="1">
      <alignment vertical="center"/>
    </xf>
    <xf numFmtId="0" fontId="4" fillId="0" borderId="4" xfId="1" applyBorder="1" applyAlignment="1">
      <alignment horizontal="center" vertical="center"/>
    </xf>
    <xf numFmtId="0" fontId="4" fillId="0" borderId="14" xfId="1" applyBorder="1" applyAlignment="1">
      <alignment horizontal="center" vertical="center" wrapText="1"/>
    </xf>
    <xf numFmtId="0" fontId="4" fillId="0" borderId="17" xfId="1" applyBorder="1" applyAlignment="1">
      <alignment horizontal="center" vertical="center" wrapText="1"/>
    </xf>
    <xf numFmtId="0" fontId="4" fillId="0" borderId="17" xfId="1" applyBorder="1" applyAlignment="1">
      <alignment horizontal="center" vertical="center"/>
    </xf>
    <xf numFmtId="0" fontId="4" fillId="0" borderId="18" xfId="1" applyBorder="1" applyAlignment="1">
      <alignment horizontal="center" vertical="center"/>
    </xf>
    <xf numFmtId="0" fontId="12" fillId="0" borderId="0" xfId="1" applyFont="1" applyAlignment="1"/>
    <xf numFmtId="0" fontId="12" fillId="0" borderId="0" xfId="1" applyFont="1" applyAlignment="1">
      <alignment horizontal="center" vertical="center" wrapText="1"/>
    </xf>
    <xf numFmtId="0" fontId="24" fillId="0" borderId="0" xfId="1" applyFont="1"/>
    <xf numFmtId="0" fontId="24" fillId="0" borderId="0" xfId="1" applyFont="1" applyAlignment="1">
      <alignment vertical="center"/>
    </xf>
    <xf numFmtId="0" fontId="3" fillId="0" borderId="0" xfId="1" applyFont="1"/>
    <xf numFmtId="0" fontId="3" fillId="0" borderId="0" xfId="1" applyFont="1" applyAlignment="1">
      <alignment horizontal="center"/>
    </xf>
    <xf numFmtId="0" fontId="4" fillId="0" borderId="0" xfId="1" applyAlignment="1">
      <alignment horizontal="center" vertical="center"/>
    </xf>
    <xf numFmtId="0" fontId="26" fillId="0" borderId="0" xfId="1" applyFont="1" applyAlignment="1"/>
    <xf numFmtId="0" fontId="14" fillId="0" borderId="0" xfId="0" applyFont="1"/>
    <xf numFmtId="0" fontId="4" fillId="0" borderId="0" xfId="1" applyFont="1"/>
    <xf numFmtId="0" fontId="4" fillId="0" borderId="0" xfId="1" applyFont="1" applyBorder="1"/>
    <xf numFmtId="0" fontId="27" fillId="0" borderId="0" xfId="1" applyFont="1" applyBorder="1"/>
    <xf numFmtId="0" fontId="28" fillId="0" borderId="0" xfId="1" applyFont="1" applyBorder="1"/>
    <xf numFmtId="4" fontId="12" fillId="0" borderId="18" xfId="1" applyNumberFormat="1" applyFont="1" applyBorder="1" applyAlignment="1">
      <alignment horizontal="right" vertical="center"/>
    </xf>
    <xf numFmtId="4" fontId="4" fillId="0" borderId="8" xfId="1" applyNumberFormat="1" applyFont="1" applyBorder="1" applyAlignment="1">
      <alignment vertical="center"/>
    </xf>
    <xf numFmtId="4" fontId="4" fillId="0" borderId="16" xfId="1" applyNumberFormat="1" applyFont="1" applyBorder="1" applyAlignment="1">
      <alignment vertical="center"/>
    </xf>
    <xf numFmtId="0" fontId="4" fillId="0" borderId="16" xfId="1" applyFont="1" applyBorder="1" applyAlignment="1">
      <alignment vertical="center"/>
    </xf>
    <xf numFmtId="0" fontId="4" fillId="0" borderId="25" xfId="1" applyFont="1" applyBorder="1" applyAlignment="1">
      <alignment horizontal="center" vertical="center"/>
    </xf>
    <xf numFmtId="4" fontId="4" fillId="0" borderId="6" xfId="1" applyNumberFormat="1" applyFont="1" applyBorder="1" applyAlignment="1">
      <alignment vertical="center"/>
    </xf>
    <xf numFmtId="4" fontId="4" fillId="0" borderId="5" xfId="1" applyNumberFormat="1" applyFont="1" applyBorder="1" applyAlignment="1">
      <alignment vertical="center"/>
    </xf>
    <xf numFmtId="0" fontId="4" fillId="0" borderId="5"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vertical="center" wrapText="1"/>
    </xf>
    <xf numFmtId="4" fontId="4" fillId="0" borderId="3" xfId="1" applyNumberFormat="1" applyFont="1" applyBorder="1" applyAlignment="1">
      <alignment vertical="center"/>
    </xf>
    <xf numFmtId="4" fontId="4" fillId="0" borderId="2" xfId="1" applyNumberFormat="1" applyFont="1" applyBorder="1" applyAlignment="1">
      <alignment vertical="center"/>
    </xf>
    <xf numFmtId="0" fontId="4" fillId="0" borderId="2" xfId="1" applyFont="1" applyBorder="1" applyAlignment="1">
      <alignment vertical="center"/>
    </xf>
    <xf numFmtId="0" fontId="4" fillId="0" borderId="1" xfId="1" applyFont="1" applyBorder="1" applyAlignment="1">
      <alignment horizontal="center" vertical="center"/>
    </xf>
    <xf numFmtId="0" fontId="4" fillId="0" borderId="14"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0" xfId="1" applyFont="1" applyAlignment="1"/>
    <xf numFmtId="0" fontId="4" fillId="0" borderId="0" xfId="1" applyFont="1" applyAlignment="1">
      <alignment horizontal="center" vertical="center"/>
    </xf>
    <xf numFmtId="0" fontId="24" fillId="0" borderId="0" xfId="1" applyFont="1" applyAlignment="1">
      <alignment horizontal="left"/>
    </xf>
    <xf numFmtId="0" fontId="4" fillId="0" borderId="0" xfId="2" applyFont="1"/>
    <xf numFmtId="0" fontId="4" fillId="0" borderId="0" xfId="2" applyFont="1" applyAlignment="1">
      <alignment horizontal="left"/>
    </xf>
    <xf numFmtId="0" fontId="16" fillId="0" borderId="0" xfId="2" applyFont="1" applyAlignment="1"/>
    <xf numFmtId="0" fontId="30" fillId="0" borderId="0" xfId="2" applyFont="1"/>
    <xf numFmtId="0" fontId="30" fillId="0" borderId="0" xfId="2" applyFont="1" applyAlignment="1">
      <alignment horizontal="left"/>
    </xf>
    <xf numFmtId="0" fontId="16" fillId="0" borderId="0" xfId="2" applyFont="1" applyAlignment="1">
      <alignment horizontal="centerContinuous"/>
    </xf>
    <xf numFmtId="0" fontId="4" fillId="0" borderId="0" xfId="2" applyFont="1" applyAlignment="1">
      <alignment horizontal="centerContinuous"/>
    </xf>
    <xf numFmtId="0" fontId="31" fillId="0" borderId="0" xfId="2" applyFont="1" applyAlignment="1">
      <alignment horizontal="left"/>
    </xf>
    <xf numFmtId="0" fontId="4" fillId="0" borderId="20" xfId="2" applyFont="1" applyBorder="1" applyAlignment="1">
      <alignment horizontal="centerContinuous" vertical="center"/>
    </xf>
    <xf numFmtId="0" fontId="32" fillId="0" borderId="0" xfId="2" applyFont="1" applyAlignment="1">
      <alignment horizontal="left"/>
    </xf>
    <xf numFmtId="0" fontId="6" fillId="5" borderId="19" xfId="2" applyFont="1" applyFill="1" applyBorder="1" applyAlignment="1">
      <alignment vertical="center"/>
    </xf>
    <xf numFmtId="0" fontId="33" fillId="0" borderId="0" xfId="2" applyFont="1" applyBorder="1" applyAlignment="1"/>
    <xf numFmtId="0" fontId="30" fillId="0" borderId="0" xfId="2" applyFont="1" applyBorder="1" applyAlignment="1">
      <alignment horizontal="center"/>
    </xf>
    <xf numFmtId="0" fontId="6" fillId="5" borderId="0" xfId="2" applyFont="1" applyFill="1" applyAlignment="1">
      <alignment vertical="center"/>
    </xf>
    <xf numFmtId="0" fontId="33" fillId="0" borderId="0" xfId="2" applyFont="1" applyAlignment="1">
      <alignment horizontal="center"/>
    </xf>
    <xf numFmtId="0" fontId="24" fillId="0" borderId="0" xfId="2" applyFont="1" applyBorder="1" applyAlignment="1">
      <alignment horizontal="center" vertical="top"/>
    </xf>
    <xf numFmtId="0" fontId="24" fillId="0" borderId="0" xfId="2" applyFont="1" applyBorder="1" applyAlignment="1">
      <alignment vertical="top"/>
    </xf>
    <xf numFmtId="0" fontId="7" fillId="0" borderId="0" xfId="2" applyFont="1" applyAlignment="1">
      <alignment horizontal="left"/>
    </xf>
    <xf numFmtId="0" fontId="24" fillId="0" borderId="0" xfId="2" applyFont="1" applyAlignment="1">
      <alignment horizontal="left"/>
    </xf>
    <xf numFmtId="0" fontId="24" fillId="0" borderId="0" xfId="2" applyFont="1"/>
    <xf numFmtId="0" fontId="24" fillId="0" borderId="0" xfId="2" applyFont="1" applyBorder="1" applyAlignment="1">
      <alignment vertical="center"/>
    </xf>
    <xf numFmtId="0" fontId="34" fillId="0" borderId="0" xfId="2" applyFont="1" applyBorder="1" applyAlignment="1">
      <alignment horizontal="left"/>
    </xf>
    <xf numFmtId="0" fontId="4" fillId="0" borderId="5" xfId="2" applyFont="1" applyBorder="1" applyAlignment="1">
      <alignment horizontal="left"/>
    </xf>
    <xf numFmtId="0" fontId="4" fillId="0" borderId="5" xfId="2" applyFont="1" applyBorder="1"/>
    <xf numFmtId="0" fontId="4" fillId="0" borderId="2"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left"/>
    </xf>
    <xf numFmtId="0" fontId="4" fillId="0" borderId="2" xfId="2" applyFont="1" applyBorder="1"/>
    <xf numFmtId="0" fontId="4" fillId="0" borderId="0" xfId="2" applyFont="1" applyAlignment="1">
      <alignment horizontal="center"/>
    </xf>
    <xf numFmtId="0" fontId="4" fillId="0" borderId="40" xfId="2" applyFont="1" applyBorder="1" applyAlignment="1">
      <alignment horizontal="center"/>
    </xf>
    <xf numFmtId="0" fontId="30" fillId="0" borderId="0" xfId="2" applyFont="1" applyAlignment="1"/>
    <xf numFmtId="0" fontId="30" fillId="0" borderId="14" xfId="2" applyFont="1" applyBorder="1" applyAlignment="1">
      <alignment horizontal="center" vertical="center" wrapText="1"/>
    </xf>
    <xf numFmtId="0" fontId="30" fillId="0" borderId="17" xfId="2" applyFont="1" applyBorder="1" applyAlignment="1">
      <alignment horizontal="center" vertical="center" wrapText="1"/>
    </xf>
    <xf numFmtId="0" fontId="30" fillId="0" borderId="17" xfId="2" applyFont="1" applyBorder="1" applyAlignment="1">
      <alignment horizontal="center" vertical="center"/>
    </xf>
    <xf numFmtId="0" fontId="30" fillId="0" borderId="17" xfId="2" applyFont="1" applyFill="1" applyBorder="1" applyAlignment="1">
      <alignment horizontal="center" vertical="center" wrapText="1"/>
    </xf>
    <xf numFmtId="0" fontId="30" fillId="0" borderId="17" xfId="2" applyFont="1" applyBorder="1" applyAlignment="1">
      <alignment horizontal="center" vertical="center" textRotation="90" wrapText="1"/>
    </xf>
    <xf numFmtId="0" fontId="30" fillId="0" borderId="18" xfId="2" applyFont="1" applyBorder="1" applyAlignment="1">
      <alignment horizontal="center" vertical="center"/>
    </xf>
    <xf numFmtId="0" fontId="35" fillId="0" borderId="0" xfId="2" applyFont="1"/>
    <xf numFmtId="0" fontId="35" fillId="0" borderId="0" xfId="2" applyFont="1" applyAlignment="1">
      <alignment horizontal="left"/>
    </xf>
    <xf numFmtId="0" fontId="36" fillId="0" borderId="0" xfId="2" applyFont="1" applyBorder="1" applyAlignment="1">
      <alignment horizontal="center"/>
    </xf>
    <xf numFmtId="0" fontId="36" fillId="0" borderId="0" xfId="2" applyFont="1" applyAlignment="1">
      <alignment horizontal="right"/>
    </xf>
    <xf numFmtId="0" fontId="36" fillId="0" borderId="0" xfId="2" applyFont="1" applyAlignment="1"/>
    <xf numFmtId="0" fontId="4" fillId="0" borderId="0" xfId="2" applyFont="1" applyAlignment="1">
      <alignment horizontal="centerContinuous" vertical="top"/>
    </xf>
    <xf numFmtId="0" fontId="7" fillId="0" borderId="0" xfId="2" applyFont="1" applyAlignment="1">
      <alignment horizontal="centerContinuous" vertical="center"/>
    </xf>
    <xf numFmtId="0" fontId="4" fillId="0" borderId="0" xfId="2" applyFont="1" applyAlignment="1">
      <alignment horizontal="right"/>
    </xf>
    <xf numFmtId="0" fontId="37" fillId="0" borderId="0" xfId="2" applyFont="1" applyAlignment="1">
      <alignment horizontal="left"/>
    </xf>
    <xf numFmtId="0" fontId="30" fillId="0" borderId="0" xfId="2" applyFont="1" applyAlignment="1">
      <alignment horizontal="centerContinuous"/>
    </xf>
    <xf numFmtId="0" fontId="8" fillId="0" borderId="0" xfId="2" applyFont="1" applyAlignment="1">
      <alignment horizontal="centerContinuous" vertical="center"/>
    </xf>
    <xf numFmtId="0" fontId="6" fillId="0" borderId="0" xfId="2" applyFont="1" applyAlignment="1">
      <alignment vertical="center"/>
    </xf>
    <xf numFmtId="0" fontId="6" fillId="0" borderId="0" xfId="2" applyFont="1" applyAlignment="1">
      <alignment horizontal="centerContinuous" vertical="center"/>
    </xf>
    <xf numFmtId="0" fontId="4" fillId="0" borderId="0" xfId="2" applyFont="1" applyAlignment="1">
      <alignment vertical="center"/>
    </xf>
    <xf numFmtId="0" fontId="37" fillId="0" borderId="0" xfId="2" applyFont="1" applyAlignment="1">
      <alignment horizontal="justify" vertical="center"/>
    </xf>
    <xf numFmtId="0" fontId="37" fillId="0" borderId="20" xfId="2" applyFont="1" applyBorder="1" applyAlignment="1">
      <alignment horizontal="centerContinuous" vertical="center"/>
    </xf>
    <xf numFmtId="0" fontId="38" fillId="0" borderId="0" xfId="2" applyFont="1" applyAlignment="1">
      <alignment horizontal="justify" vertical="center"/>
    </xf>
    <xf numFmtId="0" fontId="6" fillId="0" borderId="0" xfId="2" applyFont="1" applyAlignment="1">
      <alignment horizontal="justify" vertical="center"/>
    </xf>
    <xf numFmtId="0" fontId="39" fillId="0" borderId="0" xfId="2" applyFont="1" applyAlignment="1">
      <alignment horizontal="justify" vertical="center"/>
    </xf>
    <xf numFmtId="0" fontId="40" fillId="0" borderId="0" xfId="2" applyFont="1" applyAlignment="1">
      <alignment vertical="center"/>
    </xf>
    <xf numFmtId="0" fontId="40" fillId="0" borderId="0" xfId="2" applyFont="1" applyAlignment="1">
      <alignment horizontal="right" vertical="center"/>
    </xf>
    <xf numFmtId="0" fontId="41" fillId="0" borderId="0" xfId="2" applyFont="1" applyAlignment="1">
      <alignment horizontal="justify" vertical="center"/>
    </xf>
    <xf numFmtId="0" fontId="41" fillId="0" borderId="0" xfId="2" applyFont="1" applyAlignment="1">
      <alignment vertical="center"/>
    </xf>
    <xf numFmtId="0" fontId="40" fillId="0" borderId="0" xfId="2" applyFont="1" applyAlignment="1">
      <alignment horizontal="justify" vertical="center"/>
    </xf>
    <xf numFmtId="0" fontId="42" fillId="0" borderId="0" xfId="2" applyFont="1" applyAlignment="1">
      <alignment horizontal="left" vertical="center"/>
    </xf>
    <xf numFmtId="0" fontId="4" fillId="0" borderId="8" xfId="2" applyFont="1" applyBorder="1" applyAlignment="1">
      <alignment horizontal="justify" vertical="center"/>
    </xf>
    <xf numFmtId="0" fontId="4" fillId="0" borderId="16" xfId="2" applyFont="1" applyBorder="1" applyAlignment="1">
      <alignment horizontal="justify" vertical="center"/>
    </xf>
    <xf numFmtId="0" fontId="4" fillId="0" borderId="25" xfId="2" applyFont="1" applyBorder="1" applyAlignment="1">
      <alignment horizontal="center" vertical="center"/>
    </xf>
    <xf numFmtId="0" fontId="4" fillId="0" borderId="6" xfId="2" applyFont="1" applyBorder="1" applyAlignment="1">
      <alignment horizontal="justify" vertical="center"/>
    </xf>
    <xf numFmtId="0" fontId="4" fillId="0" borderId="5" xfId="2" applyFont="1" applyBorder="1" applyAlignment="1">
      <alignment horizontal="justify" vertical="center"/>
    </xf>
    <xf numFmtId="0" fontId="4" fillId="0" borderId="4" xfId="2" applyFont="1" applyBorder="1" applyAlignment="1">
      <alignment horizontal="center" vertical="center"/>
    </xf>
    <xf numFmtId="0" fontId="24" fillId="0" borderId="13" xfId="2" applyFont="1" applyBorder="1" applyAlignment="1">
      <alignment horizontal="center" vertical="center"/>
    </xf>
    <xf numFmtId="0" fontId="24" fillId="0" borderId="0" xfId="2" applyFont="1" applyBorder="1" applyAlignment="1">
      <alignment horizontal="center" vertical="center"/>
    </xf>
    <xf numFmtId="0" fontId="24" fillId="0" borderId="33" xfId="2" applyFont="1" applyBorder="1" applyAlignment="1">
      <alignment horizontal="left" vertical="center"/>
    </xf>
    <xf numFmtId="0" fontId="4" fillId="0" borderId="48" xfId="2" applyFont="1" applyBorder="1" applyAlignment="1">
      <alignment horizontal="center" vertical="center" wrapText="1"/>
    </xf>
    <xf numFmtId="0" fontId="4" fillId="0" borderId="49" xfId="2" applyFont="1" applyBorder="1" applyAlignment="1">
      <alignment horizontal="center" vertical="center"/>
    </xf>
    <xf numFmtId="0" fontId="4" fillId="0" borderId="49" xfId="2" applyFont="1" applyBorder="1" applyAlignment="1">
      <alignment horizontal="center" vertical="center" wrapText="1"/>
    </xf>
    <xf numFmtId="0" fontId="4" fillId="0" borderId="46" xfId="2" applyFont="1" applyBorder="1" applyAlignment="1">
      <alignment horizontal="center" vertical="center"/>
    </xf>
    <xf numFmtId="0" fontId="37" fillId="0" borderId="0" xfId="2" applyFont="1" applyBorder="1" applyAlignment="1">
      <alignment horizontal="justify" vertical="center"/>
    </xf>
    <xf numFmtId="0" fontId="41" fillId="0" borderId="0" xfId="2" applyFont="1" applyAlignment="1">
      <alignment horizontal="right" vertical="center"/>
    </xf>
    <xf numFmtId="49" fontId="8" fillId="0" borderId="0" xfId="0" applyNumberFormat="1" applyFont="1"/>
    <xf numFmtId="0" fontId="0" fillId="0" borderId="0" xfId="0" applyAlignment="1">
      <alignment horizontal="center"/>
    </xf>
    <xf numFmtId="0" fontId="0" fillId="6" borderId="5" xfId="0" applyFill="1" applyBorder="1"/>
    <xf numFmtId="0" fontId="44" fillId="0" borderId="0" xfId="0" applyFont="1" applyAlignment="1">
      <alignment horizontal="left"/>
    </xf>
    <xf numFmtId="0" fontId="44" fillId="0" borderId="0" xfId="0" applyFont="1" applyAlignment="1">
      <alignment horizontal="right"/>
    </xf>
    <xf numFmtId="0" fontId="45" fillId="0" borderId="50" xfId="0" applyFont="1" applyBorder="1" applyAlignment="1">
      <alignment horizontal="center"/>
    </xf>
    <xf numFmtId="0" fontId="27" fillId="7" borderId="5" xfId="0" applyFont="1" applyFill="1" applyBorder="1"/>
    <xf numFmtId="0" fontId="46" fillId="0" borderId="0" xfId="0" applyFont="1" applyBorder="1" applyAlignment="1">
      <alignment horizontal="center" vertical="center"/>
    </xf>
    <xf numFmtId="0" fontId="18"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2" fillId="0" borderId="0" xfId="0" applyFont="1"/>
    <xf numFmtId="0" fontId="0" fillId="10" borderId="5" xfId="0" applyFill="1" applyBorder="1"/>
    <xf numFmtId="0" fontId="0" fillId="0" borderId="0" xfId="0" applyFill="1" applyBorder="1"/>
    <xf numFmtId="0" fontId="47" fillId="0" borderId="0" xfId="0" applyFont="1" applyBorder="1"/>
    <xf numFmtId="0" fontId="0" fillId="0" borderId="51" xfId="0" applyBorder="1"/>
    <xf numFmtId="0" fontId="18" fillId="0" borderId="31" xfId="0" applyFont="1" applyBorder="1" applyAlignment="1">
      <alignment horizontal="center"/>
    </xf>
    <xf numFmtId="0" fontId="18" fillId="0" borderId="53" xfId="0" applyFont="1" applyBorder="1" applyAlignment="1">
      <alignment horizontal="center"/>
    </xf>
    <xf numFmtId="0" fontId="18"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47" fillId="0" borderId="63" xfId="0" applyFont="1" applyBorder="1"/>
    <xf numFmtId="0" fontId="0" fillId="0" borderId="55" xfId="0" applyBorder="1"/>
    <xf numFmtId="0" fontId="18" fillId="0" borderId="0" xfId="0" applyFont="1" applyBorder="1" applyAlignment="1">
      <alignment horizontal="center"/>
    </xf>
    <xf numFmtId="0" fontId="18" fillId="0" borderId="57" xfId="0" applyFont="1" applyBorder="1" applyAlignment="1">
      <alignment horizontal="center"/>
    </xf>
    <xf numFmtId="0" fontId="18" fillId="0" borderId="34" xfId="0" applyFont="1" applyBorder="1" applyAlignment="1">
      <alignment horizontal="center"/>
    </xf>
    <xf numFmtId="0" fontId="0" fillId="0" borderId="56" xfId="0" applyFill="1" applyBorder="1"/>
    <xf numFmtId="0" fontId="0" fillId="0" borderId="64" xfId="0" applyFill="1" applyBorder="1"/>
    <xf numFmtId="0" fontId="48" fillId="0" borderId="65" xfId="0" applyFont="1" applyBorder="1" applyAlignment="1">
      <alignment horizontal="center" vertical="top"/>
    </xf>
    <xf numFmtId="0" fontId="49" fillId="0" borderId="66" xfId="0" applyFont="1" applyFill="1" applyBorder="1"/>
    <xf numFmtId="0" fontId="49" fillId="0" borderId="67" xfId="0" applyFont="1" applyFill="1" applyBorder="1"/>
    <xf numFmtId="0" fontId="50" fillId="0" borderId="67" xfId="0" quotePrefix="1" applyFont="1" applyFill="1" applyBorder="1" applyAlignment="1">
      <alignment horizontal="left"/>
    </xf>
    <xf numFmtId="0" fontId="49" fillId="0" borderId="68" xfId="0" applyFont="1" applyFill="1" applyBorder="1"/>
    <xf numFmtId="0" fontId="0" fillId="0" borderId="69" xfId="0" applyBorder="1"/>
    <xf numFmtId="0" fontId="50" fillId="0" borderId="64" xfId="0" quotePrefix="1" applyFont="1" applyFill="1" applyBorder="1" applyAlignment="1">
      <alignment horizontal="left"/>
    </xf>
    <xf numFmtId="0" fontId="0" fillId="0" borderId="71" xfId="0" applyBorder="1"/>
    <xf numFmtId="0" fontId="18" fillId="0" borderId="72" xfId="0" applyFont="1" applyBorder="1" applyAlignment="1">
      <alignment horizontal="center"/>
    </xf>
    <xf numFmtId="0" fontId="18" fillId="0" borderId="73" xfId="0" applyFont="1" applyBorder="1" applyAlignment="1">
      <alignment horizontal="center"/>
    </xf>
    <xf numFmtId="0" fontId="18"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47" fillId="0" borderId="78" xfId="0" applyFont="1" applyBorder="1" applyAlignment="1">
      <alignment vertical="top"/>
    </xf>
    <xf numFmtId="0" fontId="0" fillId="11" borderId="56" xfId="0" applyFill="1" applyBorder="1"/>
    <xf numFmtId="0" fontId="52" fillId="0" borderId="64" xfId="0" applyFont="1" applyFill="1" applyBorder="1" applyAlignment="1">
      <alignment horizontal="centerContinuous"/>
    </xf>
    <xf numFmtId="0" fontId="53" fillId="0" borderId="64" xfId="0" quotePrefix="1" applyFont="1" applyFill="1" applyBorder="1" applyAlignment="1">
      <alignment horizontal="centerContinuous"/>
    </xf>
    <xf numFmtId="0" fontId="0" fillId="0" borderId="64" xfId="0" applyFill="1" applyBorder="1" applyAlignment="1">
      <alignment horizontal="centerContinuous"/>
    </xf>
    <xf numFmtId="0" fontId="14" fillId="0" borderId="64" xfId="0" applyFont="1" applyFill="1" applyBorder="1" applyAlignment="1">
      <alignment horizontal="centerContinuous"/>
    </xf>
    <xf numFmtId="0" fontId="49" fillId="11" borderId="66" xfId="0" applyFont="1" applyFill="1" applyBorder="1"/>
    <xf numFmtId="0" fontId="54" fillId="0" borderId="64" xfId="0" applyFont="1" applyFill="1" applyBorder="1" applyAlignment="1">
      <alignment horizontal="centerContinuous"/>
    </xf>
    <xf numFmtId="0" fontId="0" fillId="0" borderId="75" xfId="0" applyFill="1" applyBorder="1"/>
    <xf numFmtId="0" fontId="55" fillId="0" borderId="65" xfId="0" applyFont="1" applyBorder="1" applyAlignment="1">
      <alignment horizontal="center" vertical="top"/>
    </xf>
    <xf numFmtId="0" fontId="56" fillId="0" borderId="64" xfId="0" applyFont="1" applyFill="1" applyBorder="1" applyAlignment="1">
      <alignment horizontal="centerContinuous"/>
    </xf>
    <xf numFmtId="0" fontId="12" fillId="0" borderId="64" xfId="0" applyFont="1" applyFill="1" applyBorder="1" applyAlignment="1">
      <alignment horizontal="centerContinuous"/>
    </xf>
    <xf numFmtId="0" fontId="52" fillId="0" borderId="79" xfId="0" applyFont="1" applyFill="1" applyBorder="1" applyAlignment="1">
      <alignment horizontal="centerContinuous"/>
    </xf>
    <xf numFmtId="0" fontId="57" fillId="0" borderId="64" xfId="0" applyFont="1" applyFill="1" applyBorder="1" applyAlignment="1">
      <alignment horizontal="centerContinuous"/>
    </xf>
    <xf numFmtId="0" fontId="58" fillId="0" borderId="11" xfId="0" applyFont="1" applyFill="1" applyBorder="1" applyAlignment="1">
      <alignment horizontal="centerContinuous"/>
    </xf>
    <xf numFmtId="0" fontId="0" fillId="0" borderId="80" xfId="0" applyFill="1" applyBorder="1" applyAlignment="1">
      <alignment horizontal="centerContinuous"/>
    </xf>
    <xf numFmtId="0" fontId="49" fillId="0" borderId="80" xfId="0" applyFont="1" applyFill="1" applyBorder="1" applyAlignment="1">
      <alignment horizontal="centerContinuous"/>
    </xf>
    <xf numFmtId="0" fontId="50" fillId="0" borderId="80" xfId="0" applyFont="1" applyFill="1" applyBorder="1" applyAlignment="1">
      <alignment horizontal="centerContinuous"/>
    </xf>
    <xf numFmtId="0" fontId="50" fillId="0" borderId="11" xfId="0" applyFont="1" applyFill="1" applyBorder="1" applyAlignment="1">
      <alignment horizontal="centerContinuous"/>
    </xf>
    <xf numFmtId="0" fontId="53" fillId="0" borderId="64" xfId="0" applyFont="1" applyFill="1" applyBorder="1" applyAlignment="1">
      <alignment horizontal="centerContinuous"/>
    </xf>
    <xf numFmtId="0" fontId="53" fillId="0" borderId="11" xfId="0" applyFont="1" applyFill="1" applyBorder="1" applyAlignment="1">
      <alignment horizontal="centerContinuous"/>
    </xf>
    <xf numFmtId="0" fontId="58" fillId="0" borderId="64" xfId="0" applyFont="1" applyFill="1" applyBorder="1" applyAlignment="1">
      <alignment horizontal="centerContinuous"/>
    </xf>
    <xf numFmtId="0" fontId="0" fillId="0" borderId="9" xfId="0" applyFill="1" applyBorder="1"/>
    <xf numFmtId="0" fontId="0" fillId="0" borderId="80" xfId="0" applyFill="1" applyBorder="1"/>
    <xf numFmtId="0" fontId="52" fillId="0" borderId="64" xfId="0" applyFont="1" applyFill="1" applyBorder="1" applyAlignment="1">
      <alignment horizontal="center"/>
    </xf>
    <xf numFmtId="0" fontId="53" fillId="0" borderId="64" xfId="0" applyFont="1" applyFill="1" applyBorder="1" applyAlignment="1">
      <alignment horizontal="center"/>
    </xf>
    <xf numFmtId="0" fontId="28" fillId="0" borderId="64" xfId="0" applyFont="1" applyFill="1" applyBorder="1" applyAlignment="1">
      <alignment horizontal="centerContinuous"/>
    </xf>
    <xf numFmtId="0" fontId="50" fillId="0" borderId="80" xfId="0" quotePrefix="1" applyFont="1" applyFill="1" applyBorder="1" applyAlignment="1">
      <alignment horizontal="centerContinuous"/>
    </xf>
    <xf numFmtId="0" fontId="53" fillId="0" borderId="56" xfId="0" applyFont="1" applyFill="1" applyBorder="1" applyAlignment="1">
      <alignment horizontal="right"/>
    </xf>
    <xf numFmtId="0" fontId="52" fillId="0" borderId="64" xfId="0" applyFont="1" applyFill="1" applyBorder="1"/>
    <xf numFmtId="0" fontId="50" fillId="0" borderId="81" xfId="0" applyFont="1" applyFill="1" applyBorder="1" applyAlignment="1">
      <alignment horizontal="right"/>
    </xf>
    <xf numFmtId="0" fontId="0" fillId="0" borderId="64" xfId="0" applyFill="1" applyBorder="1" applyAlignment="1">
      <alignment horizontal="center"/>
    </xf>
    <xf numFmtId="0" fontId="12" fillId="0" borderId="80" xfId="0" applyFont="1" applyFill="1" applyBorder="1" applyAlignment="1">
      <alignment horizontal="centerContinuous"/>
    </xf>
    <xf numFmtId="0" fontId="12" fillId="0" borderId="64" xfId="0" quotePrefix="1" applyFont="1" applyFill="1" applyBorder="1" applyAlignment="1">
      <alignment horizontal="centerContinuous"/>
    </xf>
    <xf numFmtId="0" fontId="59" fillId="0" borderId="0" xfId="0" applyFont="1" applyBorder="1" applyAlignment="1">
      <alignment horizontal="center"/>
    </xf>
    <xf numFmtId="0" fontId="59" fillId="0" borderId="57" xfId="0" applyFont="1" applyBorder="1" applyAlignment="1">
      <alignment horizontal="center"/>
    </xf>
    <xf numFmtId="0" fontId="59"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0"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0" fillId="0" borderId="64" xfId="0" quotePrefix="1" applyFont="1" applyFill="1" applyBorder="1" applyAlignment="1">
      <alignment horizontal="center"/>
    </xf>
    <xf numFmtId="0" fontId="28" fillId="0" borderId="57" xfId="0" quotePrefix="1" applyFont="1" applyBorder="1" applyAlignment="1">
      <alignment horizontal="right"/>
    </xf>
    <xf numFmtId="0" fontId="49" fillId="11" borderId="67" xfId="0" applyFont="1" applyFill="1" applyBorder="1"/>
    <xf numFmtId="0" fontId="0" fillId="0" borderId="64" xfId="0" applyFill="1" applyBorder="1" applyAlignment="1">
      <alignment horizontal="right"/>
    </xf>
    <xf numFmtId="0" fontId="50" fillId="0" borderId="64" xfId="0" applyFont="1" applyFill="1" applyBorder="1" applyAlignment="1">
      <alignment horizontal="left"/>
    </xf>
    <xf numFmtId="0" fontId="60" fillId="0" borderId="64" xfId="0" applyFont="1" applyFill="1" applyBorder="1" applyAlignment="1">
      <alignment horizontal="center"/>
    </xf>
    <xf numFmtId="0" fontId="47" fillId="0" borderId="56" xfId="0" applyFont="1" applyFill="1" applyBorder="1"/>
    <xf numFmtId="0" fontId="47" fillId="0" borderId="64" xfId="0" applyFont="1" applyFill="1" applyBorder="1"/>
    <xf numFmtId="0" fontId="18"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59" fillId="0" borderId="53" xfId="0" applyFont="1" applyBorder="1" applyAlignment="1">
      <alignment horizontal="center"/>
    </xf>
    <xf numFmtId="0" fontId="59" fillId="0" borderId="31" xfId="0" applyFont="1" applyBorder="1" applyAlignment="1">
      <alignment horizontal="center"/>
    </xf>
    <xf numFmtId="0" fontId="59" fillId="0" borderId="30" xfId="0" applyFont="1" applyBorder="1" applyAlignment="1">
      <alignment horizontal="center"/>
    </xf>
    <xf numFmtId="0" fontId="49" fillId="0" borderId="59" xfId="0" applyFont="1" applyFill="1" applyBorder="1"/>
    <xf numFmtId="0" fontId="49" fillId="0" borderId="60" xfId="0" applyFont="1" applyFill="1" applyBorder="1"/>
    <xf numFmtId="0" fontId="49" fillId="0" borderId="62" xfId="0" applyFont="1" applyFill="1" applyBorder="1"/>
    <xf numFmtId="0" fontId="47" fillId="0" borderId="63" xfId="0" applyFont="1" applyBorder="1" applyAlignment="1">
      <alignment vertical="top"/>
    </xf>
    <xf numFmtId="0" fontId="49" fillId="0" borderId="56" xfId="0" applyFont="1" applyFill="1" applyBorder="1"/>
    <xf numFmtId="0" fontId="49" fillId="0" borderId="64" xfId="0" applyFont="1" applyFill="1" applyBorder="1"/>
    <xf numFmtId="0" fontId="49" fillId="0" borderId="64" xfId="0" applyFont="1" applyFill="1" applyBorder="1" applyAlignment="1">
      <alignment horizontal="center"/>
    </xf>
    <xf numFmtId="0" fontId="0" fillId="0" borderId="84" xfId="0" applyBorder="1"/>
    <xf numFmtId="0" fontId="44" fillId="0" borderId="85" xfId="0" applyFont="1" applyBorder="1" applyAlignment="1">
      <alignment horizontal="center" vertical="center"/>
    </xf>
    <xf numFmtId="0" fontId="44" fillId="0" borderId="86" xfId="0" applyFont="1" applyBorder="1" applyAlignment="1">
      <alignment horizontal="center" vertical="center"/>
    </xf>
    <xf numFmtId="0" fontId="44" fillId="0" borderId="87" xfId="0" applyFont="1" applyBorder="1" applyAlignment="1">
      <alignment horizontal="center" vertical="center"/>
    </xf>
    <xf numFmtId="0" fontId="47" fillId="0" borderId="88" xfId="0" applyFont="1" applyBorder="1" applyAlignment="1">
      <alignment horizontal="center"/>
    </xf>
    <xf numFmtId="0" fontId="47" fillId="0" borderId="89" xfId="0" applyFont="1" applyBorder="1"/>
    <xf numFmtId="0" fontId="44" fillId="0" borderId="90" xfId="0" applyFont="1" applyBorder="1" applyAlignment="1">
      <alignment horizontal="centerContinuous" vertical="center"/>
    </xf>
    <xf numFmtId="0" fontId="27" fillId="0" borderId="36" xfId="0" applyFont="1" applyBorder="1" applyAlignment="1">
      <alignment horizontal="centerContinuous" vertical="center"/>
    </xf>
    <xf numFmtId="0" fontId="28" fillId="0" borderId="93" xfId="0" applyFont="1" applyBorder="1" applyAlignment="1">
      <alignment horizontal="centerContinuous" vertical="center"/>
    </xf>
    <xf numFmtId="0" fontId="47" fillId="0" borderId="94" xfId="0" applyFont="1" applyBorder="1" applyAlignment="1">
      <alignment horizontal="center"/>
    </xf>
    <xf numFmtId="0" fontId="27" fillId="0" borderId="82" xfId="0" applyFont="1" applyBorder="1" applyAlignment="1">
      <alignment horizontal="center"/>
    </xf>
    <xf numFmtId="0" fontId="61" fillId="0" borderId="0" xfId="0" quotePrefix="1" applyFont="1" applyAlignment="1">
      <alignment horizontal="left"/>
    </xf>
    <xf numFmtId="0" fontId="50" fillId="0" borderId="0" xfId="0" applyFont="1"/>
    <xf numFmtId="0" fontId="0" fillId="0" borderId="31" xfId="0" applyBorder="1"/>
    <xf numFmtId="0" fontId="62" fillId="0" borderId="31" xfId="0" applyFont="1" applyBorder="1"/>
    <xf numFmtId="0" fontId="61" fillId="0" borderId="31" xfId="0" quotePrefix="1" applyFont="1" applyBorder="1" applyAlignment="1">
      <alignment horizontal="left"/>
    </xf>
    <xf numFmtId="0" fontId="0" fillId="0" borderId="31" xfId="0" applyBorder="1" applyAlignment="1">
      <alignment horizontal="centerContinuous"/>
    </xf>
    <xf numFmtId="0" fontId="51" fillId="0" borderId="31" xfId="0" applyFont="1" applyBorder="1" applyAlignment="1">
      <alignment horizontal="centerContinuous"/>
    </xf>
    <xf numFmtId="0" fontId="51" fillId="0" borderId="31" xfId="0" applyFont="1" applyBorder="1" applyAlignment="1">
      <alignment horizontal="left"/>
    </xf>
    <xf numFmtId="0" fontId="61" fillId="0" borderId="31" xfId="0" applyFont="1" applyBorder="1" applyAlignment="1">
      <alignment horizontal="left"/>
    </xf>
    <xf numFmtId="0" fontId="45" fillId="0" borderId="0" xfId="3" applyFont="1" applyBorder="1" applyAlignment="1">
      <alignment horizontal="right" vertical="center"/>
    </xf>
    <xf numFmtId="0" fontId="65" fillId="0" borderId="0" xfId="3" applyAlignment="1">
      <alignment vertical="center"/>
    </xf>
    <xf numFmtId="0" fontId="65" fillId="0" borderId="0" xfId="3" applyAlignment="1">
      <alignment horizontal="centerContinuous" vertical="center"/>
    </xf>
    <xf numFmtId="0" fontId="12" fillId="0" borderId="0" xfId="3" applyFont="1" applyAlignment="1">
      <alignment vertical="center"/>
    </xf>
    <xf numFmtId="0" fontId="12" fillId="0" borderId="0" xfId="3" applyFont="1" applyAlignment="1">
      <alignment horizontal="center" vertical="center"/>
    </xf>
    <xf numFmtId="0" fontId="65" fillId="0" borderId="0" xfId="3" applyBorder="1" applyAlignment="1">
      <alignment vertical="center"/>
    </xf>
    <xf numFmtId="0" fontId="65" fillId="0" borderId="8" xfId="3" applyBorder="1" applyAlignment="1">
      <alignment vertical="center"/>
    </xf>
    <xf numFmtId="0" fontId="65" fillId="0" borderId="16" xfId="3" applyBorder="1" applyAlignment="1">
      <alignment vertical="center"/>
    </xf>
    <xf numFmtId="0" fontId="65" fillId="0" borderId="25" xfId="3" applyBorder="1" applyAlignment="1">
      <alignment vertical="center"/>
    </xf>
    <xf numFmtId="0" fontId="65" fillId="0" borderId="6" xfId="3" applyBorder="1" applyAlignment="1">
      <alignment vertical="center"/>
    </xf>
    <xf numFmtId="0" fontId="65" fillId="0" borderId="5" xfId="3" applyBorder="1" applyAlignment="1">
      <alignment vertical="center"/>
    </xf>
    <xf numFmtId="0" fontId="65" fillId="0" borderId="4" xfId="3" applyBorder="1" applyAlignment="1">
      <alignment vertical="center"/>
    </xf>
    <xf numFmtId="0" fontId="66" fillId="0" borderId="6" xfId="3" applyFont="1" applyBorder="1" applyAlignment="1">
      <alignment horizontal="center" vertical="center"/>
    </xf>
    <xf numFmtId="0" fontId="66" fillId="0" borderId="5" xfId="3" applyFont="1" applyBorder="1" applyAlignment="1">
      <alignment horizontal="center" vertical="center"/>
    </xf>
    <xf numFmtId="0" fontId="66" fillId="0" borderId="4" xfId="3" applyFont="1" applyBorder="1" applyAlignment="1">
      <alignment vertical="center"/>
    </xf>
    <xf numFmtId="0" fontId="66" fillId="0" borderId="3" xfId="3" applyFont="1" applyBorder="1" applyAlignment="1">
      <alignment horizontal="center" vertical="center"/>
    </xf>
    <xf numFmtId="0" fontId="66" fillId="0" borderId="2" xfId="3" applyFont="1" applyBorder="1" applyAlignment="1">
      <alignment horizontal="center" vertical="center"/>
    </xf>
    <xf numFmtId="0" fontId="66" fillId="0" borderId="1" xfId="3" applyFont="1" applyBorder="1" applyAlignment="1">
      <alignment vertical="center"/>
    </xf>
    <xf numFmtId="0" fontId="19" fillId="0" borderId="14" xfId="3" applyFont="1" applyBorder="1" applyAlignment="1">
      <alignment horizontal="center" vertical="center"/>
    </xf>
    <xf numFmtId="0" fontId="19" fillId="0" borderId="17" xfId="3" applyFont="1" applyBorder="1" applyAlignment="1">
      <alignment horizontal="center" vertical="center"/>
    </xf>
    <xf numFmtId="0" fontId="66" fillId="0" borderId="18" xfId="3" applyFont="1" applyBorder="1" applyAlignment="1">
      <alignment vertical="center"/>
    </xf>
    <xf numFmtId="0" fontId="65" fillId="0" borderId="0" xfId="3" applyBorder="1" applyAlignment="1"/>
    <xf numFmtId="0" fontId="65" fillId="0" borderId="0" xfId="3" applyFont="1" applyAlignment="1"/>
    <xf numFmtId="0" fontId="65" fillId="0" borderId="0" xfId="3" applyAlignment="1"/>
    <xf numFmtId="0" fontId="65" fillId="0" borderId="0" xfId="3" applyFont="1" applyBorder="1" applyAlignment="1">
      <alignment vertical="center"/>
    </xf>
    <xf numFmtId="0" fontId="65" fillId="0" borderId="0" xfId="3" applyBorder="1" applyAlignment="1">
      <alignment horizontal="center" vertical="center"/>
    </xf>
    <xf numFmtId="0" fontId="67" fillId="0" borderId="0" xfId="3" applyFont="1" applyBorder="1" applyAlignment="1">
      <alignment horizontal="left" vertical="center"/>
    </xf>
    <xf numFmtId="0" fontId="66" fillId="0" borderId="0" xfId="3" applyFont="1" applyBorder="1" applyAlignment="1">
      <alignment horizontal="left" vertical="center"/>
    </xf>
    <xf numFmtId="0" fontId="15" fillId="0" borderId="0" xfId="3" applyFont="1" applyBorder="1" applyAlignment="1">
      <alignment horizontal="left" vertical="center"/>
    </xf>
    <xf numFmtId="0" fontId="67" fillId="0" borderId="0" xfId="3" applyFont="1" applyBorder="1" applyAlignment="1">
      <alignment vertical="center"/>
    </xf>
    <xf numFmtId="0" fontId="66" fillId="0" borderId="0" xfId="3" applyFont="1" applyBorder="1" applyAlignment="1">
      <alignment vertical="center"/>
    </xf>
    <xf numFmtId="0" fontId="63" fillId="0" borderId="0" xfId="3" applyFont="1" applyAlignment="1">
      <alignment vertical="center"/>
    </xf>
    <xf numFmtId="0" fontId="22" fillId="0" borderId="0" xfId="3" applyFont="1" applyBorder="1" applyAlignment="1">
      <alignment horizontal="right" vertical="center"/>
    </xf>
    <xf numFmtId="0" fontId="68" fillId="0" borderId="0" xfId="4"/>
    <xf numFmtId="0" fontId="16" fillId="0" borderId="0" xfId="4" applyFont="1" applyAlignment="1">
      <alignment horizontal="center"/>
    </xf>
    <xf numFmtId="0" fontId="4" fillId="0" borderId="0" xfId="1" applyFont="1" applyAlignment="1">
      <alignment vertical="center"/>
    </xf>
    <xf numFmtId="0" fontId="4" fillId="0" borderId="0" xfId="4" applyFont="1" applyAlignment="1">
      <alignment horizontal="center" vertical="center"/>
    </xf>
    <xf numFmtId="0" fontId="6" fillId="5" borderId="19" xfId="4" applyFont="1" applyFill="1" applyBorder="1" applyAlignment="1">
      <alignment vertical="center"/>
    </xf>
    <xf numFmtId="0" fontId="6" fillId="5" borderId="0" xfId="4" applyFont="1" applyFill="1" applyAlignment="1">
      <alignment vertical="center"/>
    </xf>
    <xf numFmtId="44" fontId="42" fillId="5" borderId="8" xfId="5" applyFont="1" applyFill="1" applyBorder="1" applyAlignment="1">
      <alignment horizontal="right" vertical="center" indent="2"/>
    </xf>
    <xf numFmtId="44" fontId="6" fillId="0" borderId="6" xfId="5" applyFont="1" applyBorder="1" applyAlignment="1">
      <alignment horizontal="right" vertical="center" indent="2"/>
    </xf>
    <xf numFmtId="0" fontId="6" fillId="0" borderId="4" xfId="1" applyFont="1" applyBorder="1" applyAlignment="1">
      <alignment horizontal="center" vertical="center"/>
    </xf>
    <xf numFmtId="0" fontId="6" fillId="0" borderId="48" xfId="1" applyFont="1" applyBorder="1" applyAlignment="1">
      <alignment horizontal="center" vertical="center" wrapText="1"/>
    </xf>
    <xf numFmtId="0" fontId="6" fillId="0" borderId="46" xfId="1" applyFont="1" applyBorder="1" applyAlignment="1">
      <alignment horizontal="center" vertical="center"/>
    </xf>
    <xf numFmtId="0" fontId="24" fillId="0" borderId="0" xfId="1" applyFont="1" applyAlignment="1">
      <alignment horizontal="center" vertical="center" wrapText="1"/>
    </xf>
    <xf numFmtId="0" fontId="68" fillId="0" borderId="0" xfId="4" applyAlignment="1">
      <alignment horizontal="centerContinuous"/>
    </xf>
    <xf numFmtId="0" fontId="7" fillId="0" borderId="0" xfId="4" applyFont="1" applyAlignment="1">
      <alignment horizontal="centerContinuous" vertical="center"/>
    </xf>
    <xf numFmtId="0" fontId="8"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2" fillId="0" borderId="0" xfId="0" applyFont="1" applyAlignment="1">
      <alignment horizontal="centerContinuous" vertical="center"/>
    </xf>
    <xf numFmtId="0" fontId="12" fillId="0" borderId="0" xfId="0" applyFont="1" applyAlignment="1">
      <alignment horizontal="center" vertical="center"/>
    </xf>
    <xf numFmtId="0" fontId="12" fillId="0" borderId="0" xfId="0" applyNumberFormat="1" applyFont="1" applyBorder="1" applyAlignment="1">
      <alignment horizontal="center" vertical="center"/>
    </xf>
    <xf numFmtId="164" fontId="12" fillId="0" borderId="0" xfId="0" applyNumberFormat="1" applyFont="1" applyBorder="1" applyAlignment="1">
      <alignment vertical="center"/>
    </xf>
    <xf numFmtId="0" fontId="12" fillId="0" borderId="0" xfId="0" applyFont="1" applyBorder="1" applyAlignment="1">
      <alignment horizontal="right" vertical="center"/>
    </xf>
    <xf numFmtId="0" fontId="8" fillId="0" borderId="0" xfId="0" applyFont="1" applyAlignment="1">
      <alignment horizontal="left"/>
    </xf>
    <xf numFmtId="0" fontId="0" fillId="0" borderId="0" xfId="0" applyFont="1" applyBorder="1" applyAlignment="1">
      <alignment horizontal="left" vertical="center"/>
    </xf>
    <xf numFmtId="0" fontId="12" fillId="0" borderId="14" xfId="0" applyNumberFormat="1" applyFont="1" applyBorder="1" applyAlignment="1">
      <alignment horizontal="center" vertical="center"/>
    </xf>
    <xf numFmtId="4" fontId="12" fillId="0" borderId="17" xfId="0" applyNumberFormat="1" applyFont="1" applyBorder="1" applyAlignment="1">
      <alignment vertical="center"/>
    </xf>
    <xf numFmtId="4" fontId="12" fillId="0" borderId="18" xfId="0" applyNumberFormat="1" applyFont="1" applyBorder="1" applyAlignment="1">
      <alignment vertical="center"/>
    </xf>
    <xf numFmtId="0" fontId="12" fillId="0" borderId="23" xfId="0" applyFont="1" applyBorder="1" applyAlignment="1">
      <alignment horizontal="right" vertical="center"/>
    </xf>
    <xf numFmtId="0" fontId="12"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2" fillId="4" borderId="14" xfId="0" applyNumberFormat="1" applyFont="1" applyFill="1" applyBorder="1" applyAlignment="1">
      <alignment horizontal="center" vertical="center"/>
    </xf>
    <xf numFmtId="4" fontId="12" fillId="4" borderId="17" xfId="0" applyNumberFormat="1" applyFont="1" applyFill="1" applyBorder="1" applyAlignment="1">
      <alignment vertical="center"/>
    </xf>
    <xf numFmtId="4" fontId="12"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2" fillId="0" borderId="8" xfId="0" applyNumberFormat="1" applyFont="1" applyBorder="1" applyAlignment="1">
      <alignment horizontal="center" vertical="center"/>
    </xf>
    <xf numFmtId="4" fontId="12" fillId="0" borderId="16" xfId="0" applyNumberFormat="1" applyFont="1" applyBorder="1" applyAlignment="1">
      <alignment vertical="center"/>
    </xf>
    <xf numFmtId="4" fontId="12"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2" fillId="0" borderId="8" xfId="0" applyFont="1" applyFill="1" applyBorder="1" applyAlignment="1">
      <alignment horizontal="center" vertical="center" wrapText="1"/>
    </xf>
    <xf numFmtId="164" fontId="12" fillId="0" borderId="41"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0" xfId="0" applyFont="1" applyAlignment="1">
      <alignment horizontal="center" vertical="center"/>
    </xf>
    <xf numFmtId="0" fontId="25" fillId="0" borderId="0" xfId="0" applyFont="1" applyAlignment="1">
      <alignment horizontal="right"/>
    </xf>
    <xf numFmtId="0" fontId="3" fillId="0" borderId="0" xfId="0" applyFont="1" applyAlignment="1"/>
    <xf numFmtId="0" fontId="3" fillId="0" borderId="0" xfId="0" applyFont="1" applyAlignment="1">
      <alignment horizontal="right"/>
    </xf>
    <xf numFmtId="0" fontId="3" fillId="0" borderId="0" xfId="0" applyFont="1" applyAlignment="1">
      <alignment horizontal="center"/>
    </xf>
    <xf numFmtId="164" fontId="15" fillId="0" borderId="0" xfId="1" applyNumberFormat="1" applyFont="1"/>
    <xf numFmtId="0" fontId="15" fillId="0" borderId="0" xfId="1" applyFont="1" applyAlignment="1">
      <alignment horizontal="centerContinuous"/>
    </xf>
    <xf numFmtId="0" fontId="6" fillId="5" borderId="19" xfId="0" applyFont="1" applyFill="1" applyBorder="1" applyAlignment="1">
      <alignment horizontal="centerContinuous" vertical="center"/>
    </xf>
    <xf numFmtId="0" fontId="6" fillId="5" borderId="0" xfId="0" applyFont="1" applyFill="1" applyAlignment="1">
      <alignment horizontal="centerContinuous" vertical="center"/>
    </xf>
    <xf numFmtId="0" fontId="14" fillId="0" borderId="0" xfId="1" applyFont="1" applyAlignment="1">
      <alignment horizontal="center" vertical="center" wrapText="1"/>
    </xf>
    <xf numFmtId="0" fontId="14" fillId="0" borderId="0" xfId="1" applyFont="1" applyFill="1" applyBorder="1" applyAlignment="1">
      <alignment horizontal="center" vertical="center"/>
    </xf>
    <xf numFmtId="0" fontId="18" fillId="0" borderId="0" xfId="1" applyFont="1"/>
    <xf numFmtId="164" fontId="18" fillId="0" borderId="0" xfId="1" applyNumberFormat="1" applyFont="1" applyBorder="1"/>
    <xf numFmtId="164" fontId="18" fillId="0" borderId="0" xfId="1" applyNumberFormat="1" applyFont="1" applyBorder="1" applyAlignment="1">
      <alignment horizontal="center"/>
    </xf>
    <xf numFmtId="0" fontId="14"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18" fillId="0" borderId="0" xfId="1" applyFont="1" applyAlignment="1">
      <alignment horizontal="center" vertical="center"/>
    </xf>
    <xf numFmtId="165" fontId="14" fillId="0" borderId="5" xfId="1" applyNumberFormat="1" applyFont="1" applyBorder="1" applyAlignment="1">
      <alignment vertical="center"/>
    </xf>
    <xf numFmtId="0" fontId="14" fillId="0" borderId="96" xfId="1" applyNumberFormat="1" applyFont="1" applyBorder="1" applyAlignment="1">
      <alignment vertical="center"/>
    </xf>
    <xf numFmtId="0" fontId="14" fillId="0" borderId="102" xfId="1" applyFont="1" applyBorder="1" applyAlignment="1">
      <alignment horizontal="center" vertical="center"/>
    </xf>
    <xf numFmtId="0" fontId="12" fillId="0" borderId="2" xfId="1" applyFont="1" applyBorder="1" applyAlignment="1">
      <alignment horizontal="center" vertical="center"/>
    </xf>
    <xf numFmtId="1" fontId="12" fillId="0" borderId="2" xfId="1" applyNumberFormat="1" applyFont="1" applyBorder="1" applyAlignment="1">
      <alignment horizontal="center" vertical="center"/>
    </xf>
    <xf numFmtId="0" fontId="12" fillId="0" borderId="5" xfId="1" applyFont="1" applyBorder="1" applyAlignment="1">
      <alignment vertical="center"/>
    </xf>
    <xf numFmtId="165" fontId="12" fillId="0" borderId="5" xfId="1" applyNumberFormat="1" applyFont="1" applyBorder="1" applyAlignment="1">
      <alignment vertical="center"/>
    </xf>
    <xf numFmtId="0" fontId="12" fillId="0" borderId="5" xfId="1" applyNumberFormat="1" applyFont="1" applyBorder="1" applyAlignment="1">
      <alignment vertical="center"/>
    </xf>
    <xf numFmtId="0" fontId="12" fillId="0" borderId="96" xfId="1" applyNumberFormat="1" applyFont="1" applyBorder="1" applyAlignment="1">
      <alignment vertical="center"/>
    </xf>
    <xf numFmtId="0" fontId="12" fillId="0" borderId="102" xfId="1" applyFont="1" applyBorder="1" applyAlignment="1">
      <alignment horizontal="center" vertical="center"/>
    </xf>
    <xf numFmtId="165" fontId="0" fillId="0" borderId="5" xfId="0" applyNumberFormat="1" applyBorder="1" applyAlignment="1"/>
    <xf numFmtId="0" fontId="0" fillId="0" borderId="5" xfId="0" applyNumberFormat="1" applyBorder="1" applyAlignment="1"/>
    <xf numFmtId="0" fontId="0" fillId="0" borderId="96" xfId="0" applyNumberFormat="1" applyBorder="1" applyAlignment="1"/>
    <xf numFmtId="165" fontId="12" fillId="0" borderId="5" xfId="1" applyNumberFormat="1" applyFont="1" applyBorder="1"/>
    <xf numFmtId="0" fontId="12" fillId="0" borderId="5" xfId="1" applyNumberFormat="1" applyFont="1" applyBorder="1"/>
    <xf numFmtId="0" fontId="12" fillId="0" borderId="96" xfId="1" applyNumberFormat="1" applyFont="1" applyBorder="1"/>
    <xf numFmtId="165" fontId="0" fillId="0" borderId="2" xfId="0" applyNumberFormat="1" applyBorder="1" applyAlignment="1"/>
    <xf numFmtId="0" fontId="0" fillId="0" borderId="2" xfId="0" applyNumberFormat="1" applyBorder="1" applyAlignment="1"/>
    <xf numFmtId="0" fontId="0" fillId="0" borderId="74" xfId="0" applyNumberFormat="1" applyBorder="1" applyAlignment="1"/>
    <xf numFmtId="0" fontId="14" fillId="0" borderId="103" xfId="1" applyFont="1" applyBorder="1" applyAlignment="1">
      <alignment horizontal="center" vertical="center"/>
    </xf>
    <xf numFmtId="0" fontId="19" fillId="0" borderId="27" xfId="1" applyFont="1" applyBorder="1" applyAlignment="1">
      <alignment horizontal="center" vertical="center" wrapText="1"/>
    </xf>
    <xf numFmtId="0" fontId="19" fillId="0" borderId="27" xfId="1" applyFont="1" applyBorder="1" applyAlignment="1">
      <alignment horizontal="center" vertical="top" wrapText="1"/>
    </xf>
    <xf numFmtId="0" fontId="19" fillId="0" borderId="32" xfId="1" applyFont="1" applyBorder="1" applyAlignment="1">
      <alignment horizontal="center" vertical="top" wrapText="1"/>
    </xf>
    <xf numFmtId="0" fontId="19" fillId="0" borderId="30" xfId="1" applyFont="1" applyBorder="1" applyAlignment="1">
      <alignment horizontal="center" vertical="top" wrapText="1"/>
    </xf>
    <xf numFmtId="0" fontId="19" fillId="0" borderId="0" xfId="1" applyFont="1"/>
    <xf numFmtId="0" fontId="19" fillId="0" borderId="105" xfId="1" applyFont="1" applyBorder="1" applyAlignment="1">
      <alignment horizontal="center" wrapText="1"/>
    </xf>
    <xf numFmtId="0" fontId="19" fillId="0" borderId="106" xfId="1" applyFont="1" applyBorder="1" applyAlignment="1">
      <alignment horizontal="center" wrapText="1"/>
    </xf>
    <xf numFmtId="0" fontId="19" fillId="0" borderId="35" xfId="1" applyFont="1" applyBorder="1" applyAlignment="1">
      <alignment horizontal="center" wrapText="1"/>
    </xf>
    <xf numFmtId="0" fontId="8" fillId="0" borderId="0" xfId="0" applyFont="1" applyBorder="1" applyAlignment="1">
      <alignment horizontal="center"/>
    </xf>
    <xf numFmtId="0" fontId="8" fillId="0" borderId="0" xfId="0" applyFont="1" applyAlignment="1">
      <alignment horizontal="right"/>
    </xf>
    <xf numFmtId="0" fontId="3" fillId="0" borderId="0" xfId="1" applyFont="1" applyAlignment="1">
      <alignment vertical="center"/>
    </xf>
    <xf numFmtId="0" fontId="3" fillId="0" borderId="0" xfId="1" applyFont="1" applyAlignment="1">
      <alignment horizontal="centerContinuous" vertical="center"/>
    </xf>
    <xf numFmtId="0" fontId="12" fillId="0" borderId="0" xfId="0" applyFont="1" applyAlignment="1">
      <alignment horizontal="right"/>
    </xf>
    <xf numFmtId="0" fontId="15" fillId="0" borderId="0" xfId="1" applyFont="1" applyAlignment="1">
      <alignment vertical="center"/>
    </xf>
    <xf numFmtId="0" fontId="71" fillId="0" borderId="0" xfId="0" applyFont="1"/>
    <xf numFmtId="0" fontId="0" fillId="0" borderId="0" xfId="0" applyFont="1" applyBorder="1"/>
    <xf numFmtId="0" fontId="12" fillId="0" borderId="40" xfId="0" applyFont="1" applyBorder="1" applyAlignment="1">
      <alignment horizontal="center" vertical="top"/>
    </xf>
    <xf numFmtId="0" fontId="0" fillId="0" borderId="106" xfId="0" applyFont="1" applyBorder="1" applyAlignment="1">
      <alignment horizontal="center" vertical="top"/>
    </xf>
    <xf numFmtId="0" fontId="12" fillId="0" borderId="14" xfId="0" applyFont="1" applyBorder="1" applyAlignment="1">
      <alignment horizontal="center" vertical="center" wrapText="1"/>
    </xf>
    <xf numFmtId="0" fontId="12" fillId="0" borderId="18" xfId="0" applyFont="1" applyBorder="1" applyAlignment="1">
      <alignment horizontal="center" vertical="center"/>
    </xf>
    <xf numFmtId="0" fontId="18" fillId="0" borderId="0" xfId="1" applyFont="1" applyAlignment="1">
      <alignment wrapText="1"/>
    </xf>
    <xf numFmtId="2" fontId="0" fillId="0" borderId="8" xfId="0" applyNumberFormat="1" applyBorder="1"/>
    <xf numFmtId="4" fontId="10"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2" fillId="0" borderId="0" xfId="1" applyFont="1" applyAlignment="1">
      <alignment horizontal="centerContinuous"/>
    </xf>
    <xf numFmtId="0" fontId="12" fillId="0" borderId="0" xfId="1" applyFont="1" applyAlignment="1">
      <alignment horizontal="center"/>
    </xf>
    <xf numFmtId="0" fontId="71" fillId="0" borderId="0" xfId="1" applyFont="1" applyBorder="1"/>
    <xf numFmtId="0" fontId="13" fillId="0" borderId="0" xfId="1" applyFont="1" applyBorder="1"/>
    <xf numFmtId="164" fontId="24" fillId="0" borderId="0" xfId="1" applyNumberFormat="1" applyFont="1" applyBorder="1" applyAlignment="1">
      <alignment horizontal="right" vertical="center"/>
    </xf>
    <xf numFmtId="4" fontId="24" fillId="0" borderId="0" xfId="1" applyNumberFormat="1" applyFont="1" applyBorder="1" applyAlignment="1">
      <alignment horizontal="right" vertical="center"/>
    </xf>
    <xf numFmtId="0" fontId="19" fillId="0" borderId="0" xfId="1" applyFont="1" applyBorder="1"/>
    <xf numFmtId="4" fontId="4" fillId="5" borderId="3" xfId="1" applyNumberFormat="1" applyFill="1" applyBorder="1" applyAlignment="1">
      <alignment vertical="center"/>
    </xf>
    <xf numFmtId="4" fontId="4" fillId="0" borderId="41" xfId="1" applyNumberFormat="1" applyBorder="1" applyAlignment="1">
      <alignment vertical="center"/>
    </xf>
    <xf numFmtId="0" fontId="4" fillId="5" borderId="16" xfId="1" applyFill="1" applyBorder="1" applyAlignment="1">
      <alignment horizontal="center" vertical="center"/>
    </xf>
    <xf numFmtId="0" fontId="4" fillId="0" borderId="16" xfId="1" applyBorder="1" applyAlignment="1">
      <alignment horizontal="center" vertical="center"/>
    </xf>
    <xf numFmtId="4" fontId="4" fillId="0" borderId="43" xfId="1" applyNumberFormat="1" applyBorder="1" applyAlignment="1">
      <alignment vertical="center"/>
    </xf>
    <xf numFmtId="0" fontId="4" fillId="5" borderId="5" xfId="1" applyFill="1" applyBorder="1" applyAlignment="1">
      <alignment horizontal="center" vertical="center"/>
    </xf>
    <xf numFmtId="0" fontId="4" fillId="0" borderId="5" xfId="1" applyBorder="1" applyAlignment="1">
      <alignment horizontal="center" vertical="center"/>
    </xf>
    <xf numFmtId="0" fontId="4" fillId="5" borderId="8" xfId="1" applyFill="1" applyBorder="1" applyAlignment="1">
      <alignment horizontal="center" vertical="center" wrapText="1"/>
    </xf>
    <xf numFmtId="0" fontId="4" fillId="0" borderId="16" xfId="1" applyBorder="1" applyAlignment="1">
      <alignment horizontal="center" vertical="center" wrapText="1"/>
    </xf>
    <xf numFmtId="0" fontId="4" fillId="5" borderId="16" xfId="1" applyFill="1" applyBorder="1" applyAlignment="1">
      <alignment horizontal="center" vertical="center" wrapText="1"/>
    </xf>
    <xf numFmtId="0" fontId="24" fillId="5" borderId="0" xfId="1" applyFont="1" applyFill="1" applyAlignment="1">
      <alignment vertical="center"/>
    </xf>
    <xf numFmtId="4" fontId="12" fillId="0" borderId="0" xfId="1" applyNumberFormat="1" applyFont="1" applyBorder="1" applyAlignment="1">
      <alignment horizontal="right" vertical="center"/>
    </xf>
    <xf numFmtId="4" fontId="24" fillId="5" borderId="14" xfId="1" applyNumberFormat="1" applyFont="1" applyFill="1" applyBorder="1" applyAlignment="1">
      <alignment horizontal="right" vertical="center"/>
    </xf>
    <xf numFmtId="4" fontId="12" fillId="0" borderId="36" xfId="1" applyNumberFormat="1" applyFont="1" applyBorder="1" applyAlignment="1">
      <alignment horizontal="center" vertical="center"/>
    </xf>
    <xf numFmtId="4" fontId="4" fillId="5" borderId="12" xfId="1" applyNumberFormat="1" applyFill="1" applyBorder="1" applyAlignment="1">
      <alignment vertical="center"/>
    </xf>
    <xf numFmtId="4" fontId="4" fillId="0" borderId="64" xfId="1" applyNumberFormat="1" applyBorder="1" applyAlignment="1">
      <alignment vertical="center"/>
    </xf>
    <xf numFmtId="4" fontId="4" fillId="0" borderId="9" xfId="1" applyNumberFormat="1" applyFont="1" applyBorder="1" applyAlignment="1">
      <alignment vertical="center"/>
    </xf>
    <xf numFmtId="1" fontId="4" fillId="5" borderId="9" xfId="1" applyNumberFormat="1" applyFont="1" applyFill="1" applyBorder="1" applyAlignment="1">
      <alignment horizontal="center" vertical="center"/>
    </xf>
    <xf numFmtId="1" fontId="4" fillId="0" borderId="16" xfId="1" applyNumberFormat="1" applyFont="1" applyBorder="1" applyAlignment="1">
      <alignment horizontal="center" vertical="center"/>
    </xf>
    <xf numFmtId="4" fontId="4" fillId="0" borderId="101" xfId="1" applyNumberFormat="1" applyBorder="1" applyAlignment="1">
      <alignment vertical="center"/>
    </xf>
    <xf numFmtId="1" fontId="4" fillId="5" borderId="5" xfId="1" applyNumberFormat="1" applyFont="1" applyFill="1" applyBorder="1" applyAlignment="1">
      <alignment horizontal="center" vertical="center"/>
    </xf>
    <xf numFmtId="1" fontId="4" fillId="0" borderId="5" xfId="1" applyNumberFormat="1" applyFont="1" applyBorder="1" applyAlignment="1">
      <alignment horizontal="center" vertical="center"/>
    </xf>
    <xf numFmtId="4" fontId="4" fillId="0" borderId="2" xfId="1" applyNumberFormat="1" applyBorder="1" applyAlignment="1">
      <alignment vertical="center"/>
    </xf>
    <xf numFmtId="1" fontId="4" fillId="5" borderId="49" xfId="1" applyNumberFormat="1" applyFont="1" applyFill="1" applyBorder="1" applyAlignment="1">
      <alignment horizontal="center" vertical="center"/>
    </xf>
    <xf numFmtId="1" fontId="4" fillId="0" borderId="49" xfId="1" applyNumberFormat="1" applyFont="1" applyBorder="1" applyAlignment="1">
      <alignment horizontal="center" vertical="center"/>
    </xf>
    <xf numFmtId="0" fontId="4" fillId="0" borderId="49" xfId="1" applyFont="1" applyBorder="1" applyAlignment="1">
      <alignment vertical="center"/>
    </xf>
    <xf numFmtId="0" fontId="4" fillId="0" borderId="46" xfId="1" applyFont="1" applyBorder="1" applyAlignment="1">
      <alignment horizontal="center" vertical="center"/>
    </xf>
    <xf numFmtId="0" fontId="14" fillId="0" borderId="0" xfId="0" applyFont="1" applyAlignment="1">
      <alignment vertical="center"/>
    </xf>
    <xf numFmtId="0" fontId="15" fillId="0" borderId="0" xfId="0" applyFont="1"/>
    <xf numFmtId="0" fontId="3" fillId="0" borderId="0" xfId="1" applyFont="1" applyAlignment="1"/>
    <xf numFmtId="0" fontId="4" fillId="0" borderId="0" xfId="1" applyFont="1" applyAlignment="1">
      <alignment horizontal="centerContinuous" vertical="center"/>
    </xf>
    <xf numFmtId="0" fontId="4" fillId="0" borderId="0" xfId="1" applyFont="1" applyAlignment="1">
      <alignment horizontal="centerContinuous"/>
    </xf>
    <xf numFmtId="0" fontId="15" fillId="0" borderId="0" xfId="1" applyFont="1" applyAlignment="1">
      <alignment horizontal="center"/>
    </xf>
    <xf numFmtId="0" fontId="72" fillId="0" borderId="0" xfId="0" applyFont="1"/>
    <xf numFmtId="0" fontId="37" fillId="0" borderId="0" xfId="0" applyFont="1"/>
    <xf numFmtId="0" fontId="24" fillId="0" borderId="0" xfId="0" applyFont="1" applyBorder="1" applyAlignment="1">
      <alignment horizontal="right"/>
    </xf>
    <xf numFmtId="0" fontId="24" fillId="0" borderId="0" xfId="0" applyFont="1" applyBorder="1" applyAlignment="1">
      <alignment horizontal="center" vertical="center"/>
    </xf>
    <xf numFmtId="0" fontId="0" fillId="0" borderId="0" xfId="0" applyFont="1" applyBorder="1" applyAlignment="1">
      <alignment horizontal="right" vertical="center"/>
    </xf>
    <xf numFmtId="0" fontId="24"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11"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3" fillId="0" borderId="0" xfId="0" applyFont="1" applyAlignment="1"/>
    <xf numFmtId="0" fontId="30" fillId="0" borderId="0" xfId="0" applyFont="1" applyAlignment="1">
      <alignment horizontal="center"/>
    </xf>
    <xf numFmtId="0" fontId="41" fillId="0" borderId="0" xfId="0" applyFont="1" applyAlignment="1">
      <alignment horizontal="right"/>
    </xf>
    <xf numFmtId="0" fontId="43" fillId="0" borderId="0" xfId="0" applyFont="1" applyAlignment="1">
      <alignment horizontal="right"/>
    </xf>
    <xf numFmtId="0" fontId="30" fillId="0" borderId="0" xfId="0" applyFont="1" applyAlignment="1"/>
    <xf numFmtId="0" fontId="2" fillId="0" borderId="0" xfId="6" applyAlignment="1">
      <alignment vertical="center"/>
    </xf>
    <xf numFmtId="0" fontId="74" fillId="0" borderId="0" xfId="6" applyFont="1" applyAlignment="1">
      <alignment vertical="center"/>
    </xf>
    <xf numFmtId="0" fontId="75" fillId="0" borderId="0" xfId="6" applyFont="1" applyAlignment="1">
      <alignment horizontal="justify"/>
    </xf>
    <xf numFmtId="0" fontId="76" fillId="0" borderId="0" xfId="6" applyFont="1" applyAlignment="1">
      <alignment vertical="center"/>
    </xf>
    <xf numFmtId="0" fontId="77" fillId="0" borderId="0" xfId="6" applyFont="1" applyAlignment="1">
      <alignment horizontal="center" vertical="center" wrapText="1"/>
    </xf>
    <xf numFmtId="0" fontId="79" fillId="0" borderId="0" xfId="6" applyFont="1" applyFill="1" applyBorder="1" applyAlignment="1">
      <alignment horizontal="left" vertical="center" wrapText="1" indent="1"/>
    </xf>
    <xf numFmtId="49" fontId="74" fillId="0" borderId="16" xfId="6" applyNumberFormat="1" applyFont="1" applyBorder="1" applyAlignment="1">
      <alignment vertical="center" wrapText="1"/>
    </xf>
    <xf numFmtId="49" fontId="74" fillId="0" borderId="25" xfId="6" applyNumberFormat="1" applyFont="1" applyBorder="1" applyAlignment="1">
      <alignment vertical="center" wrapText="1"/>
    </xf>
    <xf numFmtId="49" fontId="74" fillId="0" borderId="5" xfId="6" applyNumberFormat="1" applyFont="1" applyBorder="1" applyAlignment="1">
      <alignment vertical="center" wrapText="1"/>
    </xf>
    <xf numFmtId="49" fontId="74" fillId="0" borderId="4" xfId="6" applyNumberFormat="1" applyFont="1" applyBorder="1" applyAlignment="1">
      <alignment vertical="center" wrapText="1"/>
    </xf>
    <xf numFmtId="49" fontId="74" fillId="0" borderId="2" xfId="6" applyNumberFormat="1" applyFont="1" applyBorder="1" applyAlignment="1">
      <alignment vertical="center" wrapText="1"/>
    </xf>
    <xf numFmtId="49" fontId="74" fillId="0" borderId="1" xfId="6" applyNumberFormat="1" applyFont="1" applyBorder="1" applyAlignment="1">
      <alignment vertical="center" wrapText="1"/>
    </xf>
    <xf numFmtId="0" fontId="74" fillId="12" borderId="23" xfId="6" applyFont="1" applyFill="1" applyBorder="1" applyAlignment="1">
      <alignment horizontal="center" vertical="center" wrapText="1"/>
    </xf>
    <xf numFmtId="0" fontId="74" fillId="12" borderId="40" xfId="6" applyFont="1" applyFill="1" applyBorder="1" applyAlignment="1">
      <alignment horizontal="center" vertical="center" wrapText="1"/>
    </xf>
    <xf numFmtId="164" fontId="74" fillId="12" borderId="0" xfId="6" applyNumberFormat="1" applyFont="1" applyFill="1" applyBorder="1" applyAlignment="1">
      <alignment horizontal="center" vertical="center" wrapText="1"/>
    </xf>
    <xf numFmtId="0" fontId="74" fillId="12" borderId="0" xfId="6" applyFont="1" applyFill="1" applyBorder="1" applyAlignment="1">
      <alignment horizontal="center" vertical="center"/>
    </xf>
    <xf numFmtId="164" fontId="74" fillId="12" borderId="42" xfId="6" applyNumberFormat="1" applyFont="1" applyFill="1" applyBorder="1" applyAlignment="1">
      <alignment horizontal="center" vertical="center" wrapText="1"/>
    </xf>
    <xf numFmtId="0" fontId="74" fillId="12" borderId="42" xfId="6" applyFont="1" applyFill="1" applyBorder="1" applyAlignment="1">
      <alignment horizontal="center" vertical="center"/>
    </xf>
    <xf numFmtId="0" fontId="74" fillId="12" borderId="0" xfId="6" applyFont="1" applyFill="1" applyAlignment="1">
      <alignment vertical="center"/>
    </xf>
    <xf numFmtId="164" fontId="82" fillId="12" borderId="5" xfId="6" applyNumberFormat="1" applyFont="1" applyFill="1" applyBorder="1" applyAlignment="1">
      <alignment horizontal="right" vertical="center"/>
    </xf>
    <xf numFmtId="0" fontId="83" fillId="0" borderId="0" xfId="6" applyFont="1" applyAlignment="1">
      <alignment vertical="center"/>
    </xf>
    <xf numFmtId="10" fontId="83" fillId="0" borderId="0" xfId="6" applyNumberFormat="1" applyFont="1" applyAlignment="1">
      <alignment vertical="center"/>
    </xf>
    <xf numFmtId="164" fontId="74" fillId="0" borderId="2" xfId="6" applyNumberFormat="1" applyFont="1" applyFill="1" applyBorder="1" applyAlignment="1">
      <alignment vertical="center" wrapText="1"/>
    </xf>
    <xf numFmtId="0" fontId="79" fillId="13" borderId="2" xfId="6" applyFont="1" applyFill="1" applyBorder="1" applyAlignment="1">
      <alignment vertical="center"/>
    </xf>
    <xf numFmtId="0" fontId="74" fillId="0" borderId="5" xfId="6" applyFont="1" applyBorder="1" applyAlignment="1">
      <alignment horizontal="left" vertical="center"/>
    </xf>
    <xf numFmtId="164" fontId="74" fillId="0" borderId="5" xfId="6" applyNumberFormat="1" applyFont="1" applyFill="1" applyBorder="1" applyAlignment="1">
      <alignment vertical="center" wrapText="1"/>
    </xf>
    <xf numFmtId="164" fontId="74" fillId="13" borderId="5" xfId="6" applyNumberFormat="1" applyFont="1" applyFill="1" applyBorder="1" applyAlignment="1">
      <alignment vertical="center" wrapText="1"/>
    </xf>
    <xf numFmtId="0" fontId="79" fillId="13" borderId="5" xfId="6" applyFont="1" applyFill="1" applyBorder="1" applyAlignment="1">
      <alignment horizontal="center" vertical="center"/>
    </xf>
    <xf numFmtId="164" fontId="74" fillId="0" borderId="5" xfId="6" applyNumberFormat="1" applyFont="1" applyFill="1" applyBorder="1" applyAlignment="1">
      <alignment horizontal="right" vertical="center" wrapText="1"/>
    </xf>
    <xf numFmtId="0" fontId="82" fillId="13" borderId="5" xfId="6" applyFont="1" applyFill="1" applyBorder="1" applyAlignment="1">
      <alignment horizontal="center" vertical="center"/>
    </xf>
    <xf numFmtId="0" fontId="74" fillId="12" borderId="5" xfId="6" applyFont="1" applyFill="1" applyBorder="1" applyAlignment="1">
      <alignment horizontal="left" vertical="center" wrapText="1" indent="1"/>
    </xf>
    <xf numFmtId="0" fontId="74" fillId="12" borderId="5" xfId="6" applyFont="1" applyFill="1" applyBorder="1" applyAlignment="1">
      <alignment horizontal="center" vertical="center" wrapText="1"/>
    </xf>
    <xf numFmtId="0" fontId="85" fillId="12" borderId="5" xfId="6" applyFont="1" applyFill="1" applyBorder="1" applyAlignment="1">
      <alignment vertical="center"/>
    </xf>
    <xf numFmtId="0" fontId="74" fillId="0" borderId="0" xfId="6" applyFont="1" applyAlignment="1">
      <alignment horizontal="left" vertical="center"/>
    </xf>
    <xf numFmtId="0" fontId="85" fillId="12" borderId="5" xfId="6" applyFont="1" applyFill="1" applyBorder="1" applyAlignment="1">
      <alignment horizontal="left" vertical="center" wrapText="1" indent="1"/>
    </xf>
    <xf numFmtId="1" fontId="85" fillId="0" borderId="5" xfId="6" applyNumberFormat="1" applyFont="1" applyBorder="1" applyAlignment="1">
      <alignment horizontal="right" vertical="center" wrapText="1" indent="2"/>
    </xf>
    <xf numFmtId="0" fontId="85" fillId="0" borderId="5" xfId="6" applyFont="1" applyBorder="1" applyAlignment="1">
      <alignment horizontal="left" vertical="center" wrapText="1" indent="1"/>
    </xf>
    <xf numFmtId="14" fontId="85" fillId="0" borderId="5" xfId="6" applyNumberFormat="1" applyFont="1" applyBorder="1" applyAlignment="1">
      <alignment horizontal="left" vertical="center" indent="1"/>
    </xf>
    <xf numFmtId="0" fontId="74" fillId="0" borderId="74" xfId="6" applyFont="1" applyBorder="1" applyAlignment="1">
      <alignment horizontal="left" vertical="center" wrapText="1"/>
    </xf>
    <xf numFmtId="0" fontId="74" fillId="0" borderId="72" xfId="6" applyFont="1" applyBorder="1" applyAlignment="1">
      <alignment horizontal="left" vertical="center" wrapText="1"/>
    </xf>
    <xf numFmtId="0" fontId="74" fillId="0" borderId="101" xfId="6" applyFont="1" applyBorder="1" applyAlignment="1">
      <alignment horizontal="left" vertical="center" wrapText="1"/>
    </xf>
    <xf numFmtId="0" fontId="74" fillId="12" borderId="74" xfId="6" applyFont="1" applyFill="1" applyBorder="1" applyAlignment="1">
      <alignment horizontal="left" vertical="center" wrapText="1"/>
    </xf>
    <xf numFmtId="0" fontId="74" fillId="12" borderId="72" xfId="6" applyFont="1" applyFill="1" applyBorder="1" applyAlignment="1">
      <alignment horizontal="left" vertical="center" wrapText="1"/>
    </xf>
    <xf numFmtId="0" fontId="74" fillId="12" borderId="101" xfId="6" applyFont="1" applyFill="1" applyBorder="1" applyAlignment="1">
      <alignment horizontal="left" vertical="center" wrapText="1"/>
    </xf>
    <xf numFmtId="0" fontId="74" fillId="12" borderId="0" xfId="6" applyFont="1" applyFill="1" applyBorder="1" applyAlignment="1">
      <alignment horizontal="left" vertical="center" wrapText="1"/>
    </xf>
    <xf numFmtId="0" fontId="74" fillId="0" borderId="96" xfId="6" applyFont="1" applyBorder="1" applyAlignment="1">
      <alignment horizontal="left" vertical="center" wrapText="1"/>
    </xf>
    <xf numFmtId="0" fontId="87" fillId="0" borderId="5" xfId="6" applyFont="1" applyBorder="1" applyAlignment="1">
      <alignment horizontal="justify" vertical="center"/>
    </xf>
    <xf numFmtId="0" fontId="74" fillId="0" borderId="2" xfId="6" applyFont="1" applyBorder="1" applyAlignment="1">
      <alignment horizontal="left" vertical="center" wrapText="1"/>
    </xf>
    <xf numFmtId="0" fontId="87" fillId="0" borderId="10" xfId="6" applyFont="1" applyBorder="1" applyAlignment="1">
      <alignment horizontal="justify" vertical="center"/>
    </xf>
    <xf numFmtId="0" fontId="88" fillId="12" borderId="0" xfId="6" applyFont="1" applyFill="1" applyBorder="1" applyAlignment="1">
      <alignment horizontal="left" vertical="center" wrapText="1"/>
    </xf>
    <xf numFmtId="0" fontId="85" fillId="0" borderId="5" xfId="6" applyFont="1" applyBorder="1" applyAlignment="1">
      <alignment horizontal="left" vertical="center" wrapText="1"/>
    </xf>
    <xf numFmtId="0" fontId="87" fillId="0" borderId="1" xfId="6" applyFont="1" applyBorder="1" applyAlignment="1">
      <alignment horizontal="justify" vertical="center"/>
    </xf>
    <xf numFmtId="0" fontId="74" fillId="12" borderId="64" xfId="6" applyFont="1" applyFill="1" applyBorder="1" applyAlignment="1">
      <alignment horizontal="left" vertical="center" wrapText="1"/>
    </xf>
    <xf numFmtId="0" fontId="74" fillId="13" borderId="5" xfId="6" applyFont="1" applyFill="1" applyBorder="1" applyAlignment="1">
      <alignment horizontal="left" vertical="center" wrapText="1"/>
    </xf>
    <xf numFmtId="0" fontId="89" fillId="14" borderId="4" xfId="6" applyFont="1" applyFill="1" applyBorder="1" applyAlignment="1">
      <alignment horizontal="justify" vertical="center"/>
    </xf>
    <xf numFmtId="0" fontId="87" fillId="0" borderId="4" xfId="6" applyFont="1" applyBorder="1" applyAlignment="1">
      <alignment horizontal="justify" vertical="center"/>
    </xf>
    <xf numFmtId="0" fontId="88" fillId="12" borderId="0" xfId="6" applyFont="1" applyFill="1" applyBorder="1" applyAlignment="1">
      <alignment horizontal="left" vertical="top" wrapText="1" indent="1"/>
    </xf>
    <xf numFmtId="0" fontId="87" fillId="0" borderId="4" xfId="6" applyFont="1" applyBorder="1" applyAlignment="1">
      <alignment horizontal="justify" vertical="center" wrapText="1"/>
    </xf>
    <xf numFmtId="0" fontId="79" fillId="4" borderId="5" xfId="6" applyFont="1" applyFill="1" applyBorder="1" applyAlignment="1">
      <alignment horizontal="center" vertical="center" wrapText="1"/>
    </xf>
    <xf numFmtId="0" fontId="85" fillId="12" borderId="9" xfId="6" applyFont="1" applyFill="1" applyBorder="1" applyAlignment="1">
      <alignment horizontal="center" vertical="center" wrapText="1"/>
    </xf>
    <xf numFmtId="0" fontId="90" fillId="12" borderId="9" xfId="6" applyFont="1" applyFill="1" applyBorder="1" applyAlignment="1">
      <alignment horizontal="left" vertical="center" wrapText="1" indent="1"/>
    </xf>
    <xf numFmtId="0" fontId="74" fillId="12" borderId="34" xfId="6" applyFont="1" applyFill="1" applyBorder="1" applyAlignment="1">
      <alignment horizontal="left" vertical="center" wrapText="1"/>
    </xf>
    <xf numFmtId="0" fontId="78" fillId="0" borderId="0" xfId="6" applyFont="1" applyAlignment="1">
      <alignment horizontal="justify"/>
    </xf>
    <xf numFmtId="0" fontId="74" fillId="0" borderId="0" xfId="6" applyFont="1" applyAlignment="1">
      <alignment horizontal="justify" vertical="center"/>
    </xf>
    <xf numFmtId="0" fontId="78" fillId="0" borderId="0" xfId="6" applyFont="1"/>
    <xf numFmtId="166" fontId="74" fillId="0" borderId="0" xfId="6" applyNumberFormat="1" applyFont="1" applyBorder="1" applyAlignment="1">
      <alignment horizontal="left" vertical="center"/>
    </xf>
    <xf numFmtId="49" fontId="74" fillId="0" borderId="0" xfId="6" applyNumberFormat="1" applyFont="1" applyBorder="1" applyAlignment="1">
      <alignment horizontal="left" vertical="center" wrapText="1"/>
    </xf>
    <xf numFmtId="0" fontId="78" fillId="0" borderId="0" xfId="6" applyFont="1" applyFill="1" applyBorder="1" applyAlignment="1">
      <alignment horizontal="left" vertical="center" wrapText="1" indent="1"/>
    </xf>
    <xf numFmtId="0" fontId="94" fillId="0" borderId="0" xfId="6" applyFont="1" applyAlignment="1">
      <alignment vertical="center"/>
    </xf>
    <xf numFmtId="0" fontId="74" fillId="12" borderId="0" xfId="6" applyFont="1" applyFill="1" applyBorder="1" applyAlignment="1">
      <alignment horizontal="left" vertical="center" wrapText="1" indent="1"/>
    </xf>
    <xf numFmtId="49" fontId="74" fillId="0" borderId="5" xfId="6" applyNumberFormat="1" applyFont="1" applyBorder="1" applyAlignment="1">
      <alignment horizontal="left" vertical="center" wrapText="1"/>
    </xf>
    <xf numFmtId="0" fontId="95" fillId="0" borderId="0" xfId="6" applyFont="1" applyAlignment="1">
      <alignment vertical="center"/>
    </xf>
    <xf numFmtId="0" fontId="74" fillId="0" borderId="5" xfId="6" applyFont="1" applyBorder="1" applyAlignment="1">
      <alignment vertical="center" wrapText="1"/>
    </xf>
    <xf numFmtId="0" fontId="74" fillId="12" borderId="5" xfId="6" applyFont="1" applyFill="1" applyBorder="1" applyAlignment="1">
      <alignment vertical="center" wrapText="1"/>
    </xf>
    <xf numFmtId="0" fontId="74" fillId="12" borderId="5" xfId="6" applyFont="1" applyFill="1" applyBorder="1" applyAlignment="1">
      <alignment horizontal="center" vertical="center"/>
    </xf>
    <xf numFmtId="0" fontId="74" fillId="12" borderId="5" xfId="6" applyFont="1" applyFill="1" applyBorder="1" applyAlignment="1">
      <alignment horizontal="justify" vertical="center"/>
    </xf>
    <xf numFmtId="49" fontId="74" fillId="0" borderId="43" xfId="6" applyNumberFormat="1" applyFont="1" applyBorder="1" applyAlignment="1">
      <alignment vertical="center" wrapText="1"/>
    </xf>
    <xf numFmtId="49" fontId="96" fillId="0" borderId="5" xfId="6" applyNumberFormat="1" applyFont="1" applyBorder="1" applyAlignment="1">
      <alignment horizontal="left" vertical="center" wrapText="1"/>
    </xf>
    <xf numFmtId="0" fontId="74" fillId="12" borderId="5" xfId="6" applyFont="1" applyFill="1" applyBorder="1" applyAlignment="1">
      <alignment horizontal="left" vertical="center" indent="1"/>
    </xf>
    <xf numFmtId="0" fontId="97" fillId="0" borderId="0" xfId="6" applyFont="1" applyAlignment="1">
      <alignment vertical="center"/>
    </xf>
    <xf numFmtId="0" fontId="74" fillId="12" borderId="0" xfId="6" applyFont="1" applyFill="1" applyAlignment="1">
      <alignment horizontal="left" vertical="center" wrapText="1" indent="1"/>
    </xf>
    <xf numFmtId="0" fontId="74" fillId="12" borderId="0" xfId="6" applyFont="1" applyFill="1" applyAlignment="1">
      <alignment horizontal="left" vertical="center" wrapText="1" indent="3"/>
    </xf>
    <xf numFmtId="164" fontId="79" fillId="0" borderId="5" xfId="8" applyNumberFormat="1" applyFont="1" applyBorder="1" applyAlignment="1">
      <alignment vertical="center" wrapText="1"/>
    </xf>
    <xf numFmtId="0" fontId="79" fillId="12" borderId="43" xfId="6" applyFont="1" applyFill="1" applyBorder="1" applyAlignment="1">
      <alignment vertical="center" wrapText="1"/>
    </xf>
    <xf numFmtId="0" fontId="82" fillId="12" borderId="43" xfId="6" applyFont="1" applyFill="1" applyBorder="1" applyAlignment="1">
      <alignment vertical="center" wrapText="1"/>
    </xf>
    <xf numFmtId="164" fontId="74" fillId="0" borderId="5" xfId="8" applyNumberFormat="1" applyFont="1" applyBorder="1" applyAlignment="1">
      <alignment vertical="center" wrapText="1"/>
    </xf>
    <xf numFmtId="0" fontId="99" fillId="12" borderId="2" xfId="6" applyFont="1" applyFill="1" applyBorder="1" applyAlignment="1">
      <alignment horizontal="center" vertical="center" wrapText="1"/>
    </xf>
    <xf numFmtId="0" fontId="74" fillId="12" borderId="101" xfId="6" applyFont="1" applyFill="1" applyBorder="1" applyAlignment="1">
      <alignment vertical="center"/>
    </xf>
    <xf numFmtId="0" fontId="74" fillId="12" borderId="80" xfId="6" applyFont="1" applyFill="1" applyBorder="1" applyAlignment="1">
      <alignment vertical="center"/>
    </xf>
    <xf numFmtId="0" fontId="102" fillId="0" borderId="0" xfId="6" applyFont="1" applyAlignment="1">
      <alignment vertical="center"/>
    </xf>
    <xf numFmtId="0" fontId="103" fillId="0" borderId="42" xfId="6" applyFont="1" applyBorder="1" applyAlignment="1">
      <alignment vertical="center"/>
    </xf>
    <xf numFmtId="0" fontId="85" fillId="12" borderId="0" xfId="6" applyFont="1" applyFill="1" applyAlignment="1">
      <alignment horizontal="left" vertical="center" wrapText="1"/>
    </xf>
    <xf numFmtId="0" fontId="104" fillId="0" borderId="0" xfId="6" applyFont="1" applyAlignment="1">
      <alignment vertical="center"/>
    </xf>
    <xf numFmtId="0" fontId="103" fillId="0" borderId="0" xfId="6" applyFont="1" applyAlignment="1">
      <alignment vertical="center"/>
    </xf>
    <xf numFmtId="0" fontId="103" fillId="0" borderId="0" xfId="6" applyFont="1"/>
    <xf numFmtId="0" fontId="78" fillId="12" borderId="0" xfId="6" applyFont="1" applyFill="1" applyAlignment="1">
      <alignment vertical="center"/>
    </xf>
    <xf numFmtId="0" fontId="99" fillId="12" borderId="0" xfId="6" applyFont="1" applyFill="1" applyAlignment="1">
      <alignment horizontal="center" vertical="center"/>
    </xf>
    <xf numFmtId="0" fontId="78" fillId="12" borderId="5" xfId="6" applyFont="1" applyFill="1" applyBorder="1" applyAlignment="1">
      <alignment vertical="center" wrapText="1"/>
    </xf>
    <xf numFmtId="0" fontId="78" fillId="12" borderId="5" xfId="6" applyFont="1" applyFill="1" applyBorder="1" applyAlignment="1">
      <alignment horizontal="center" vertical="center"/>
    </xf>
    <xf numFmtId="14" fontId="78" fillId="12" borderId="5" xfId="6" applyNumberFormat="1" applyFont="1" applyFill="1" applyBorder="1" applyAlignment="1">
      <alignment vertical="center" wrapText="1"/>
    </xf>
    <xf numFmtId="0" fontId="78" fillId="12" borderId="0" xfId="6" applyFont="1" applyFill="1" applyBorder="1" applyAlignment="1">
      <alignment horizontal="center" vertical="center" wrapText="1"/>
    </xf>
    <xf numFmtId="0" fontId="106" fillId="12" borderId="0" xfId="6" applyFont="1" applyFill="1" applyAlignment="1">
      <alignment vertical="center"/>
    </xf>
    <xf numFmtId="0" fontId="78" fillId="13" borderId="0" xfId="6" applyFont="1" applyFill="1" applyAlignment="1">
      <alignment horizontal="center" vertical="center"/>
    </xf>
    <xf numFmtId="0" fontId="78" fillId="13" borderId="0" xfId="6" applyFont="1" applyFill="1" applyAlignment="1">
      <alignment vertical="center"/>
    </xf>
    <xf numFmtId="0" fontId="14" fillId="0" borderId="0" xfId="1" applyFont="1" applyAlignment="1">
      <alignment horizontal="center" vertical="center"/>
    </xf>
    <xf numFmtId="0" fontId="16" fillId="0" borderId="0" xfId="0" applyFont="1" applyAlignment="1">
      <alignment horizontal="center"/>
    </xf>
    <xf numFmtId="0" fontId="68" fillId="0" borderId="0" xfId="10"/>
    <xf numFmtId="0" fontId="108" fillId="0" borderId="0" xfId="11" applyFont="1" applyAlignment="1">
      <alignment horizontal="center" vertical="center" wrapText="1"/>
    </xf>
    <xf numFmtId="0" fontId="109" fillId="0" borderId="0" xfId="11" applyFont="1" applyAlignment="1">
      <alignment horizontal="right" vertical="center" wrapText="1"/>
    </xf>
    <xf numFmtId="0" fontId="110" fillId="0" borderId="31" xfId="11" applyFont="1" applyBorder="1" applyAlignment="1">
      <alignment horizontal="center" vertical="center" wrapText="1"/>
    </xf>
    <xf numFmtId="0" fontId="110" fillId="0" borderId="0" xfId="11" applyFont="1" applyAlignment="1">
      <alignment horizontal="right" vertical="center" wrapText="1"/>
    </xf>
    <xf numFmtId="0" fontId="109" fillId="0" borderId="0" xfId="11" applyFont="1" applyAlignment="1">
      <alignment horizontal="center" vertical="center" wrapText="1"/>
    </xf>
    <xf numFmtId="0" fontId="109" fillId="0" borderId="31" xfId="11" applyFont="1" applyBorder="1" applyAlignment="1">
      <alignment horizontal="center" vertical="center" wrapText="1"/>
    </xf>
    <xf numFmtId="0" fontId="75" fillId="0" borderId="0" xfId="10" applyFont="1" applyAlignment="1">
      <alignment horizontal="left" vertical="center" wrapText="1"/>
    </xf>
    <xf numFmtId="0" fontId="111" fillId="0" borderId="0" xfId="10" applyFont="1"/>
    <xf numFmtId="0" fontId="87" fillId="0" borderId="0" xfId="10" applyFont="1" applyAlignment="1">
      <alignment horizontal="right"/>
    </xf>
    <xf numFmtId="0" fontId="39" fillId="0" borderId="0" xfId="10" applyFont="1" applyAlignment="1">
      <alignment horizontal="right"/>
    </xf>
    <xf numFmtId="0" fontId="103" fillId="0" borderId="0" xfId="10" applyFont="1" applyFill="1" applyAlignment="1">
      <alignment vertical="center"/>
    </xf>
    <xf numFmtId="0" fontId="103" fillId="0" borderId="0" xfId="10" applyFont="1" applyFill="1" applyAlignment="1">
      <alignment horizontal="left" vertical="center" indent="1"/>
    </xf>
    <xf numFmtId="0" fontId="116" fillId="0" borderId="0" xfId="10" applyFont="1" applyFill="1" applyAlignment="1">
      <alignment vertical="center"/>
    </xf>
    <xf numFmtId="0" fontId="103" fillId="0" borderId="0" xfId="10" applyFont="1" applyFill="1" applyBorder="1" applyAlignment="1">
      <alignment vertical="center"/>
    </xf>
    <xf numFmtId="0" fontId="103" fillId="0" borderId="115" xfId="10" applyFont="1" applyFill="1" applyBorder="1" applyAlignment="1">
      <alignment vertical="center"/>
    </xf>
    <xf numFmtId="0" fontId="103" fillId="0" borderId="19" xfId="10" applyFont="1" applyFill="1" applyBorder="1" applyAlignment="1">
      <alignment vertical="center"/>
    </xf>
    <xf numFmtId="0" fontId="118" fillId="0" borderId="0" xfId="10" applyFont="1" applyFill="1" applyBorder="1" applyAlignment="1">
      <alignment vertical="center"/>
    </xf>
    <xf numFmtId="0" fontId="103" fillId="0" borderId="0" xfId="10" applyFont="1" applyFill="1" applyAlignment="1">
      <alignment horizontal="left" vertical="center"/>
    </xf>
    <xf numFmtId="0" fontId="103" fillId="0" borderId="0" xfId="10" applyFont="1"/>
    <xf numFmtId="0" fontId="118" fillId="0" borderId="0" xfId="10" applyFont="1" applyFill="1" applyAlignment="1">
      <alignment vertical="center"/>
    </xf>
    <xf numFmtId="0" fontId="38" fillId="0" borderId="0" xfId="10" applyFont="1" applyFill="1" applyAlignment="1">
      <alignment vertical="center"/>
    </xf>
    <xf numFmtId="0" fontId="38" fillId="0" borderId="0" xfId="10" applyFont="1"/>
    <xf numFmtId="0" fontId="119" fillId="0" borderId="0" xfId="10" applyFont="1" applyFill="1" applyAlignment="1">
      <alignment vertical="center"/>
    </xf>
    <xf numFmtId="0" fontId="38" fillId="0" borderId="0" xfId="10" applyFont="1" applyFill="1" applyAlignment="1">
      <alignment horizontal="left" vertical="center" indent="1"/>
    </xf>
    <xf numFmtId="0" fontId="103" fillId="0" borderId="0" xfId="10" applyFont="1" applyFill="1" applyAlignment="1">
      <alignment horizontal="left" vertical="center" indent="2"/>
    </xf>
    <xf numFmtId="0" fontId="103" fillId="0" borderId="0" xfId="10" applyFont="1" applyFill="1" applyAlignment="1">
      <alignment horizontal="right" vertical="center"/>
    </xf>
    <xf numFmtId="0" fontId="117" fillId="0" borderId="0" xfId="10" applyFont="1" applyFill="1" applyAlignment="1">
      <alignment vertical="center"/>
    </xf>
    <xf numFmtId="0" fontId="39" fillId="0" borderId="0" xfId="10" applyFont="1" applyFill="1" applyAlignment="1">
      <alignment horizontal="right" vertical="center"/>
    </xf>
    <xf numFmtId="0" fontId="1" fillId="0" borderId="0" xfId="14"/>
    <xf numFmtId="0" fontId="75" fillId="0" borderId="0" xfId="14" applyFont="1" applyAlignment="1">
      <alignment horizontal="justify" vertical="center"/>
    </xf>
    <xf numFmtId="0" fontId="120" fillId="0" borderId="0" xfId="14" applyFont="1" applyAlignment="1">
      <alignment horizontal="justify" vertical="center"/>
    </xf>
    <xf numFmtId="0" fontId="87" fillId="0" borderId="0" xfId="14" applyFont="1" applyAlignment="1">
      <alignment horizontal="justify" vertical="center"/>
    </xf>
    <xf numFmtId="0" fontId="121" fillId="0" borderId="0" xfId="14" applyFont="1" applyAlignment="1">
      <alignment horizontal="center" vertical="center"/>
    </xf>
    <xf numFmtId="0" fontId="75" fillId="0" borderId="0" xfId="14" applyFont="1" applyAlignment="1">
      <alignment vertical="center"/>
    </xf>
    <xf numFmtId="0" fontId="1" fillId="0" borderId="0" xfId="14" applyAlignment="1">
      <alignment horizontal="left"/>
    </xf>
    <xf numFmtId="0" fontId="87" fillId="0" borderId="0" xfId="14" applyFont="1" applyBorder="1" applyAlignment="1">
      <alignment horizontal="justify" vertical="center" wrapText="1"/>
    </xf>
    <xf numFmtId="0" fontId="118" fillId="0" borderId="0" xfId="14" applyFont="1" applyAlignment="1">
      <alignment vertical="center"/>
    </xf>
    <xf numFmtId="0" fontId="75" fillId="0" borderId="0" xfId="14" applyFont="1" applyAlignment="1">
      <alignment horizontal="left" vertical="center"/>
    </xf>
    <xf numFmtId="0" fontId="103" fillId="0" borderId="0" xfId="14" applyFont="1" applyAlignment="1"/>
    <xf numFmtId="0" fontId="124" fillId="0" borderId="0" xfId="14" applyFont="1" applyAlignment="1">
      <alignment vertical="center"/>
    </xf>
    <xf numFmtId="0" fontId="112" fillId="0" borderId="0" xfId="14" applyFont="1" applyAlignment="1">
      <alignment horizontal="justify" vertical="center"/>
    </xf>
    <xf numFmtId="0" fontId="120" fillId="0" borderId="0" xfId="14" applyFont="1" applyAlignment="1">
      <alignment vertical="center"/>
    </xf>
    <xf numFmtId="0" fontId="118" fillId="0" borderId="0" xfId="14" applyFont="1" applyAlignment="1">
      <alignment horizontal="justify" vertical="center"/>
    </xf>
    <xf numFmtId="0" fontId="103" fillId="0" borderId="0" xfId="14" applyFont="1" applyAlignment="1">
      <alignment horizontal="justify" vertical="center"/>
    </xf>
    <xf numFmtId="0" fontId="120" fillId="0" borderId="0" xfId="14" applyFont="1" applyAlignment="1">
      <alignment horizontal="center" vertical="center"/>
    </xf>
    <xf numFmtId="0" fontId="75" fillId="0" borderId="0" xfId="14" applyFont="1" applyAlignment="1">
      <alignment horizontal="center" vertical="center"/>
    </xf>
    <xf numFmtId="0" fontId="103" fillId="0" borderId="0" xfId="14" applyFont="1" applyBorder="1" applyAlignment="1">
      <alignment horizontal="justify" vertical="center" wrapText="1"/>
    </xf>
    <xf numFmtId="0" fontId="103" fillId="0" borderId="0" xfId="14" applyFont="1" applyAlignment="1">
      <alignment vertical="center"/>
    </xf>
    <xf numFmtId="0" fontId="87" fillId="0" borderId="0" xfId="14" applyFont="1" applyAlignment="1">
      <alignment vertical="center"/>
    </xf>
    <xf numFmtId="0" fontId="68" fillId="0" borderId="0" xfId="10" applyAlignment="1">
      <alignment horizontal="left"/>
    </xf>
    <xf numFmtId="0" fontId="103" fillId="5" borderId="0" xfId="10" applyFont="1" applyFill="1" applyBorder="1" applyAlignment="1">
      <alignment horizontal="center" vertical="center"/>
    </xf>
    <xf numFmtId="0" fontId="118" fillId="0" borderId="0" xfId="10" applyFont="1" applyFill="1" applyAlignment="1">
      <alignment horizontal="left" vertical="center" wrapText="1"/>
    </xf>
    <xf numFmtId="0" fontId="103" fillId="5" borderId="5" xfId="10" applyFont="1" applyFill="1" applyBorder="1" applyAlignment="1">
      <alignment vertical="center"/>
    </xf>
    <xf numFmtId="0" fontId="103" fillId="5" borderId="5" xfId="10" applyFont="1" applyFill="1" applyBorder="1" applyAlignment="1">
      <alignment horizontal="center" vertical="center"/>
    </xf>
    <xf numFmtId="0" fontId="103" fillId="4" borderId="0" xfId="10" applyFont="1" applyFill="1" applyBorder="1" applyAlignment="1">
      <alignment vertical="center"/>
    </xf>
    <xf numFmtId="0" fontId="103" fillId="4" borderId="0" xfId="10" applyFont="1" applyFill="1" applyBorder="1" applyAlignment="1">
      <alignment horizontal="center" vertical="center"/>
    </xf>
    <xf numFmtId="0" fontId="103" fillId="5" borderId="0" xfId="10" applyFont="1" applyFill="1" applyAlignment="1">
      <alignment horizontal="center" vertical="center"/>
    </xf>
    <xf numFmtId="0" fontId="103" fillId="5" borderId="5" xfId="10" applyFont="1" applyFill="1" applyBorder="1" applyAlignment="1">
      <alignment horizontal="center" vertical="center" wrapText="1"/>
    </xf>
    <xf numFmtId="0" fontId="0" fillId="0" borderId="0" xfId="0" applyFont="1" applyAlignment="1">
      <alignment horizontal="center" vertical="center"/>
    </xf>
    <xf numFmtId="4" fontId="20"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0" fontId="12" fillId="0" borderId="47" xfId="0" applyFont="1" applyBorder="1" applyAlignment="1">
      <alignment vertical="center"/>
    </xf>
    <xf numFmtId="4" fontId="20" fillId="0" borderId="47" xfId="0" applyNumberFormat="1" applyFont="1" applyBorder="1" applyAlignment="1"/>
    <xf numFmtId="4" fontId="12" fillId="0" borderId="47" xfId="0" applyNumberFormat="1" applyFont="1" applyBorder="1" applyAlignment="1"/>
    <xf numFmtId="0" fontId="0" fillId="0" borderId="9" xfId="0" applyFont="1" applyBorder="1" applyAlignment="1"/>
    <xf numFmtId="4" fontId="24" fillId="0" borderId="5" xfId="0" applyNumberFormat="1" applyFont="1" applyBorder="1" applyAlignment="1">
      <alignment vertical="center"/>
    </xf>
    <xf numFmtId="4" fontId="24" fillId="4" borderId="5" xfId="0" applyNumberFormat="1" applyFont="1" applyFill="1" applyBorder="1" applyAlignment="1">
      <alignment vertical="center"/>
    </xf>
    <xf numFmtId="0" fontId="85" fillId="12" borderId="96" xfId="6" applyFont="1" applyFill="1" applyBorder="1" applyAlignment="1">
      <alignment horizontal="left" vertical="center" wrapText="1" indent="1"/>
    </xf>
    <xf numFmtId="0" fontId="74" fillId="12" borderId="5" xfId="6" applyFont="1" applyFill="1" applyBorder="1" applyAlignment="1">
      <alignment horizontal="left" vertical="center" wrapText="1" indent="1"/>
    </xf>
    <xf numFmtId="1" fontId="85" fillId="0" borderId="43" xfId="6" applyNumberFormat="1" applyFont="1" applyBorder="1" applyAlignment="1">
      <alignment horizontal="right" vertical="center" wrapText="1" indent="1"/>
    </xf>
    <xf numFmtId="1" fontId="85" fillId="0" borderId="96" xfId="6" applyNumberFormat="1" applyFont="1" applyBorder="1" applyAlignment="1">
      <alignment horizontal="right" vertical="center" wrapText="1" indent="1"/>
    </xf>
    <xf numFmtId="0" fontId="14" fillId="0" borderId="0" xfId="1" applyFont="1" applyAlignment="1">
      <alignment horizontal="center" vertical="center"/>
    </xf>
    <xf numFmtId="0" fontId="12" fillId="0" borderId="5" xfId="1" applyFont="1" applyBorder="1" applyAlignment="1">
      <alignment horizontal="center" vertical="center"/>
    </xf>
    <xf numFmtId="0" fontId="12" fillId="0" borderId="33" xfId="0" applyFont="1" applyBorder="1" applyAlignment="1">
      <alignment horizontal="center" vertical="top"/>
    </xf>
    <xf numFmtId="0" fontId="14" fillId="0" borderId="0" xfId="1" applyFont="1" applyAlignment="1">
      <alignment horizontal="center" vertical="center" wrapText="1"/>
    </xf>
    <xf numFmtId="0" fontId="19" fillId="0" borderId="27" xfId="1" applyFont="1" applyBorder="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4" fillId="0" borderId="1" xfId="1" applyFill="1" applyBorder="1" applyAlignment="1">
      <alignment horizontal="center" vertical="center"/>
    </xf>
    <xf numFmtId="0" fontId="4" fillId="0" borderId="4" xfId="1" applyFill="1" applyBorder="1" applyAlignment="1">
      <alignment horizontal="center" vertical="center"/>
    </xf>
    <xf numFmtId="0" fontId="16" fillId="0" borderId="0" xfId="0" applyFont="1" applyAlignment="1">
      <alignment horizontal="center"/>
    </xf>
    <xf numFmtId="0" fontId="14" fillId="0" borderId="0" xfId="1" applyFont="1" applyBorder="1" applyAlignment="1">
      <alignment horizontal="center" vertical="center"/>
    </xf>
    <xf numFmtId="0" fontId="0" fillId="0" borderId="0" xfId="0" applyFont="1" applyAlignment="1">
      <alignment horizontal="center"/>
    </xf>
    <xf numFmtId="1" fontId="85" fillId="0" borderId="42" xfId="6" applyNumberFormat="1" applyFont="1" applyBorder="1" applyAlignment="1">
      <alignment horizontal="right" vertical="center" wrapText="1" indent="2"/>
    </xf>
    <xf numFmtId="0" fontId="12" fillId="0" borderId="37" xfId="0" applyFont="1" applyBorder="1" applyAlignment="1">
      <alignment horizontal="left" vertical="top"/>
    </xf>
    <xf numFmtId="0" fontId="12" fillId="0" borderId="36" xfId="0" applyFont="1" applyBorder="1" applyAlignment="1">
      <alignment horizontal="left" vertical="top"/>
    </xf>
    <xf numFmtId="0" fontId="12" fillId="0" borderId="35" xfId="0" applyFont="1" applyBorder="1" applyAlignment="1">
      <alignment horizontal="left" vertical="top"/>
    </xf>
    <xf numFmtId="0" fontId="0" fillId="0" borderId="101" xfId="0" applyBorder="1" applyAlignment="1"/>
    <xf numFmtId="0" fontId="0" fillId="0" borderId="72" xfId="0" applyBorder="1" applyAlignment="1"/>
    <xf numFmtId="0" fontId="4" fillId="0" borderId="47" xfId="1" applyBorder="1" applyAlignment="1">
      <alignment horizontal="center" vertical="center" wrapText="1"/>
    </xf>
    <xf numFmtId="4" fontId="18" fillId="0" borderId="0" xfId="1" applyNumberFormat="1" applyFont="1"/>
    <xf numFmtId="165" fontId="0" fillId="0" borderId="74" xfId="0" applyNumberFormat="1" applyBorder="1" applyAlignment="1"/>
    <xf numFmtId="165" fontId="0" fillId="0" borderId="96" xfId="0" applyNumberFormat="1" applyBorder="1" applyAlignment="1"/>
    <xf numFmtId="165" fontId="12" fillId="0" borderId="96" xfId="1" applyNumberFormat="1" applyFont="1" applyBorder="1"/>
    <xf numFmtId="165" fontId="14" fillId="0" borderId="96" xfId="1" applyNumberFormat="1" applyFont="1" applyBorder="1" applyAlignment="1">
      <alignment vertical="center"/>
    </xf>
    <xf numFmtId="165" fontId="12" fillId="0" borderId="96" xfId="1" applyNumberFormat="1" applyFont="1" applyBorder="1" applyAlignment="1">
      <alignment vertical="center"/>
    </xf>
    <xf numFmtId="4" fontId="14" fillId="0" borderId="48" xfId="1" applyNumberFormat="1" applyFont="1" applyBorder="1"/>
    <xf numFmtId="4" fontId="14" fillId="0" borderId="113" xfId="1" applyNumberFormat="1" applyFont="1" applyBorder="1"/>
    <xf numFmtId="4" fontId="14" fillId="0" borderId="49" xfId="1" applyNumberFormat="1" applyFont="1" applyBorder="1"/>
    <xf numFmtId="4" fontId="14" fillId="0" borderId="2" xfId="1" applyNumberFormat="1" applyFont="1" applyBorder="1"/>
    <xf numFmtId="0" fontId="0" fillId="0" borderId="95" xfId="0" applyFont="1" applyBorder="1" applyAlignment="1">
      <alignment horizontal="center" vertical="center" wrapText="1"/>
    </xf>
    <xf numFmtId="3" fontId="10"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0" fillId="0" borderId="5" xfId="0" applyNumberFormat="1" applyFont="1" applyBorder="1" applyAlignment="1">
      <alignment horizontal="center" vertical="center"/>
    </xf>
    <xf numFmtId="4" fontId="10" fillId="0" borderId="6" xfId="0" applyNumberFormat="1" applyFont="1" applyBorder="1" applyAlignment="1">
      <alignment vertical="center"/>
    </xf>
    <xf numFmtId="3" fontId="10" fillId="0" borderId="96" xfId="0" applyNumberFormat="1" applyFont="1" applyBorder="1" applyAlignment="1">
      <alignment horizontal="center" vertical="center"/>
    </xf>
    <xf numFmtId="0" fontId="0" fillId="0" borderId="49" xfId="0" applyBorder="1" applyAlignment="1"/>
    <xf numFmtId="4" fontId="10" fillId="0" borderId="48" xfId="0" applyNumberFormat="1" applyFont="1" applyBorder="1" applyAlignment="1">
      <alignment vertical="center"/>
    </xf>
    <xf numFmtId="0" fontId="0" fillId="0" borderId="97" xfId="0" applyBorder="1" applyAlignment="1"/>
    <xf numFmtId="4" fontId="10" fillId="0" borderId="49" xfId="0" applyNumberFormat="1" applyFont="1" applyBorder="1" applyAlignment="1">
      <alignment vertical="center"/>
    </xf>
    <xf numFmtId="4" fontId="11" fillId="0" borderId="27" xfId="0" applyNumberFormat="1" applyFont="1" applyBorder="1" applyAlignment="1">
      <alignment vertical="center"/>
    </xf>
    <xf numFmtId="0" fontId="0" fillId="0" borderId="16" xfId="0" applyBorder="1" applyAlignment="1"/>
    <xf numFmtId="4" fontId="10" fillId="0" borderId="8" xfId="0" applyNumberFormat="1" applyFont="1" applyBorder="1" applyAlignment="1">
      <alignment vertical="center"/>
    </xf>
    <xf numFmtId="0" fontId="0" fillId="0" borderId="95" xfId="0" applyBorder="1" applyAlignment="1"/>
    <xf numFmtId="0" fontId="0" fillId="0" borderId="22" xfId="0" applyBorder="1"/>
    <xf numFmtId="0" fontId="12" fillId="0" borderId="22" xfId="0" applyFont="1" applyBorder="1"/>
    <xf numFmtId="4" fontId="0" fillId="0" borderId="40" xfId="0" applyNumberFormat="1" applyBorder="1"/>
    <xf numFmtId="4" fontId="0" fillId="0" borderId="0" xfId="0" applyNumberFormat="1" applyBorder="1"/>
    <xf numFmtId="4" fontId="4" fillId="5" borderId="113" xfId="1" applyNumberFormat="1" applyFill="1" applyBorder="1" applyAlignment="1">
      <alignment vertical="center"/>
    </xf>
    <xf numFmtId="4" fontId="4" fillId="5" borderId="2" xfId="1" applyNumberFormat="1" applyFill="1" applyBorder="1" applyAlignment="1">
      <alignment vertical="center"/>
    </xf>
    <xf numFmtId="4" fontId="4" fillId="5" borderId="27" xfId="1" applyNumberFormat="1" applyFill="1" applyBorder="1" applyAlignment="1">
      <alignment vertical="center"/>
    </xf>
    <xf numFmtId="0" fontId="4" fillId="0" borderId="16" xfId="1" applyBorder="1" applyAlignment="1">
      <alignment wrapText="1"/>
    </xf>
    <xf numFmtId="0" fontId="128" fillId="0" borderId="0" xfId="0" applyFont="1" applyBorder="1" applyAlignment="1">
      <alignment horizontal="justify" vertical="center" wrapText="1"/>
    </xf>
    <xf numFmtId="0" fontId="109" fillId="0" borderId="0" xfId="0" applyFont="1" applyBorder="1" applyAlignment="1">
      <alignment horizontal="justify" vertical="center" wrapText="1"/>
    </xf>
    <xf numFmtId="0" fontId="87" fillId="0" borderId="5" xfId="14" applyFont="1" applyBorder="1" applyAlignment="1">
      <alignment horizontal="justify" vertical="center" wrapText="1"/>
    </xf>
    <xf numFmtId="0" fontId="87" fillId="0" borderId="2" xfId="14" applyFont="1" applyBorder="1" applyAlignment="1">
      <alignment horizontal="justify" vertical="center" wrapText="1"/>
    </xf>
    <xf numFmtId="0" fontId="120" fillId="0" borderId="16" xfId="14" applyFont="1" applyBorder="1" applyAlignment="1">
      <alignment horizontal="center" vertical="center" wrapText="1"/>
    </xf>
    <xf numFmtId="0" fontId="122" fillId="0" borderId="16" xfId="14" applyFont="1" applyBorder="1" applyAlignment="1">
      <alignment horizontal="center" vertical="center" wrapText="1"/>
    </xf>
    <xf numFmtId="0" fontId="87" fillId="0" borderId="16" xfId="14" applyFont="1" applyBorder="1" applyAlignment="1">
      <alignment horizontal="justify" vertical="center" wrapText="1"/>
    </xf>
    <xf numFmtId="0" fontId="103" fillId="0" borderId="2" xfId="14" applyFont="1" applyBorder="1" applyAlignment="1">
      <alignment horizontal="justify" vertical="center" wrapText="1"/>
    </xf>
    <xf numFmtId="0" fontId="103" fillId="0" borderId="16" xfId="14" applyFont="1" applyBorder="1" applyAlignment="1">
      <alignment horizontal="justify" vertical="center" wrapText="1"/>
    </xf>
    <xf numFmtId="0" fontId="118" fillId="0" borderId="27" xfId="14" applyFont="1" applyBorder="1" applyAlignment="1">
      <alignment horizontal="center" vertical="center" wrapText="1"/>
    </xf>
    <xf numFmtId="0" fontId="89" fillId="0" borderId="27" xfId="14" applyFont="1" applyBorder="1" applyAlignment="1">
      <alignment horizontal="center" vertical="center" wrapText="1"/>
    </xf>
    <xf numFmtId="0" fontId="89" fillId="0" borderId="14" xfId="14" applyFont="1" applyBorder="1" applyAlignment="1">
      <alignment horizontal="center" vertical="center" wrapText="1"/>
    </xf>
    <xf numFmtId="0" fontId="103" fillId="0" borderId="3" xfId="14" applyFont="1" applyBorder="1" applyAlignment="1">
      <alignment horizontal="justify" vertical="center" wrapText="1"/>
    </xf>
    <xf numFmtId="0" fontId="103" fillId="0" borderId="8" xfId="14" applyFont="1" applyBorder="1" applyAlignment="1">
      <alignment horizontal="justify" vertical="center" wrapText="1"/>
    </xf>
    <xf numFmtId="0" fontId="118" fillId="0" borderId="31" xfId="14" applyFont="1" applyBorder="1" applyAlignment="1">
      <alignment vertical="center"/>
    </xf>
    <xf numFmtId="0" fontId="1" fillId="0" borderId="31" xfId="14" applyBorder="1"/>
    <xf numFmtId="0" fontId="122" fillId="0" borderId="8" xfId="14" applyFont="1" applyBorder="1" applyAlignment="1">
      <alignment horizontal="center" vertical="center" wrapText="1"/>
    </xf>
    <xf numFmtId="0" fontId="87" fillId="0" borderId="3" xfId="14" applyFont="1" applyBorder="1" applyAlignment="1">
      <alignment horizontal="justify" vertical="center" wrapText="1"/>
    </xf>
    <xf numFmtId="0" fontId="87" fillId="0" borderId="6" xfId="14" applyFont="1" applyBorder="1" applyAlignment="1">
      <alignment horizontal="justify" vertical="center" wrapText="1"/>
    </xf>
    <xf numFmtId="0" fontId="87" fillId="0" borderId="8" xfId="14" applyFont="1" applyBorder="1" applyAlignment="1">
      <alignment horizontal="justify" vertical="center" wrapText="1"/>
    </xf>
    <xf numFmtId="0" fontId="118" fillId="0" borderId="31" xfId="14" applyFont="1" applyBorder="1" applyAlignment="1">
      <alignment horizontal="left" vertical="center"/>
    </xf>
    <xf numFmtId="0" fontId="118" fillId="0" borderId="17" xfId="14" applyFont="1" applyBorder="1" applyAlignment="1">
      <alignment horizontal="center" vertical="center" wrapText="1"/>
    </xf>
    <xf numFmtId="0" fontId="89" fillId="0" borderId="17" xfId="14" applyFont="1" applyBorder="1" applyAlignment="1">
      <alignment horizontal="center" vertical="center" wrapText="1"/>
    </xf>
    <xf numFmtId="0" fontId="118" fillId="0" borderId="22" xfId="14" applyFont="1" applyBorder="1" applyAlignment="1">
      <alignment vertical="center"/>
    </xf>
    <xf numFmtId="0" fontId="1" fillId="0" borderId="22" xfId="14" applyBorder="1"/>
    <xf numFmtId="16" fontId="118" fillId="0" borderId="27" xfId="14" applyNumberFormat="1" applyFont="1" applyBorder="1" applyAlignment="1">
      <alignment horizontal="center" vertical="center" wrapText="1"/>
    </xf>
    <xf numFmtId="0" fontId="87" fillId="0" borderId="17" xfId="14" applyFont="1" applyBorder="1" applyAlignment="1">
      <alignment horizontal="justify" vertical="center" wrapText="1"/>
    </xf>
    <xf numFmtId="0" fontId="87" fillId="0" borderId="14" xfId="14" applyFont="1" applyBorder="1" applyAlignment="1">
      <alignment horizontal="justify" vertical="center" wrapText="1"/>
    </xf>
    <xf numFmtId="0" fontId="87" fillId="0" borderId="5" xfId="14" applyFont="1" applyBorder="1" applyAlignment="1">
      <alignment vertical="center" wrapText="1"/>
    </xf>
    <xf numFmtId="0" fontId="87" fillId="0" borderId="2" xfId="14" applyFont="1" applyBorder="1" applyAlignment="1">
      <alignment vertical="center" wrapText="1"/>
    </xf>
    <xf numFmtId="0" fontId="87" fillId="0" borderId="16" xfId="14" applyFont="1" applyBorder="1" applyAlignment="1">
      <alignment vertical="center" wrapText="1"/>
    </xf>
    <xf numFmtId="0" fontId="87" fillId="0" borderId="46" xfId="14" applyFont="1" applyBorder="1" applyAlignment="1">
      <alignment horizontal="justify" vertical="center" wrapText="1"/>
    </xf>
    <xf numFmtId="0" fontId="87" fillId="0" borderId="4" xfId="14" applyFont="1" applyBorder="1" applyAlignment="1">
      <alignment horizontal="justify" vertical="center" wrapText="1"/>
    </xf>
    <xf numFmtId="0" fontId="87" fillId="0" borderId="25" xfId="14" applyFont="1" applyBorder="1" applyAlignment="1">
      <alignment horizontal="justify" vertical="center" wrapText="1"/>
    </xf>
    <xf numFmtId="0" fontId="122" fillId="0" borderId="9" xfId="14" applyFont="1" applyBorder="1" applyAlignment="1">
      <alignment horizontal="center" vertical="center" wrapText="1"/>
    </xf>
    <xf numFmtId="0" fontId="122" fillId="0" borderId="15" xfId="14" applyFont="1" applyBorder="1" applyAlignment="1">
      <alignment horizontal="center" vertical="center" wrapText="1"/>
    </xf>
    <xf numFmtId="169" fontId="118" fillId="0" borderId="17" xfId="14" applyNumberFormat="1" applyFont="1" applyBorder="1" applyAlignment="1">
      <alignment horizontal="center" vertical="center" wrapText="1"/>
    </xf>
    <xf numFmtId="0" fontId="87" fillId="0" borderId="0" xfId="14" applyFont="1" applyBorder="1" applyAlignment="1">
      <alignment vertical="center"/>
    </xf>
    <xf numFmtId="0" fontId="122" fillId="0" borderId="99" xfId="14" applyFont="1" applyBorder="1" applyAlignment="1">
      <alignment horizontal="center" vertical="center" wrapText="1"/>
    </xf>
    <xf numFmtId="0" fontId="87" fillId="0" borderId="96" xfId="14" applyFont="1" applyBorder="1" applyAlignment="1">
      <alignment horizontal="justify" vertical="center" wrapText="1"/>
    </xf>
    <xf numFmtId="0" fontId="87" fillId="0" borderId="95" xfId="14" applyFont="1" applyBorder="1" applyAlignment="1">
      <alignment horizontal="justify" vertical="center" wrapText="1"/>
    </xf>
    <xf numFmtId="0" fontId="118" fillId="0" borderId="27" xfId="14" applyFont="1" applyBorder="1" applyAlignment="1">
      <alignment vertical="center"/>
    </xf>
    <xf numFmtId="0" fontId="1" fillId="0" borderId="27" xfId="14" applyBorder="1"/>
    <xf numFmtId="0" fontId="1" fillId="0" borderId="47" xfId="14" applyBorder="1"/>
    <xf numFmtId="0" fontId="87" fillId="0" borderId="1" xfId="14" applyFont="1" applyBorder="1" applyAlignment="1">
      <alignment horizontal="justify" vertical="center" wrapText="1"/>
    </xf>
    <xf numFmtId="0" fontId="86" fillId="12" borderId="0" xfId="6" applyFont="1" applyFill="1" applyBorder="1" applyAlignment="1">
      <alignment horizontal="center" vertical="center" wrapText="1"/>
    </xf>
    <xf numFmtId="0" fontId="78" fillId="12" borderId="0" xfId="6" applyFont="1" applyFill="1" applyBorder="1" applyAlignment="1">
      <alignment vertical="center"/>
    </xf>
    <xf numFmtId="0" fontId="87" fillId="0" borderId="10" xfId="6" applyFont="1" applyBorder="1" applyAlignment="1">
      <alignment horizontal="left" vertical="center" wrapText="1"/>
    </xf>
    <xf numFmtId="49" fontId="0" fillId="0" borderId="0" xfId="1" applyNumberFormat="1" applyFont="1" applyBorder="1"/>
    <xf numFmtId="0" fontId="6" fillId="4" borderId="0" xfId="0" applyFont="1" applyFill="1" applyAlignment="1">
      <alignment vertical="center"/>
    </xf>
    <xf numFmtId="0" fontId="6" fillId="4" borderId="0" xfId="0" applyFont="1" applyFill="1" applyBorder="1" applyAlignment="1">
      <alignment horizontal="center" vertical="center"/>
    </xf>
    <xf numFmtId="0" fontId="16" fillId="0" borderId="0" xfId="0" applyFont="1" applyAlignment="1"/>
    <xf numFmtId="0" fontId="15" fillId="0" borderId="31" xfId="1" applyFont="1" applyBorder="1"/>
    <xf numFmtId="0" fontId="14"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10" fontId="74" fillId="12" borderId="5" xfId="7" applyNumberFormat="1" applyFont="1" applyFill="1" applyBorder="1" applyAlignment="1">
      <alignment vertical="center" wrapText="1"/>
    </xf>
    <xf numFmtId="10" fontId="74" fillId="13" borderId="0" xfId="15" applyNumberFormat="1" applyFont="1" applyFill="1" applyAlignment="1">
      <alignment vertical="center"/>
    </xf>
    <xf numFmtId="1" fontId="85" fillId="0" borderId="43" xfId="6" applyNumberFormat="1" applyFont="1" applyBorder="1" applyAlignment="1">
      <alignment horizontal="right" vertical="center" wrapText="1" indent="1"/>
    </xf>
    <xf numFmtId="1" fontId="85" fillId="0" borderId="96" xfId="6" applyNumberFormat="1" applyFont="1" applyBorder="1" applyAlignment="1">
      <alignment horizontal="right" vertical="center" wrapText="1" indent="1"/>
    </xf>
    <xf numFmtId="0" fontId="74" fillId="0" borderId="80" xfId="6" applyFont="1" applyBorder="1" applyAlignment="1">
      <alignment horizontal="center" vertical="center" wrapText="1"/>
    </xf>
    <xf numFmtId="0" fontId="74" fillId="0" borderId="114" xfId="6" applyFont="1" applyBorder="1" applyAlignment="1">
      <alignment horizontal="center" vertical="center" wrapText="1"/>
    </xf>
    <xf numFmtId="0" fontId="74" fillId="0" borderId="99" xfId="6" applyFont="1" applyBorder="1" applyAlignment="1">
      <alignment horizontal="center" vertical="center" wrapText="1"/>
    </xf>
    <xf numFmtId="0" fontId="74" fillId="0" borderId="64" xfId="6" applyFont="1" applyBorder="1" applyAlignment="1">
      <alignment horizontal="center" vertical="center" wrapText="1"/>
    </xf>
    <xf numFmtId="0" fontId="74" fillId="0" borderId="0" xfId="6" applyFont="1" applyBorder="1" applyAlignment="1">
      <alignment horizontal="center" vertical="center" wrapText="1"/>
    </xf>
    <xf numFmtId="0" fontId="74" fillId="0" borderId="34" xfId="6" applyFont="1" applyBorder="1" applyAlignment="1">
      <alignment horizontal="center" vertical="center" wrapText="1"/>
    </xf>
    <xf numFmtId="0" fontId="74" fillId="0" borderId="101" xfId="6" applyFont="1" applyBorder="1" applyAlignment="1">
      <alignment horizontal="center" vertical="center" wrapText="1"/>
    </xf>
    <xf numFmtId="0" fontId="74" fillId="0" borderId="72" xfId="6" applyFont="1" applyBorder="1" applyAlignment="1">
      <alignment horizontal="center" vertical="center" wrapText="1"/>
    </xf>
    <xf numFmtId="0" fontId="74" fillId="0" borderId="74" xfId="6" applyFont="1" applyBorder="1" applyAlignment="1">
      <alignment horizontal="center" vertical="center" wrapText="1"/>
    </xf>
    <xf numFmtId="0" fontId="79" fillId="12" borderId="72" xfId="6" applyFont="1" applyFill="1" applyBorder="1" applyAlignment="1">
      <alignment horizontal="left" vertical="center" wrapText="1" indent="1"/>
    </xf>
    <xf numFmtId="0" fontId="82" fillId="13" borderId="5" xfId="6" applyFont="1" applyFill="1" applyBorder="1" applyAlignment="1">
      <alignment horizontal="center" vertical="center"/>
    </xf>
    <xf numFmtId="0" fontId="74" fillId="12" borderId="5" xfId="6" applyFont="1" applyFill="1" applyBorder="1" applyAlignment="1">
      <alignment horizontal="center" vertical="center" wrapText="1"/>
    </xf>
    <xf numFmtId="164" fontId="74" fillId="0" borderId="9" xfId="6" applyNumberFormat="1" applyFont="1" applyFill="1" applyBorder="1" applyAlignment="1">
      <alignment horizontal="right" vertical="center"/>
    </xf>
    <xf numFmtId="164" fontId="74" fillId="0" borderId="2" xfId="6" applyNumberFormat="1" applyFont="1" applyFill="1" applyBorder="1" applyAlignment="1">
      <alignment horizontal="right" vertical="center"/>
    </xf>
    <xf numFmtId="10" fontId="74" fillId="12" borderId="5" xfId="7" applyNumberFormat="1" applyFont="1" applyFill="1" applyBorder="1" applyAlignment="1">
      <alignment horizontal="center" vertical="center" wrapText="1"/>
    </xf>
    <xf numFmtId="0" fontId="85" fillId="12" borderId="43" xfId="6" applyFont="1" applyFill="1" applyBorder="1" applyAlignment="1">
      <alignment horizontal="center" vertical="center" wrapText="1"/>
    </xf>
    <xf numFmtId="0" fontId="85" fillId="12" borderId="42" xfId="6" applyFont="1" applyFill="1" applyBorder="1" applyAlignment="1">
      <alignment horizontal="center" vertical="center" wrapText="1"/>
    </xf>
    <xf numFmtId="0" fontId="85" fillId="12" borderId="96" xfId="6" applyFont="1" applyFill="1" applyBorder="1" applyAlignment="1">
      <alignment horizontal="center" vertical="center" wrapText="1"/>
    </xf>
    <xf numFmtId="1" fontId="85" fillId="12" borderId="43" xfId="6" applyNumberFormat="1" applyFont="1" applyFill="1" applyBorder="1" applyAlignment="1">
      <alignment horizontal="right" vertical="center" wrapText="1" indent="1"/>
    </xf>
    <xf numFmtId="1" fontId="85" fillId="12" borderId="96" xfId="6" applyNumberFormat="1" applyFont="1" applyFill="1" applyBorder="1" applyAlignment="1">
      <alignment horizontal="right" vertical="center" wrapText="1" indent="1"/>
    </xf>
    <xf numFmtId="0" fontId="74" fillId="12" borderId="72" xfId="6" applyFont="1" applyFill="1" applyBorder="1" applyAlignment="1">
      <alignment horizontal="left" vertical="center" wrapText="1" indent="1"/>
    </xf>
    <xf numFmtId="0" fontId="74" fillId="0" borderId="113" xfId="6" applyFont="1" applyBorder="1" applyAlignment="1">
      <alignment horizontal="center" vertical="center" wrapText="1"/>
    </xf>
    <xf numFmtId="0" fontId="79" fillId="4" borderId="0" xfId="6" applyFont="1" applyFill="1" applyAlignment="1">
      <alignment horizontal="left" vertical="center" wrapText="1"/>
    </xf>
    <xf numFmtId="10" fontId="74" fillId="12" borderId="80" xfId="7" applyNumberFormat="1" applyFont="1" applyFill="1" applyBorder="1" applyAlignment="1">
      <alignment horizontal="center" vertical="center" wrapText="1"/>
    </xf>
    <xf numFmtId="10" fontId="74" fillId="12" borderId="99" xfId="7" applyNumberFormat="1" applyFont="1" applyFill="1" applyBorder="1" applyAlignment="1">
      <alignment horizontal="center" vertical="center" wrapText="1"/>
    </xf>
    <xf numFmtId="10" fontId="74" fillId="12" borderId="101" xfId="7" applyNumberFormat="1" applyFont="1" applyFill="1" applyBorder="1" applyAlignment="1">
      <alignment horizontal="center" vertical="center" wrapText="1"/>
    </xf>
    <xf numFmtId="10" fontId="74" fillId="12" borderId="74" xfId="7" applyNumberFormat="1" applyFont="1" applyFill="1" applyBorder="1" applyAlignment="1">
      <alignment horizontal="center" vertical="center" wrapText="1"/>
    </xf>
    <xf numFmtId="0" fontId="74" fillId="12" borderId="5" xfId="6" applyFont="1" applyFill="1" applyBorder="1" applyAlignment="1">
      <alignment horizontal="left" vertical="center" wrapText="1" indent="1"/>
    </xf>
    <xf numFmtId="0" fontId="79" fillId="12" borderId="114" xfId="6" applyFont="1" applyFill="1" applyBorder="1" applyAlignment="1">
      <alignment horizontal="left" vertical="center" wrapText="1"/>
    </xf>
    <xf numFmtId="0" fontId="79" fillId="12" borderId="72" xfId="6" applyFont="1" applyFill="1" applyBorder="1" applyAlignment="1">
      <alignment horizontal="left" vertical="center" wrapText="1"/>
    </xf>
    <xf numFmtId="0" fontId="79" fillId="12" borderId="5" xfId="6" applyFont="1" applyFill="1" applyBorder="1" applyAlignment="1">
      <alignment horizontal="left" vertical="center" wrapText="1" indent="1"/>
    </xf>
    <xf numFmtId="0" fontId="78" fillId="0" borderId="0" xfId="6" applyFont="1" applyAlignment="1">
      <alignment horizontal="left" vertical="center" wrapText="1" indent="1"/>
    </xf>
    <xf numFmtId="0" fontId="74" fillId="0" borderId="43" xfId="6" applyFont="1" applyBorder="1" applyAlignment="1">
      <alignment horizontal="center" vertical="center" wrapText="1"/>
    </xf>
    <xf numFmtId="0" fontId="74" fillId="0" borderId="110" xfId="6" applyFont="1" applyBorder="1" applyAlignment="1">
      <alignment horizontal="center" vertical="center" wrapText="1"/>
    </xf>
    <xf numFmtId="9" fontId="82" fillId="12" borderId="5" xfId="6" applyNumberFormat="1" applyFont="1" applyFill="1" applyBorder="1" applyAlignment="1">
      <alignment horizontal="center" vertical="center"/>
    </xf>
    <xf numFmtId="0" fontId="74" fillId="12" borderId="21" xfId="6" applyFont="1" applyFill="1" applyBorder="1" applyAlignment="1">
      <alignment horizontal="center" vertical="center" wrapText="1"/>
    </xf>
    <xf numFmtId="0" fontId="74" fillId="12" borderId="23" xfId="6" applyFont="1" applyFill="1" applyBorder="1" applyAlignment="1">
      <alignment horizontal="center" vertical="center" wrapText="1"/>
    </xf>
    <xf numFmtId="0" fontId="79" fillId="4" borderId="72" xfId="6" applyFont="1" applyFill="1" applyBorder="1" applyAlignment="1">
      <alignment horizontal="left" vertical="center" wrapText="1"/>
    </xf>
    <xf numFmtId="0" fontId="74" fillId="0" borderId="41" xfId="6" applyFont="1" applyBorder="1" applyAlignment="1">
      <alignment horizontal="center" vertical="center" wrapText="1"/>
    </xf>
    <xf numFmtId="0" fontId="74" fillId="0" borderId="112" xfId="6" applyFont="1" applyBorder="1" applyAlignment="1">
      <alignment horizontal="center" vertical="center" wrapText="1"/>
    </xf>
    <xf numFmtId="0" fontId="79" fillId="12" borderId="42" xfId="6" applyFont="1" applyFill="1" applyBorder="1" applyAlignment="1">
      <alignment horizontal="left" vertical="center" wrapText="1" indent="1"/>
    </xf>
    <xf numFmtId="0" fontId="74" fillId="0" borderId="31" xfId="6" applyFont="1" applyBorder="1" applyAlignment="1">
      <alignment horizontal="left" vertical="center" wrapText="1"/>
    </xf>
    <xf numFmtId="0" fontId="79" fillId="4" borderId="0" xfId="6" applyFont="1" applyFill="1" applyBorder="1" applyAlignment="1">
      <alignment horizontal="left" vertical="center" wrapText="1"/>
    </xf>
    <xf numFmtId="0" fontId="80" fillId="12" borderId="36" xfId="6" applyFont="1" applyFill="1" applyBorder="1" applyAlignment="1">
      <alignment horizontal="left" vertical="center" wrapText="1" indent="1"/>
    </xf>
    <xf numFmtId="0" fontId="80" fillId="12" borderId="0" xfId="6" applyFont="1" applyFill="1" applyBorder="1" applyAlignment="1">
      <alignment horizontal="left" vertical="center" wrapText="1" indent="1"/>
    </xf>
    <xf numFmtId="0" fontId="74" fillId="12" borderId="114" xfId="6" applyFont="1" applyFill="1" applyBorder="1" applyAlignment="1">
      <alignment horizontal="left" vertical="center" wrapText="1" indent="1"/>
    </xf>
    <xf numFmtId="0" fontId="74" fillId="12" borderId="5" xfId="6" applyFont="1" applyFill="1" applyBorder="1" applyAlignment="1">
      <alignment horizontal="center" vertical="center"/>
    </xf>
    <xf numFmtId="0" fontId="74" fillId="12" borderId="0" xfId="6" applyFont="1" applyFill="1" applyAlignment="1">
      <alignment horizontal="left" vertical="center" wrapText="1" indent="1"/>
    </xf>
    <xf numFmtId="0" fontId="74" fillId="12" borderId="0" xfId="6" applyFont="1" applyFill="1" applyAlignment="1">
      <alignment horizontal="left" vertical="center" indent="1"/>
    </xf>
    <xf numFmtId="0" fontId="82" fillId="12" borderId="0" xfId="6" applyFont="1" applyFill="1" applyAlignment="1">
      <alignment horizontal="center" vertical="center" wrapText="1"/>
    </xf>
    <xf numFmtId="0" fontId="85" fillId="12" borderId="0" xfId="6" applyFont="1" applyFill="1" applyAlignment="1">
      <alignment vertical="center"/>
    </xf>
    <xf numFmtId="0" fontId="74" fillId="12" borderId="0" xfId="6" applyFont="1" applyFill="1" applyAlignment="1">
      <alignment horizontal="left" vertical="center" wrapText="1"/>
    </xf>
    <xf numFmtId="0" fontId="74" fillId="12" borderId="0" xfId="6" applyFont="1" applyFill="1" applyAlignment="1">
      <alignment horizontal="left" vertical="center"/>
    </xf>
    <xf numFmtId="0" fontId="85" fillId="12" borderId="0" xfId="6" applyFont="1" applyFill="1" applyAlignment="1">
      <alignment horizontal="left" vertical="center" wrapText="1" indent="1"/>
    </xf>
    <xf numFmtId="0" fontId="85" fillId="12" borderId="0" xfId="6" applyFont="1" applyFill="1" applyAlignment="1">
      <alignment horizontal="left" vertical="center" indent="1"/>
    </xf>
    <xf numFmtId="0" fontId="78" fillId="12" borderId="0" xfId="6" applyFont="1" applyFill="1" applyAlignment="1">
      <alignment horizontal="left" vertical="center" wrapText="1" indent="1"/>
    </xf>
    <xf numFmtId="0" fontId="105" fillId="0" borderId="0" xfId="6" applyFont="1" applyAlignment="1">
      <alignment horizontal="left" vertical="center" wrapText="1" indent="1"/>
    </xf>
    <xf numFmtId="0" fontId="101" fillId="0" borderId="43" xfId="9" applyFont="1" applyFill="1" applyBorder="1" applyAlignment="1">
      <alignment horizontal="center" vertical="center" wrapText="1"/>
    </xf>
    <xf numFmtId="0" fontId="101" fillId="0" borderId="42" xfId="9" applyFont="1" applyFill="1" applyBorder="1" applyAlignment="1">
      <alignment horizontal="center" vertical="center" wrapText="1"/>
    </xf>
    <xf numFmtId="0" fontId="101" fillId="0" borderId="96" xfId="9" applyFont="1" applyFill="1" applyBorder="1" applyAlignment="1">
      <alignment horizontal="center" vertical="center" wrapText="1"/>
    </xf>
    <xf numFmtId="0" fontId="101" fillId="12" borderId="5" xfId="9" applyFont="1" applyFill="1" applyBorder="1" applyAlignment="1">
      <alignment horizontal="center" vertical="center" wrapText="1"/>
    </xf>
    <xf numFmtId="0" fontId="101" fillId="0" borderId="114" xfId="9" applyFont="1" applyFill="1" applyBorder="1" applyAlignment="1">
      <alignment horizontal="left" vertical="center" wrapText="1"/>
    </xf>
    <xf numFmtId="164" fontId="74" fillId="0" borderId="43" xfId="8" applyNumberFormat="1" applyFont="1" applyBorder="1" applyAlignment="1">
      <alignment horizontal="right" vertical="center" wrapText="1"/>
    </xf>
    <xf numFmtId="164" fontId="74" fillId="0" borderId="96" xfId="8" applyNumberFormat="1" applyFont="1" applyBorder="1" applyAlignment="1">
      <alignment horizontal="right" vertical="center" wrapText="1"/>
    </xf>
    <xf numFmtId="0" fontId="74" fillId="0" borderId="5" xfId="6" applyFont="1" applyBorder="1" applyAlignment="1">
      <alignment horizontal="center" vertical="center" wrapText="1"/>
    </xf>
    <xf numFmtId="168" fontId="74" fillId="0" borderId="5" xfId="6" applyNumberFormat="1" applyFont="1" applyBorder="1" applyAlignment="1">
      <alignment horizontal="center" vertical="center" wrapText="1"/>
    </xf>
    <xf numFmtId="167" fontId="74" fillId="0" borderId="5" xfId="6" applyNumberFormat="1" applyFont="1" applyBorder="1" applyAlignment="1">
      <alignment horizontal="center" vertical="center" wrapText="1"/>
    </xf>
    <xf numFmtId="0" fontId="74" fillId="12" borderId="43" xfId="6" applyFont="1" applyFill="1" applyBorder="1" applyAlignment="1">
      <alignment horizontal="center" vertical="center" wrapText="1"/>
    </xf>
    <xf numFmtId="0" fontId="74" fillId="12" borderId="42" xfId="6" applyFont="1" applyFill="1" applyBorder="1" applyAlignment="1">
      <alignment horizontal="center" vertical="center" wrapText="1"/>
    </xf>
    <xf numFmtId="0" fontId="74" fillId="12" borderId="96" xfId="6" applyFont="1" applyFill="1" applyBorder="1" applyAlignment="1">
      <alignment horizontal="center" vertical="center" wrapText="1"/>
    </xf>
    <xf numFmtId="0" fontId="107" fillId="12" borderId="0" xfId="6" applyFont="1" applyFill="1" applyAlignment="1">
      <alignment horizontal="center" vertical="center" wrapText="1"/>
    </xf>
    <xf numFmtId="0" fontId="79" fillId="12" borderId="0" xfId="6" applyFont="1" applyFill="1" applyAlignment="1">
      <alignment horizontal="left" vertical="center" wrapText="1" indent="1"/>
    </xf>
    <xf numFmtId="0" fontId="79" fillId="12" borderId="0" xfId="6" applyFont="1" applyFill="1" applyAlignment="1">
      <alignment horizontal="center" vertical="center" wrapText="1"/>
    </xf>
    <xf numFmtId="0" fontId="74" fillId="12" borderId="0" xfId="6" applyFont="1" applyFill="1" applyAlignment="1">
      <alignment vertical="center"/>
    </xf>
    <xf numFmtId="0" fontId="78" fillId="12" borderId="5" xfId="6" applyFont="1" applyFill="1" applyBorder="1" applyAlignment="1">
      <alignment horizontal="left" vertical="center" wrapText="1" indent="1"/>
    </xf>
    <xf numFmtId="167" fontId="74" fillId="0" borderId="43" xfId="6" applyNumberFormat="1" applyFont="1" applyBorder="1" applyAlignment="1">
      <alignment horizontal="center" vertical="center" wrapText="1"/>
    </xf>
    <xf numFmtId="167" fontId="74" fillId="0" borderId="96" xfId="6" applyNumberFormat="1" applyFont="1" applyBorder="1" applyAlignment="1">
      <alignment horizontal="center" vertical="center" wrapText="1"/>
    </xf>
    <xf numFmtId="49" fontId="74" fillId="0" borderId="5" xfId="6" applyNumberFormat="1" applyFont="1" applyBorder="1" applyAlignment="1">
      <alignment horizontal="center" vertical="center" wrapText="1"/>
    </xf>
    <xf numFmtId="0" fontId="78" fillId="12" borderId="0" xfId="6" applyFont="1" applyFill="1" applyBorder="1" applyAlignment="1">
      <alignment horizontal="left" vertical="center" wrapText="1" indent="1"/>
    </xf>
    <xf numFmtId="0" fontId="74" fillId="0" borderId="80" xfId="6" applyFont="1" applyBorder="1" applyAlignment="1">
      <alignment horizontal="left" vertical="center" wrapText="1"/>
    </xf>
    <xf numFmtId="0" fontId="74" fillId="0" borderId="114" xfId="6" applyFont="1" applyBorder="1" applyAlignment="1">
      <alignment horizontal="left" vertical="center" wrapText="1"/>
    </xf>
    <xf numFmtId="0" fontId="74" fillId="0" borderId="99" xfId="6" applyFont="1" applyBorder="1" applyAlignment="1">
      <alignment horizontal="left" vertical="center" wrapText="1"/>
    </xf>
    <xf numFmtId="0" fontId="74" fillId="0" borderId="101" xfId="6" applyFont="1" applyBorder="1" applyAlignment="1">
      <alignment horizontal="left" vertical="center" wrapText="1"/>
    </xf>
    <xf numFmtId="0" fontId="74" fillId="0" borderId="72" xfId="6" applyFont="1" applyBorder="1" applyAlignment="1">
      <alignment horizontal="left" vertical="center" wrapText="1"/>
    </xf>
    <xf numFmtId="0" fontId="74" fillId="0" borderId="74" xfId="6" applyFont="1" applyBorder="1" applyAlignment="1">
      <alignment horizontal="left" vertical="center" wrapText="1"/>
    </xf>
    <xf numFmtId="0" fontId="79" fillId="12" borderId="43" xfId="6" applyFont="1" applyFill="1" applyBorder="1" applyAlignment="1">
      <alignment horizontal="center" vertical="center" wrapText="1"/>
    </xf>
    <xf numFmtId="0" fontId="79" fillId="12" borderId="42" xfId="6" applyFont="1" applyFill="1" applyBorder="1" applyAlignment="1">
      <alignment horizontal="center" vertical="center" wrapText="1"/>
    </xf>
    <xf numFmtId="0" fontId="79" fillId="12" borderId="96" xfId="6" applyFont="1" applyFill="1" applyBorder="1" applyAlignment="1">
      <alignment horizontal="center" vertical="center" wrapText="1"/>
    </xf>
    <xf numFmtId="0" fontId="90" fillId="12" borderId="101" xfId="6" applyFont="1" applyFill="1" applyBorder="1" applyAlignment="1">
      <alignment horizontal="center" vertical="center" wrapText="1"/>
    </xf>
    <xf numFmtId="0" fontId="90" fillId="12" borderId="74" xfId="6" applyFont="1" applyFill="1" applyBorder="1" applyAlignment="1">
      <alignment horizontal="center" vertical="center" wrapText="1"/>
    </xf>
    <xf numFmtId="0" fontId="74" fillId="12" borderId="0" xfId="6" applyFont="1" applyFill="1" applyBorder="1" applyAlignment="1">
      <alignment horizontal="left" vertical="center" wrapText="1" indent="1"/>
    </xf>
    <xf numFmtId="49" fontId="74" fillId="0" borderId="5" xfId="6" applyNumberFormat="1" applyFont="1" applyBorder="1" applyAlignment="1">
      <alignment horizontal="left" vertical="center" wrapText="1"/>
    </xf>
    <xf numFmtId="166" fontId="74" fillId="0" borderId="5" xfId="6" applyNumberFormat="1" applyFont="1" applyBorder="1" applyAlignment="1">
      <alignment horizontal="left" vertical="center"/>
    </xf>
    <xf numFmtId="0" fontId="86" fillId="0" borderId="43" xfId="6" applyFont="1" applyBorder="1" applyAlignment="1">
      <alignment horizontal="left" vertical="center" wrapText="1" indent="1"/>
    </xf>
    <xf numFmtId="0" fontId="86" fillId="0" borderId="96" xfId="6" applyFont="1" applyBorder="1" applyAlignment="1">
      <alignment horizontal="left" vertical="center" wrapText="1" indent="1"/>
    </xf>
    <xf numFmtId="14" fontId="85" fillId="0" borderId="43" xfId="6" applyNumberFormat="1" applyFont="1" applyBorder="1" applyAlignment="1">
      <alignment horizontal="left" vertical="center" indent="1"/>
    </xf>
    <xf numFmtId="14" fontId="85" fillId="0" borderId="96" xfId="6" applyNumberFormat="1" applyFont="1" applyBorder="1" applyAlignment="1">
      <alignment horizontal="left" vertical="center" indent="1"/>
    </xf>
    <xf numFmtId="0" fontId="85" fillId="12" borderId="43" xfId="6" applyFont="1" applyFill="1" applyBorder="1" applyAlignment="1">
      <alignment horizontal="left" vertical="center" wrapText="1" indent="1"/>
    </xf>
    <xf numFmtId="0" fontId="85" fillId="12" borderId="42" xfId="6" applyFont="1" applyFill="1" applyBorder="1" applyAlignment="1">
      <alignment horizontal="left" vertical="center" wrapText="1" indent="1"/>
    </xf>
    <xf numFmtId="0" fontId="85" fillId="12" borderId="96" xfId="6" applyFont="1" applyFill="1" applyBorder="1" applyAlignment="1">
      <alignment horizontal="left" vertical="center" wrapText="1" indent="1"/>
    </xf>
    <xf numFmtId="0" fontId="91" fillId="0" borderId="80" xfId="6" applyFont="1" applyBorder="1" applyAlignment="1">
      <alignment horizontal="left" vertical="center" wrapText="1"/>
    </xf>
    <xf numFmtId="0" fontId="91" fillId="0" borderId="114" xfId="6" applyFont="1" applyBorder="1" applyAlignment="1">
      <alignment horizontal="left" vertical="center" wrapText="1"/>
    </xf>
    <xf numFmtId="0" fontId="91" fillId="0" borderId="99" xfId="6" applyFont="1" applyBorder="1" applyAlignment="1">
      <alignment horizontal="left" vertical="center" wrapText="1"/>
    </xf>
    <xf numFmtId="0" fontId="91" fillId="0" borderId="64" xfId="6" applyFont="1" applyBorder="1" applyAlignment="1">
      <alignment horizontal="left" vertical="center" wrapText="1"/>
    </xf>
    <xf numFmtId="0" fontId="91" fillId="0" borderId="0" xfId="6" applyFont="1" applyBorder="1" applyAlignment="1">
      <alignment horizontal="left" vertical="center" wrapText="1"/>
    </xf>
    <xf numFmtId="0" fontId="91" fillId="0" borderId="34" xfId="6" applyFont="1" applyBorder="1" applyAlignment="1">
      <alignment horizontal="left" vertical="center" wrapText="1"/>
    </xf>
    <xf numFmtId="0" fontId="91" fillId="0" borderId="101" xfId="6" applyFont="1" applyBorder="1" applyAlignment="1">
      <alignment horizontal="left" vertical="center" wrapText="1"/>
    </xf>
    <xf numFmtId="0" fontId="91" fillId="0" borderId="72" xfId="6" applyFont="1" applyBorder="1" applyAlignment="1">
      <alignment horizontal="left" vertical="center" wrapText="1"/>
    </xf>
    <xf numFmtId="0" fontId="91" fillId="0" borderId="74" xfId="6" applyFont="1" applyBorder="1" applyAlignment="1">
      <alignment horizontal="left" vertical="center" wrapText="1"/>
    </xf>
    <xf numFmtId="0" fontId="74" fillId="0" borderId="43" xfId="6" applyFont="1" applyFill="1" applyBorder="1" applyAlignment="1">
      <alignment horizontal="center" vertical="center" wrapText="1"/>
    </xf>
    <xf numFmtId="0" fontId="74" fillId="0" borderId="42" xfId="6" applyFont="1" applyFill="1" applyBorder="1" applyAlignment="1">
      <alignment horizontal="center" vertical="center" wrapText="1"/>
    </xf>
    <xf numFmtId="0" fontId="74" fillId="0" borderId="96" xfId="6" applyFont="1" applyFill="1" applyBorder="1" applyAlignment="1">
      <alignment horizontal="center" vertical="center" wrapText="1"/>
    </xf>
    <xf numFmtId="0" fontId="88" fillId="12" borderId="0" xfId="6" applyFont="1" applyFill="1" applyBorder="1" applyAlignment="1">
      <alignment horizontal="left" vertical="top" wrapText="1" indent="1"/>
    </xf>
    <xf numFmtId="0" fontId="93" fillId="0" borderId="0" xfId="6" applyFont="1" applyAlignment="1">
      <alignment horizontal="center" vertical="center"/>
    </xf>
    <xf numFmtId="164" fontId="79" fillId="0" borderId="43" xfId="8" applyNumberFormat="1" applyFont="1" applyBorder="1" applyAlignment="1">
      <alignment horizontal="right" vertical="center" wrapText="1"/>
    </xf>
    <xf numFmtId="164" fontId="79" fillId="0" borderId="96" xfId="8" applyNumberFormat="1" applyFont="1" applyBorder="1" applyAlignment="1">
      <alignment horizontal="right" vertical="center" wrapText="1"/>
    </xf>
    <xf numFmtId="0" fontId="4" fillId="0" borderId="0" xfId="0" applyFont="1" applyAlignment="1">
      <alignment horizont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9" fillId="0" borderId="21" xfId="0" applyFont="1" applyBorder="1" applyAlignment="1">
      <alignment horizontal="right" vertical="center"/>
    </xf>
    <xf numFmtId="0" fontId="9" fillId="0" borderId="24" xfId="0" applyFont="1" applyBorder="1" applyAlignment="1">
      <alignment horizontal="right" vertical="center"/>
    </xf>
    <xf numFmtId="0" fontId="9" fillId="0" borderId="25" xfId="0" applyFont="1" applyBorder="1" applyAlignment="1">
      <alignment horizontal="right" vertical="center"/>
    </xf>
    <xf numFmtId="0" fontId="9" fillId="0" borderId="16" xfId="0" applyFont="1" applyBorder="1" applyAlignment="1">
      <alignment horizontal="right" vertical="center"/>
    </xf>
    <xf numFmtId="0" fontId="9" fillId="0" borderId="18" xfId="0" applyFont="1" applyBorder="1" applyAlignment="1">
      <alignment horizontal="right" vertical="center"/>
    </xf>
    <xf numFmtId="0" fontId="9" fillId="0" borderId="14" xfId="0" applyFont="1" applyBorder="1" applyAlignment="1">
      <alignment horizontal="right" vertical="center"/>
    </xf>
    <xf numFmtId="0" fontId="11" fillId="2" borderId="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0" fillId="0" borderId="0" xfId="0" applyFont="1" applyAlignment="1">
      <alignment horizontal="left"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9" fillId="5" borderId="0" xfId="0" applyFont="1" applyFill="1" applyAlignment="1">
      <alignment horizontal="center"/>
    </xf>
    <xf numFmtId="0" fontId="9" fillId="0" borderId="0" xfId="0" applyFont="1" applyBorder="1" applyAlignment="1">
      <alignment horizontal="center" vertical="center" wrapText="1"/>
    </xf>
    <xf numFmtId="0" fontId="4" fillId="0" borderId="20" xfId="0" applyFont="1" applyBorder="1" applyAlignment="1">
      <alignment horizontal="center" vertical="center"/>
    </xf>
    <xf numFmtId="0" fontId="9" fillId="0" borderId="0" xfId="0" applyFont="1" applyBorder="1" applyAlignment="1">
      <alignment horizontal="left" vertical="center" wrapText="1"/>
    </xf>
    <xf numFmtId="0" fontId="6" fillId="5" borderId="0" xfId="0" applyFont="1" applyFill="1" applyBorder="1" applyAlignment="1">
      <alignment horizontal="center" vertical="center"/>
    </xf>
    <xf numFmtId="0" fontId="6" fillId="5" borderId="19" xfId="0" applyFont="1" applyFill="1" applyBorder="1" applyAlignment="1">
      <alignment horizontal="center" vertical="center"/>
    </xf>
    <xf numFmtId="0" fontId="16" fillId="0" borderId="0" xfId="0" applyFont="1" applyAlignment="1">
      <alignment horizontal="center"/>
    </xf>
    <xf numFmtId="0" fontId="18" fillId="5" borderId="0" xfId="1" applyFont="1" applyFill="1" applyAlignment="1">
      <alignment horizontal="center" vertical="center" wrapText="1"/>
    </xf>
    <xf numFmtId="0" fontId="18" fillId="0" borderId="0" xfId="1" applyFont="1" applyAlignment="1">
      <alignment horizontal="center" wrapText="1"/>
    </xf>
    <xf numFmtId="0" fontId="0" fillId="0" borderId="0" xfId="1" applyFont="1" applyAlignment="1">
      <alignment horizontal="center" vertical="center"/>
    </xf>
    <xf numFmtId="0" fontId="14" fillId="0" borderId="0" xfId="1" applyFont="1" applyAlignment="1">
      <alignment horizontal="center" vertical="center"/>
    </xf>
    <xf numFmtId="0" fontId="15" fillId="0" borderId="0" xfId="1" applyFont="1" applyBorder="1" applyAlignment="1">
      <alignment horizontal="center" vertical="center"/>
    </xf>
    <xf numFmtId="0" fontId="14" fillId="0" borderId="0" xfId="1" applyFont="1" applyBorder="1" applyAlignment="1">
      <alignment horizontal="center" vertical="center"/>
    </xf>
    <xf numFmtId="164" fontId="19" fillId="0" borderId="5" xfId="0" applyNumberFormat="1" applyFont="1" applyBorder="1" applyAlignment="1">
      <alignment horizontal="center" vertical="center" wrapText="1"/>
    </xf>
    <xf numFmtId="0" fontId="19" fillId="0" borderId="5" xfId="1" applyFont="1" applyBorder="1" applyAlignment="1">
      <alignment horizontal="center" vertical="center"/>
    </xf>
    <xf numFmtId="0" fontId="12" fillId="0" borderId="5" xfId="1" applyFont="1" applyBorder="1" applyAlignment="1">
      <alignment horizontal="center" vertical="center"/>
    </xf>
    <xf numFmtId="0" fontId="70" fillId="0" borderId="5"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96" xfId="1" applyFont="1" applyBorder="1" applyAlignment="1">
      <alignment horizontal="center" vertical="center" wrapText="1"/>
    </xf>
    <xf numFmtId="0" fontId="3" fillId="0" borderId="0" xfId="0" applyFont="1" applyAlignment="1">
      <alignment horizontal="left" wrapText="1"/>
    </xf>
    <xf numFmtId="0" fontId="12" fillId="0" borderId="38" xfId="0" applyFont="1" applyBorder="1" applyAlignment="1">
      <alignment horizontal="center" vertical="top"/>
    </xf>
    <xf numFmtId="0" fontId="12" fillId="0" borderId="33" xfId="0" applyFont="1" applyBorder="1" applyAlignment="1">
      <alignment horizontal="center" vertical="top"/>
    </xf>
    <xf numFmtId="0" fontId="12" fillId="0" borderId="37" xfId="0" applyFont="1" applyBorder="1" applyAlignment="1">
      <alignment horizontal="center" vertical="center"/>
    </xf>
    <xf numFmtId="0" fontId="12" fillId="0" borderId="33" xfId="0" applyFont="1" applyBorder="1"/>
    <xf numFmtId="0" fontId="12" fillId="0" borderId="32" xfId="0" applyFont="1" applyBorder="1"/>
    <xf numFmtId="0" fontId="12" fillId="0" borderId="0" xfId="1" applyFont="1" applyAlignment="1">
      <alignment horizontal="center" vertical="center" wrapText="1"/>
    </xf>
    <xf numFmtId="0" fontId="0" fillId="0" borderId="0" xfId="1" applyFont="1" applyAlignment="1">
      <alignment horizontal="center"/>
    </xf>
    <xf numFmtId="0" fontId="14" fillId="0" borderId="0" xfId="1" applyFont="1" applyAlignment="1">
      <alignment horizont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20" fillId="0" borderId="37" xfId="0" applyFont="1" applyBorder="1" applyAlignment="1">
      <alignment horizontal="left" vertical="top" wrapText="1"/>
    </xf>
    <xf numFmtId="0" fontId="20" fillId="0" borderId="36" xfId="0" applyFont="1" applyBorder="1" applyAlignment="1">
      <alignment horizontal="left" vertical="top" wrapText="1"/>
    </xf>
    <xf numFmtId="0" fontId="20" fillId="0" borderId="35" xfId="0" applyFont="1" applyBorder="1" applyAlignment="1">
      <alignment horizontal="left" vertical="top" wrapText="1"/>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12" fillId="0" borderId="31" xfId="0" applyFont="1" applyBorder="1" applyAlignment="1">
      <alignment horizontal="left"/>
    </xf>
    <xf numFmtId="0" fontId="0" fillId="0" borderId="31" xfId="0" applyFont="1" applyBorder="1" applyAlignment="1">
      <alignment horizontal="center"/>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2" fillId="0" borderId="21" xfId="0" applyFont="1" applyBorder="1" applyAlignment="1">
      <alignment horizontal="left"/>
    </xf>
    <xf numFmtId="0" fontId="12" fillId="0" borderId="22" xfId="0" applyFont="1" applyBorder="1" applyAlignment="1">
      <alignment horizontal="left"/>
    </xf>
    <xf numFmtId="0" fontId="12"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24" xfId="0" applyFont="1" applyBorder="1" applyAlignment="1">
      <alignment horizontal="left" vertical="top" wrapText="1"/>
    </xf>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24" xfId="0" applyFont="1" applyBorder="1" applyAlignment="1">
      <alignment horizontal="left" vertical="top"/>
    </xf>
    <xf numFmtId="0" fontId="12" fillId="5" borderId="0" xfId="0" applyFont="1" applyFill="1" applyAlignment="1">
      <alignment horizontal="center" vertical="center"/>
    </xf>
    <xf numFmtId="0" fontId="0" fillId="0" borderId="0" xfId="0" applyFont="1" applyAlignment="1">
      <alignment horizontal="center"/>
    </xf>
    <xf numFmtId="0" fontId="12" fillId="0" borderId="111" xfId="0" applyFont="1" applyBorder="1" applyAlignment="1">
      <alignment horizontal="right" vertical="center"/>
    </xf>
    <xf numFmtId="0" fontId="12" fillId="0" borderId="42" xfId="0" applyFont="1" applyBorder="1" applyAlignment="1">
      <alignment horizontal="right" vertical="center"/>
    </xf>
    <xf numFmtId="0" fontId="12" fillId="0" borderId="96" xfId="0" applyFont="1" applyBorder="1" applyAlignment="1">
      <alignment horizontal="right" vertical="center"/>
    </xf>
    <xf numFmtId="0" fontId="12" fillId="0" borderId="0" xfId="0" applyFont="1" applyAlignment="1">
      <alignment horizontal="center" wrapText="1"/>
    </xf>
    <xf numFmtId="0" fontId="13" fillId="0" borderId="0" xfId="0" applyFont="1" applyAlignment="1">
      <alignment horizontal="center" vertical="center"/>
    </xf>
    <xf numFmtId="0" fontId="24" fillId="0" borderId="0" xfId="1" applyFont="1" applyAlignment="1">
      <alignment horizontal="center" vertical="center" wrapText="1"/>
    </xf>
    <xf numFmtId="0" fontId="4" fillId="0" borderId="0" xfId="1" applyFont="1" applyAlignment="1">
      <alignment horizontal="center"/>
    </xf>
    <xf numFmtId="0" fontId="24" fillId="5" borderId="0" xfId="1" applyFont="1" applyFill="1" applyAlignment="1">
      <alignment horizontal="center" vertical="center" wrapText="1"/>
    </xf>
    <xf numFmtId="0" fontId="24" fillId="0" borderId="0" xfId="1" applyFont="1" applyAlignment="1">
      <alignment horizontal="left"/>
    </xf>
    <xf numFmtId="0" fontId="12" fillId="0" borderId="31" xfId="1" applyFont="1" applyBorder="1" applyAlignment="1">
      <alignment horizontal="center" vertical="center" wrapText="1"/>
    </xf>
    <xf numFmtId="0" fontId="0" fillId="0" borderId="0" xfId="1" applyFont="1" applyAlignment="1">
      <alignment horizontal="center" vertical="center" wrapText="1"/>
    </xf>
    <xf numFmtId="0" fontId="14" fillId="0" borderId="0" xfId="1" applyFont="1" applyAlignment="1">
      <alignment horizontal="center" vertical="center" wrapText="1"/>
    </xf>
    <xf numFmtId="0" fontId="4" fillId="0" borderId="0" xfId="1" applyFont="1" applyFill="1" applyBorder="1" applyAlignment="1">
      <alignment horizontal="left" vertical="center"/>
    </xf>
    <xf numFmtId="0" fontId="24" fillId="0" borderId="31" xfId="1" applyFont="1" applyBorder="1" applyAlignment="1">
      <alignment horizontal="left"/>
    </xf>
    <xf numFmtId="0" fontId="36" fillId="0" borderId="0" xfId="2" applyFont="1" applyBorder="1" applyAlignment="1">
      <alignment horizontal="center"/>
    </xf>
    <xf numFmtId="0" fontId="35" fillId="0" borderId="0" xfId="2" applyFont="1" applyAlignment="1">
      <alignment horizontal="center"/>
    </xf>
    <xf numFmtId="0" fontId="36" fillId="5" borderId="0" xfId="2" applyFont="1" applyFill="1" applyBorder="1" applyAlignment="1">
      <alignment horizontal="center"/>
    </xf>
    <xf numFmtId="0" fontId="36" fillId="0" borderId="0" xfId="2" applyFont="1" applyBorder="1" applyAlignment="1">
      <alignment horizontal="center" wrapText="1"/>
    </xf>
    <xf numFmtId="0" fontId="24" fillId="0" borderId="31" xfId="2" applyFont="1" applyBorder="1" applyAlignment="1">
      <alignment horizontal="left"/>
    </xf>
    <xf numFmtId="0" fontId="4" fillId="0" borderId="31" xfId="2" applyFont="1" applyBorder="1" applyAlignment="1">
      <alignment horizontal="center"/>
    </xf>
    <xf numFmtId="0" fontId="42" fillId="5" borderId="0" xfId="2" applyFont="1" applyFill="1" applyAlignment="1">
      <alignment horizontal="center" vertical="center"/>
    </xf>
    <xf numFmtId="0" fontId="43" fillId="0" borderId="22" xfId="2" applyFont="1" applyBorder="1" applyAlignment="1">
      <alignment horizontal="left" vertical="center" wrapText="1"/>
    </xf>
    <xf numFmtId="0" fontId="42" fillId="0" borderId="22" xfId="2" applyFont="1" applyBorder="1" applyAlignment="1">
      <alignment horizontal="center" vertical="center" wrapText="1"/>
    </xf>
    <xf numFmtId="0" fontId="16" fillId="0" borderId="0" xfId="2" applyFont="1" applyAlignment="1">
      <alignment horizontal="center"/>
    </xf>
    <xf numFmtId="0" fontId="4" fillId="0" borderId="20" xfId="2" applyFont="1" applyBorder="1" applyAlignment="1">
      <alignment horizontal="center" vertical="center"/>
    </xf>
    <xf numFmtId="0" fontId="6" fillId="5" borderId="0" xfId="2" applyFont="1" applyFill="1" applyAlignment="1">
      <alignment horizontal="center" vertical="center"/>
    </xf>
    <xf numFmtId="0" fontId="6" fillId="5" borderId="19" xfId="2" applyFont="1" applyFill="1" applyBorder="1" applyAlignment="1">
      <alignment horizontal="center" vertical="center"/>
    </xf>
    <xf numFmtId="0" fontId="42" fillId="0" borderId="31" xfId="2" applyFont="1" applyBorder="1" applyAlignment="1">
      <alignment horizontal="center" vertical="center" wrapText="1"/>
    </xf>
    <xf numFmtId="0" fontId="41" fillId="0" borderId="0" xfId="2" applyFont="1" applyAlignment="1">
      <alignment horizontal="left" vertical="center"/>
    </xf>
    <xf numFmtId="0" fontId="28" fillId="0" borderId="92" xfId="0" applyFont="1" applyBorder="1" applyAlignment="1">
      <alignment horizontal="center" vertical="center"/>
    </xf>
    <xf numFmtId="0" fontId="0" fillId="0" borderId="91" xfId="0" applyBorder="1" applyAlignment="1">
      <alignment horizontal="center" vertical="center"/>
    </xf>
    <xf numFmtId="0" fontId="51" fillId="0" borderId="70" xfId="0" applyFont="1" applyBorder="1" applyAlignment="1">
      <alignment horizontal="center"/>
    </xf>
    <xf numFmtId="0" fontId="0" fillId="0" borderId="65" xfId="0" applyBorder="1" applyAlignment="1">
      <alignment horizontal="center"/>
    </xf>
    <xf numFmtId="0" fontId="27" fillId="0" borderId="56" xfId="0" applyFont="1" applyBorder="1" applyAlignment="1">
      <alignment horizontal="center" vertical="center"/>
    </xf>
    <xf numFmtId="0" fontId="27" fillId="0" borderId="52" xfId="0" applyFont="1" applyBorder="1" applyAlignment="1">
      <alignment horizontal="center" vertical="center"/>
    </xf>
    <xf numFmtId="0" fontId="18" fillId="0" borderId="36" xfId="0" quotePrefix="1" applyFont="1" applyBorder="1" applyAlignment="1">
      <alignment horizontal="right" vertical="center"/>
    </xf>
    <xf numFmtId="0" fontId="18" fillId="0" borderId="0" xfId="0" quotePrefix="1" applyFont="1" applyBorder="1" applyAlignment="1">
      <alignment horizontal="right" vertical="center"/>
    </xf>
    <xf numFmtId="0" fontId="28" fillId="0" borderId="91" xfId="0" applyFont="1" applyBorder="1" applyAlignment="1">
      <alignment horizontal="center" vertical="center"/>
    </xf>
    <xf numFmtId="0" fontId="44" fillId="0" borderId="93" xfId="0" applyFont="1" applyBorder="1" applyAlignment="1">
      <alignment horizontal="center" vertical="center"/>
    </xf>
    <xf numFmtId="0" fontId="44" fillId="0" borderId="58" xfId="0" applyFont="1" applyBorder="1" applyAlignment="1">
      <alignment vertical="center"/>
    </xf>
    <xf numFmtId="0" fontId="51" fillId="0" borderId="83" xfId="0" applyFont="1" applyBorder="1" applyAlignment="1">
      <alignment horizontal="center"/>
    </xf>
    <xf numFmtId="0" fontId="51" fillId="0" borderId="82" xfId="0" applyFont="1" applyBorder="1" applyAlignment="1">
      <alignment horizontal="center"/>
    </xf>
    <xf numFmtId="0" fontId="61" fillId="0" borderId="31" xfId="0" applyFont="1" applyBorder="1" applyAlignment="1">
      <alignment horizontal="center" wrapText="1"/>
    </xf>
    <xf numFmtId="0" fontId="46" fillId="0" borderId="37" xfId="0" applyFont="1" applyBorder="1" applyAlignment="1">
      <alignment horizontal="center" vertical="center"/>
    </xf>
    <xf numFmtId="0" fontId="46" fillId="0" borderId="36" xfId="0" applyFont="1" applyBorder="1" applyAlignment="1">
      <alignment horizontal="center" vertical="center"/>
    </xf>
    <xf numFmtId="0" fontId="46" fillId="0" borderId="58" xfId="0" applyFont="1" applyBorder="1" applyAlignment="1">
      <alignment horizontal="center" vertical="center"/>
    </xf>
    <xf numFmtId="0" fontId="46" fillId="0" borderId="32" xfId="0" applyFont="1" applyBorder="1" applyAlignment="1">
      <alignment horizontal="center" vertical="center"/>
    </xf>
    <xf numFmtId="0" fontId="46" fillId="0" borderId="31" xfId="0" applyFont="1" applyBorder="1" applyAlignment="1">
      <alignment horizontal="center" vertical="center"/>
    </xf>
    <xf numFmtId="0" fontId="46" fillId="0" borderId="54" xfId="0" applyFont="1" applyBorder="1" applyAlignment="1">
      <alignment horizontal="center" vertical="center"/>
    </xf>
    <xf numFmtId="0" fontId="27" fillId="0" borderId="34" xfId="0" applyFont="1" applyBorder="1" applyAlignment="1">
      <alignment horizontal="center" vertical="center"/>
    </xf>
    <xf numFmtId="0" fontId="27" fillId="0" borderId="30" xfId="0" applyFont="1" applyBorder="1" applyAlignment="1">
      <alignment horizontal="center" vertical="center"/>
    </xf>
    <xf numFmtId="0" fontId="27" fillId="0" borderId="57" xfId="0" applyFont="1" applyBorder="1" applyAlignment="1">
      <alignment horizontal="center" vertical="center"/>
    </xf>
    <xf numFmtId="0" fontId="27" fillId="0" borderId="53" xfId="0" applyFont="1" applyBorder="1" applyAlignment="1">
      <alignment horizontal="center" vertical="center"/>
    </xf>
    <xf numFmtId="0" fontId="4" fillId="0" borderId="0" xfId="0" applyFont="1" applyBorder="1" applyAlignment="1">
      <alignment horizontal="center" vertical="center"/>
    </xf>
    <xf numFmtId="0" fontId="27" fillId="0" borderId="55" xfId="0" applyFont="1" applyBorder="1" applyAlignment="1">
      <alignment horizontal="center" vertical="center"/>
    </xf>
    <xf numFmtId="0" fontId="27" fillId="0" borderId="51" xfId="0" applyFont="1" applyBorder="1" applyAlignment="1">
      <alignment horizontal="center" vertical="center"/>
    </xf>
    <xf numFmtId="0" fontId="19" fillId="0" borderId="17" xfId="3" applyFont="1" applyBorder="1" applyAlignment="1">
      <alignment horizontal="center" vertical="center"/>
    </xf>
    <xf numFmtId="0" fontId="25" fillId="0" borderId="17" xfId="3" applyFont="1" applyBorder="1" applyAlignment="1">
      <alignment horizontal="center" vertical="center"/>
    </xf>
    <xf numFmtId="0" fontId="65" fillId="0" borderId="5" xfId="3" applyBorder="1" applyAlignment="1">
      <alignment horizontal="center" vertical="center"/>
    </xf>
    <xf numFmtId="0" fontId="66" fillId="0" borderId="5" xfId="3" applyFont="1" applyBorder="1" applyAlignment="1">
      <alignment horizontal="center" vertical="center"/>
    </xf>
    <xf numFmtId="0" fontId="66" fillId="0" borderId="2" xfId="3" applyFont="1" applyBorder="1" applyAlignment="1">
      <alignment horizontal="center" vertical="center"/>
    </xf>
    <xf numFmtId="0" fontId="65" fillId="0" borderId="16" xfId="3" applyBorder="1" applyAlignment="1">
      <alignment horizontal="center" vertical="center"/>
    </xf>
    <xf numFmtId="0" fontId="67" fillId="0" borderId="2" xfId="3" applyFont="1" applyBorder="1" applyAlignment="1">
      <alignment horizontal="center" vertical="center"/>
    </xf>
    <xf numFmtId="0" fontId="67" fillId="0" borderId="5" xfId="3" applyFont="1" applyBorder="1" applyAlignment="1">
      <alignment horizontal="center" vertical="center"/>
    </xf>
    <xf numFmtId="0" fontId="16" fillId="0" borderId="0" xfId="4" applyFont="1" applyAlignment="1">
      <alignment horizontal="center"/>
    </xf>
    <xf numFmtId="0" fontId="42" fillId="5" borderId="25" xfId="1" applyFont="1" applyFill="1" applyBorder="1" applyAlignment="1">
      <alignment horizontal="right" vertical="center"/>
    </xf>
    <xf numFmtId="0" fontId="42" fillId="5" borderId="95" xfId="1" applyFont="1" applyFill="1" applyBorder="1" applyAlignment="1">
      <alignment horizontal="right" vertical="center"/>
    </xf>
    <xf numFmtId="0" fontId="42" fillId="5" borderId="16" xfId="1" applyFont="1" applyFill="1" applyBorder="1" applyAlignment="1">
      <alignment horizontal="right" vertical="center"/>
    </xf>
    <xf numFmtId="0" fontId="41" fillId="0" borderId="0" xfId="1" applyFont="1" applyAlignment="1">
      <alignment horizontal="right" vertical="center"/>
    </xf>
    <xf numFmtId="0" fontId="6" fillId="0" borderId="45" xfId="1" applyFont="1" applyBorder="1" applyAlignment="1">
      <alignment horizontal="center" vertical="center"/>
    </xf>
    <xf numFmtId="0" fontId="6" fillId="0" borderId="97" xfId="1" applyFont="1" applyBorder="1" applyAlignment="1">
      <alignment horizontal="center" vertical="center"/>
    </xf>
    <xf numFmtId="0" fontId="6" fillId="0" borderId="43" xfId="1" applyFont="1" applyBorder="1" applyAlignment="1">
      <alignment horizontal="left" vertical="center" indent="2"/>
    </xf>
    <xf numFmtId="0" fontId="6" fillId="0" borderId="96" xfId="1" applyFont="1" applyBorder="1" applyAlignment="1">
      <alignment horizontal="left" vertical="center" indent="2"/>
    </xf>
    <xf numFmtId="0" fontId="4" fillId="0" borderId="0" xfId="4" applyFont="1" applyAlignment="1">
      <alignment horizontal="center" vertical="center"/>
    </xf>
    <xf numFmtId="0" fontId="24" fillId="0" borderId="0" xfId="1" applyFont="1" applyAlignment="1">
      <alignment horizontal="center" vertical="center"/>
    </xf>
    <xf numFmtId="49" fontId="68" fillId="0" borderId="0" xfId="4" applyNumberFormat="1" applyAlignment="1">
      <alignment horizontal="center"/>
    </xf>
    <xf numFmtId="0" fontId="43" fillId="0" borderId="0" xfId="1" applyFont="1" applyAlignment="1">
      <alignment horizontal="center" vertical="center"/>
    </xf>
    <xf numFmtId="0" fontId="125" fillId="0" borderId="20" xfId="10" applyFont="1" applyBorder="1" applyAlignment="1">
      <alignment horizontal="center" vertical="top"/>
    </xf>
    <xf numFmtId="0" fontId="112" fillId="0" borderId="0" xfId="10" applyFont="1" applyAlignment="1">
      <alignment horizontal="center" vertical="center"/>
    </xf>
    <xf numFmtId="0" fontId="86" fillId="0" borderId="0" xfId="10" applyFont="1" applyAlignment="1">
      <alignment horizontal="left" vertical="center" wrapText="1"/>
    </xf>
    <xf numFmtId="0" fontId="75" fillId="0" borderId="0" xfId="10" applyFont="1" applyAlignment="1">
      <alignment horizontal="left" vertical="center" wrapText="1"/>
    </xf>
    <xf numFmtId="0" fontId="108" fillId="0" borderId="36" xfId="11" applyFont="1" applyBorder="1" applyAlignment="1">
      <alignment horizontal="center" vertical="center" wrapText="1"/>
    </xf>
    <xf numFmtId="0" fontId="108" fillId="0" borderId="0" xfId="11" applyFont="1" applyAlignment="1">
      <alignment horizontal="center" vertical="center" wrapText="1"/>
    </xf>
    <xf numFmtId="0" fontId="109" fillId="0" borderId="0" xfId="11" applyFont="1" applyAlignment="1">
      <alignment horizontal="right" vertical="center" wrapText="1"/>
    </xf>
    <xf numFmtId="0" fontId="108" fillId="0" borderId="0" xfId="11" applyFont="1" applyBorder="1" applyAlignment="1">
      <alignment horizontal="center" vertical="center" wrapText="1"/>
    </xf>
    <xf numFmtId="0" fontId="110" fillId="0" borderId="0" xfId="11" applyFont="1" applyAlignment="1">
      <alignment horizontal="right" vertical="center" wrapText="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1" xfId="0" applyFont="1" applyBorder="1" applyAlignment="1">
      <alignment horizontal="center" vertical="center"/>
    </xf>
    <xf numFmtId="0" fontId="19" fillId="0" borderId="98" xfId="0" applyFont="1" applyBorder="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right" vertical="center"/>
    </xf>
    <xf numFmtId="0" fontId="12" fillId="0" borderId="16" xfId="0" applyFont="1" applyBorder="1" applyAlignment="1">
      <alignment horizontal="right"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2" fillId="0" borderId="18" xfId="0" applyFont="1" applyBorder="1" applyAlignment="1">
      <alignment horizontal="right" vertical="center"/>
    </xf>
    <xf numFmtId="0" fontId="12" fillId="0" borderId="47" xfId="0" applyFont="1" applyBorder="1" applyAlignment="1">
      <alignment horizontal="right" vertical="center"/>
    </xf>
    <xf numFmtId="0" fontId="12" fillId="4" borderId="21" xfId="0" applyFont="1" applyFill="1" applyBorder="1" applyAlignment="1">
      <alignment horizontal="right" vertical="center"/>
    </xf>
    <xf numFmtId="0" fontId="12" fillId="4" borderId="22" xfId="0" applyFont="1" applyFill="1" applyBorder="1" applyAlignment="1">
      <alignment horizontal="righ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3" fillId="0" borderId="0" xfId="0" applyFont="1"/>
    <xf numFmtId="0" fontId="12" fillId="0" borderId="0" xfId="0" applyFont="1" applyAlignment="1">
      <alignment horizontal="center" vertical="center" wrapText="1"/>
    </xf>
    <xf numFmtId="0" fontId="12" fillId="0" borderId="31" xfId="0" applyFont="1" applyBorder="1" applyAlignment="1">
      <alignment horizontal="center" vertical="center" wrapText="1"/>
    </xf>
    <xf numFmtId="0" fontId="12" fillId="0" borderId="22" xfId="0" applyFont="1" applyBorder="1" applyAlignment="1">
      <alignment horizontal="center" vertical="center" wrapText="1"/>
    </xf>
    <xf numFmtId="0" fontId="12" fillId="5" borderId="0" xfId="0" applyFont="1" applyFill="1" applyAlignment="1">
      <alignment horizontal="center" wrapText="1"/>
    </xf>
    <xf numFmtId="0" fontId="12" fillId="0" borderId="49"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left" vertical="center" wrapText="1"/>
    </xf>
    <xf numFmtId="164" fontId="12" fillId="0" borderId="44" xfId="0" applyNumberFormat="1" applyFont="1" applyBorder="1" applyAlignment="1">
      <alignment horizontal="center" vertical="center" wrapText="1"/>
    </xf>
    <xf numFmtId="164" fontId="12" fillId="0" borderId="100"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6" xfId="0" applyFont="1" applyBorder="1" applyAlignment="1">
      <alignment horizontal="center" vertical="center"/>
    </xf>
    <xf numFmtId="0" fontId="12" fillId="0" borderId="25" xfId="0" applyFont="1" applyBorder="1" applyAlignment="1">
      <alignment horizontal="center" vertical="center"/>
    </xf>
    <xf numFmtId="0" fontId="12" fillId="0" borderId="47"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1" xfId="1" applyFont="1" applyBorder="1" applyAlignment="1">
      <alignment horizontal="center" vertical="center"/>
    </xf>
    <xf numFmtId="0" fontId="12" fillId="0" borderId="24" xfId="1" applyFont="1" applyBorder="1" applyAlignment="1">
      <alignment horizontal="center" vertical="center"/>
    </xf>
    <xf numFmtId="0" fontId="19" fillId="0" borderId="45" xfId="1" applyFont="1" applyBorder="1" applyAlignment="1">
      <alignment horizontal="center" vertical="center" wrapText="1"/>
    </xf>
    <xf numFmtId="0" fontId="19" fillId="0" borderId="97" xfId="1" applyFont="1" applyBorder="1" applyAlignment="1">
      <alignment horizontal="center" vertical="center" wrapText="1"/>
    </xf>
    <xf numFmtId="0" fontId="12" fillId="0" borderId="64" xfId="1" applyFont="1" applyBorder="1" applyAlignment="1">
      <alignment horizontal="center" vertical="center" wrapText="1"/>
    </xf>
    <xf numFmtId="0" fontId="12" fillId="0" borderId="0" xfId="1" applyFont="1" applyBorder="1" applyAlignment="1">
      <alignment horizontal="center" vertical="center" wrapText="1"/>
    </xf>
    <xf numFmtId="164" fontId="19" fillId="0" borderId="105" xfId="0" applyNumberFormat="1" applyFont="1" applyBorder="1" applyAlignment="1">
      <alignment horizontal="center" vertical="center" wrapText="1"/>
    </xf>
    <xf numFmtId="164" fontId="19" fillId="0" borderId="27" xfId="0" applyNumberFormat="1" applyFont="1" applyBorder="1" applyAlignment="1">
      <alignment horizontal="center" vertical="center" wrapText="1"/>
    </xf>
    <xf numFmtId="0" fontId="3" fillId="0" borderId="0" xfId="1" applyFont="1" applyAlignment="1">
      <alignment horizontal="center" vertical="center"/>
    </xf>
    <xf numFmtId="164" fontId="19" fillId="0" borderId="39" xfId="0" applyNumberFormat="1" applyFont="1" applyBorder="1" applyAlignment="1">
      <alignment horizontal="center" vertical="center" wrapText="1"/>
    </xf>
    <xf numFmtId="164" fontId="19" fillId="0" borderId="29" xfId="0" applyNumberFormat="1" applyFont="1" applyBorder="1" applyAlignment="1">
      <alignment horizontal="center" vertical="center" wrapText="1"/>
    </xf>
    <xf numFmtId="0" fontId="70" fillId="0" borderId="105" xfId="1" applyFont="1" applyBorder="1" applyAlignment="1">
      <alignment horizontal="center" vertical="center" wrapText="1"/>
    </xf>
    <xf numFmtId="0" fontId="70" fillId="0" borderId="27" xfId="1" applyFont="1" applyBorder="1" applyAlignment="1">
      <alignment horizontal="center" vertical="center" wrapText="1"/>
    </xf>
    <xf numFmtId="0" fontId="45" fillId="0" borderId="31" xfId="1" applyFont="1" applyBorder="1" applyAlignment="1">
      <alignment horizontal="left" vertical="center"/>
    </xf>
    <xf numFmtId="0" fontId="0" fillId="0" borderId="31" xfId="1" applyFont="1" applyBorder="1" applyAlignment="1">
      <alignment horizontal="center" vertical="center"/>
    </xf>
    <xf numFmtId="0" fontId="19" fillId="0" borderId="108" xfId="1" applyFont="1" applyBorder="1" applyAlignment="1">
      <alignment horizontal="center" vertical="center"/>
    </xf>
    <xf numFmtId="0" fontId="19" fillId="0" borderId="107" xfId="1" applyFont="1" applyBorder="1" applyAlignment="1">
      <alignment horizontal="center" vertical="center"/>
    </xf>
    <xf numFmtId="0" fontId="19" fillId="0" borderId="104" xfId="1" applyFont="1" applyBorder="1" applyAlignment="1">
      <alignment horizontal="center" vertical="center"/>
    </xf>
    <xf numFmtId="0" fontId="12" fillId="0" borderId="18" xfId="0" applyFont="1" applyBorder="1" applyAlignment="1">
      <alignment horizontal="left"/>
    </xf>
    <xf numFmtId="0" fontId="12" fillId="0" borderId="17" xfId="0" applyFont="1" applyBorder="1" applyAlignment="1">
      <alignment horizontal="left"/>
    </xf>
    <xf numFmtId="0" fontId="18" fillId="0" borderId="0" xfId="1" applyFont="1" applyAlignment="1">
      <alignment horizontal="center"/>
    </xf>
    <xf numFmtId="0" fontId="0" fillId="0" borderId="10" xfId="0" applyFont="1" applyBorder="1" applyAlignment="1">
      <alignment horizontal="center" vertical="center"/>
    </xf>
    <xf numFmtId="0" fontId="12" fillId="0" borderId="17" xfId="0" applyFont="1" applyBorder="1" applyAlignment="1">
      <alignment horizontal="center" vertical="center"/>
    </xf>
    <xf numFmtId="0" fontId="20" fillId="0" borderId="11" xfId="0" applyFont="1" applyBorder="1" applyAlignment="1">
      <alignment horizontal="left" vertical="top" wrapText="1"/>
    </xf>
    <xf numFmtId="0" fontId="0" fillId="0" borderId="11" xfId="0" applyFont="1" applyBorder="1" applyAlignment="1">
      <alignment horizontal="left" vertical="center"/>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6" xfId="0" applyFont="1" applyBorder="1" applyAlignment="1">
      <alignment horizontal="center" vertical="center"/>
    </xf>
    <xf numFmtId="0" fontId="0" fillId="0" borderId="10" xfId="0" applyFont="1" applyBorder="1"/>
    <xf numFmtId="0" fontId="0" fillId="0" borderId="26" xfId="0" applyFont="1" applyBorder="1"/>
    <xf numFmtId="0" fontId="20" fillId="0" borderId="105" xfId="0" applyFont="1" applyBorder="1" applyAlignment="1">
      <alignment horizontal="left" vertical="top" wrapText="1"/>
    </xf>
    <xf numFmtId="0" fontId="0" fillId="0" borderId="11" xfId="0" applyBorder="1" applyAlignment="1">
      <alignment horizontal="left" wrapText="1"/>
    </xf>
    <xf numFmtId="0" fontId="0" fillId="0" borderId="27" xfId="0" applyBorder="1" applyAlignment="1">
      <alignment horizontal="left" wrapText="1"/>
    </xf>
    <xf numFmtId="0" fontId="12" fillId="0" borderId="17" xfId="0" applyFont="1" applyBorder="1" applyAlignment="1">
      <alignment horizontal="left" vertical="top"/>
    </xf>
    <xf numFmtId="0" fontId="0" fillId="0" borderId="27" xfId="0" applyBorder="1" applyAlignment="1">
      <alignment horizontal="left" vertical="center" wrapText="1"/>
    </xf>
    <xf numFmtId="0" fontId="19"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0" fillId="0" borderId="64" xfId="0" applyBorder="1" applyAlignment="1">
      <alignment horizontal="left" vertical="center" wrapText="1"/>
    </xf>
    <xf numFmtId="0" fontId="12" fillId="0" borderId="17" xfId="0" applyFont="1" applyBorder="1" applyAlignment="1">
      <alignment horizontal="left" vertical="top" wrapText="1"/>
    </xf>
    <xf numFmtId="0" fontId="0" fillId="0" borderId="11" xfId="0" applyBorder="1" applyAlignment="1">
      <alignment horizontal="left" vertical="center"/>
    </xf>
    <xf numFmtId="0" fontId="0" fillId="0" borderId="5" xfId="0" applyBorder="1" applyAlignment="1">
      <alignment horizont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8" fillId="0" borderId="0" xfId="0" applyFont="1" applyAlignment="1">
      <alignment horizontal="center" vertical="center" wrapText="1"/>
    </xf>
    <xf numFmtId="0" fontId="0" fillId="0" borderId="16" xfId="0" applyBorder="1" applyAlignment="1">
      <alignment horizontal="center"/>
    </xf>
    <xf numFmtId="0" fontId="12" fillId="0" borderId="121" xfId="0" applyFont="1" applyBorder="1" applyAlignment="1">
      <alignment horizontal="right"/>
    </xf>
    <xf numFmtId="0" fontId="12" fillId="0" borderId="74" xfId="0" applyFont="1" applyBorder="1" applyAlignment="1">
      <alignment horizontal="right"/>
    </xf>
    <xf numFmtId="0" fontId="12" fillId="0" borderId="36" xfId="0" applyFont="1" applyBorder="1" applyAlignment="1">
      <alignment horizontal="center" vertical="center"/>
    </xf>
    <xf numFmtId="0" fontId="12" fillId="0" borderId="0" xfId="0" applyFont="1" applyBorder="1" applyAlignment="1">
      <alignment horizontal="center" vertical="center"/>
    </xf>
    <xf numFmtId="0" fontId="0" fillId="0" borderId="43" xfId="0" applyBorder="1" applyAlignment="1">
      <alignment horizontal="center"/>
    </xf>
    <xf numFmtId="0" fontId="0" fillId="0" borderId="96" xfId="0" applyBorder="1" applyAlignment="1">
      <alignment horizontal="center"/>
    </xf>
    <xf numFmtId="0" fontId="0" fillId="0" borderId="0" xfId="0" applyFont="1" applyAlignment="1">
      <alignment horizontal="center" wrapText="1"/>
    </xf>
    <xf numFmtId="0" fontId="0" fillId="0" borderId="49" xfId="0" applyBorder="1" applyAlignment="1">
      <alignment horizontal="center"/>
    </xf>
    <xf numFmtId="0" fontId="12"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0" fillId="0" borderId="120" xfId="0" applyBorder="1" applyAlignment="1">
      <alignment horizontal="center"/>
    </xf>
    <xf numFmtId="0" fontId="12" fillId="0" borderId="121" xfId="0" applyFont="1" applyBorder="1" applyAlignment="1">
      <alignment horizontal="right" vertical="center"/>
    </xf>
    <xf numFmtId="0" fontId="12" fillId="0" borderId="72" xfId="0" applyFont="1" applyBorder="1" applyAlignment="1">
      <alignment horizontal="right" vertical="center"/>
    </xf>
    <xf numFmtId="0" fontId="12" fillId="0" borderId="74" xfId="0" applyFont="1" applyBorder="1" applyAlignment="1">
      <alignment horizontal="right" vertical="center"/>
    </xf>
    <xf numFmtId="0" fontId="42" fillId="5" borderId="0" xfId="1" applyFont="1" applyFill="1" applyAlignment="1">
      <alignment horizontal="center" vertical="center" wrapText="1"/>
    </xf>
    <xf numFmtId="0" fontId="42" fillId="0" borderId="0" xfId="1" applyFont="1" applyAlignment="1">
      <alignment horizontal="center" vertical="center" wrapText="1"/>
    </xf>
    <xf numFmtId="0" fontId="4" fillId="0" borderId="46" xfId="1" applyBorder="1" applyAlignment="1">
      <alignment horizontal="center" vertical="center"/>
    </xf>
    <xf numFmtId="0" fontId="4" fillId="0" borderId="25" xfId="1" applyBorder="1" applyAlignment="1">
      <alignment horizontal="center" vertical="center"/>
    </xf>
    <xf numFmtId="0" fontId="4" fillId="0" borderId="49" xfId="1" applyBorder="1" applyAlignment="1">
      <alignment horizontal="center" vertical="center" wrapText="1"/>
    </xf>
    <xf numFmtId="0" fontId="4" fillId="0" borderId="16" xfId="1" applyBorder="1" applyAlignment="1">
      <alignment horizontal="center" vertical="center" wrapText="1"/>
    </xf>
    <xf numFmtId="0" fontId="12" fillId="0" borderId="49" xfId="1" applyFont="1" applyBorder="1" applyAlignment="1">
      <alignment horizontal="center" vertical="center" wrapText="1"/>
    </xf>
    <xf numFmtId="0" fontId="4" fillId="0" borderId="49" xfId="1" applyBorder="1" applyAlignment="1">
      <alignment horizontal="center" vertical="center"/>
    </xf>
    <xf numFmtId="0" fontId="4" fillId="0" borderId="16" xfId="1" applyBorder="1" applyAlignment="1">
      <alignment horizontal="center" vertical="center"/>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12" fillId="0" borderId="31" xfId="1" applyFont="1" applyBorder="1" applyAlignment="1">
      <alignment horizontal="left" vertical="center" wrapText="1"/>
    </xf>
    <xf numFmtId="0" fontId="14" fillId="0" borderId="31" xfId="1" applyFont="1" applyBorder="1" applyAlignment="1">
      <alignment horizontal="center" vertical="center" wrapText="1"/>
    </xf>
    <xf numFmtId="0" fontId="12" fillId="0" borderId="100" xfId="1" applyFont="1" applyBorder="1" applyAlignment="1">
      <alignment horizontal="center" vertical="center"/>
    </xf>
    <xf numFmtId="0" fontId="23" fillId="0" borderId="0" xfId="0" applyFont="1" applyAlignment="1">
      <alignment horizontal="left"/>
    </xf>
    <xf numFmtId="0" fontId="43" fillId="0" borderId="36" xfId="0" applyFont="1" applyBorder="1" applyAlignment="1">
      <alignment horizontal="center" vertical="center"/>
    </xf>
    <xf numFmtId="0" fontId="43" fillId="0" borderId="109" xfId="0" applyFont="1" applyBorder="1" applyAlignment="1">
      <alignment horizontal="center" vertical="center"/>
    </xf>
    <xf numFmtId="0" fontId="43" fillId="0" borderId="0" xfId="0" applyFont="1" applyBorder="1" applyAlignment="1">
      <alignment horizontal="center" vertical="center"/>
    </xf>
    <xf numFmtId="0" fontId="43" fillId="0" borderId="13" xfId="0" applyFont="1" applyBorder="1" applyAlignment="1">
      <alignment horizontal="center" vertical="center"/>
    </xf>
    <xf numFmtId="0" fontId="43" fillId="0" borderId="31" xfId="0" applyFont="1" applyBorder="1" applyAlignment="1">
      <alignment horizontal="center" vertical="center"/>
    </xf>
    <xf numFmtId="0" fontId="43" fillId="0" borderId="98" xfId="0" applyFont="1" applyBorder="1" applyAlignment="1">
      <alignment horizontal="center" vertical="center"/>
    </xf>
    <xf numFmtId="0" fontId="30" fillId="0" borderId="0" xfId="0" applyFont="1" applyAlignment="1"/>
    <xf numFmtId="0" fontId="30" fillId="0" borderId="0" xfId="0" applyFont="1" applyAlignment="1">
      <alignment horizontal="center"/>
    </xf>
    <xf numFmtId="0" fontId="73" fillId="0" borderId="0" xfId="0" applyFont="1" applyAlignment="1">
      <alignment horizontal="center"/>
    </xf>
    <xf numFmtId="0" fontId="30" fillId="0" borderId="0" xfId="0" applyFont="1" applyAlignment="1">
      <alignment horizontal="center" vertical="center"/>
    </xf>
    <xf numFmtId="0" fontId="0" fillId="0" borderId="0" xfId="0" applyFont="1" applyAlignment="1">
      <alignment horizontal="center" vertical="center"/>
    </xf>
    <xf numFmtId="0" fontId="43" fillId="0" borderId="0" xfId="0" applyFont="1" applyFill="1" applyBorder="1" applyAlignment="1">
      <alignment horizontal="center"/>
    </xf>
    <xf numFmtId="0" fontId="43" fillId="0" borderId="37" xfId="0" applyFont="1" applyBorder="1" applyAlignment="1">
      <alignment vertical="center"/>
    </xf>
    <xf numFmtId="0" fontId="43" fillId="0" borderId="33" xfId="0" applyFont="1" applyBorder="1" applyAlignment="1">
      <alignment vertical="center"/>
    </xf>
    <xf numFmtId="0" fontId="43" fillId="0" borderId="32" xfId="0" applyFont="1" applyBorder="1" applyAlignment="1">
      <alignment vertical="center"/>
    </xf>
    <xf numFmtId="0" fontId="43" fillId="0" borderId="94" xfId="0" applyFont="1" applyBorder="1" applyAlignment="1">
      <alignment vertical="center" wrapText="1"/>
    </xf>
    <xf numFmtId="0" fontId="43" fillId="0" borderId="35" xfId="0" applyFont="1" applyBorder="1" applyAlignment="1">
      <alignment vertical="center" wrapText="1"/>
    </xf>
    <xf numFmtId="0" fontId="43" fillId="0" borderId="64" xfId="0" applyFont="1" applyBorder="1" applyAlignment="1">
      <alignment vertical="center" wrapText="1"/>
    </xf>
    <xf numFmtId="0" fontId="43" fillId="0" borderId="34" xfId="0" applyFont="1" applyBorder="1" applyAlignment="1">
      <alignment vertical="center" wrapText="1"/>
    </xf>
    <xf numFmtId="0" fontId="43" fillId="0" borderId="28" xfId="0" applyFont="1" applyBorder="1" applyAlignment="1">
      <alignment vertical="center" wrapText="1"/>
    </xf>
    <xf numFmtId="0" fontId="43" fillId="0" borderId="30" xfId="0" applyFont="1" applyBorder="1" applyAlignment="1">
      <alignment vertical="center" wrapText="1"/>
    </xf>
    <xf numFmtId="0" fontId="43" fillId="0" borderId="105"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3" fillId="0" borderId="45" xfId="0" applyFont="1" applyBorder="1" applyAlignment="1">
      <alignment horizontal="left" vertical="center" wrapText="1"/>
    </xf>
    <xf numFmtId="0" fontId="43" fillId="0" borderId="43" xfId="0" applyFont="1" applyBorder="1" applyAlignment="1">
      <alignment horizontal="left" vertical="center" wrapText="1"/>
    </xf>
    <xf numFmtId="0" fontId="43" fillId="0" borderId="41" xfId="0" applyFont="1" applyBorder="1" applyAlignment="1">
      <alignment horizontal="left" vertical="center" wrapText="1"/>
    </xf>
    <xf numFmtId="0" fontId="43" fillId="0" borderId="108" xfId="0" applyFont="1" applyBorder="1" applyAlignment="1">
      <alignment horizontal="center" vertical="center" wrapText="1"/>
    </xf>
    <xf numFmtId="0" fontId="43" fillId="0" borderId="107"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30" xfId="0" applyFont="1" applyBorder="1" applyAlignment="1">
      <alignment horizontal="center" vertical="center" wrapText="1"/>
    </xf>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43" fillId="4" borderId="108" xfId="0" applyFont="1" applyFill="1" applyBorder="1" applyAlignment="1">
      <alignment horizontal="center" vertical="center" wrapText="1"/>
    </xf>
    <xf numFmtId="0" fontId="43" fillId="4" borderId="107" xfId="0" applyFont="1" applyFill="1" applyBorder="1" applyAlignment="1">
      <alignment horizontal="center" vertical="center" wrapText="1"/>
    </xf>
    <xf numFmtId="0" fontId="43" fillId="4" borderId="104" xfId="0" applyFont="1" applyFill="1" applyBorder="1" applyAlignment="1">
      <alignment horizontal="center" vertical="center" wrapText="1"/>
    </xf>
    <xf numFmtId="0" fontId="0" fillId="0" borderId="13" xfId="0" applyFont="1" applyBorder="1" applyAlignment="1">
      <alignment wrapText="1"/>
    </xf>
    <xf numFmtId="0" fontId="0" fillId="0" borderId="43" xfId="0" applyFont="1" applyBorder="1" applyAlignment="1"/>
    <xf numFmtId="0" fontId="0" fillId="0" borderId="42"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10" xfId="0" applyFont="1" applyBorder="1" applyAlignment="1">
      <alignment wrapText="1"/>
    </xf>
    <xf numFmtId="0" fontId="0" fillId="0" borderId="96" xfId="0" applyFont="1" applyBorder="1" applyAlignment="1"/>
    <xf numFmtId="0" fontId="24" fillId="0" borderId="5" xfId="0" applyFont="1" applyBorder="1" applyAlignment="1">
      <alignment horizontal="center" vertical="center"/>
    </xf>
    <xf numFmtId="0" fontId="24" fillId="0" borderId="117" xfId="0" applyFont="1" applyBorder="1" applyAlignment="1">
      <alignment horizontal="center"/>
    </xf>
    <xf numFmtId="0" fontId="24" fillId="0" borderId="118" xfId="0" applyFont="1" applyBorder="1" applyAlignment="1">
      <alignment horizontal="center"/>
    </xf>
    <xf numFmtId="0" fontId="24" fillId="0" borderId="119"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4" xfId="0" applyFont="1" applyBorder="1" applyAlignment="1">
      <alignment wrapText="1"/>
    </xf>
    <xf numFmtId="0" fontId="0" fillId="0" borderId="99" xfId="0" applyFont="1" applyBorder="1" applyAlignment="1">
      <alignment wrapText="1"/>
    </xf>
    <xf numFmtId="0" fontId="0" fillId="0" borderId="116" xfId="0" applyFont="1" applyBorder="1" applyAlignment="1">
      <alignment wrapText="1"/>
    </xf>
    <xf numFmtId="0" fontId="103" fillId="0" borderId="0" xfId="10" applyFont="1" applyFill="1" applyAlignment="1">
      <alignment horizontal="left" vertical="center"/>
    </xf>
    <xf numFmtId="0" fontId="118" fillId="0" borderId="31" xfId="10" applyFont="1" applyFill="1" applyBorder="1" applyAlignment="1">
      <alignment horizontal="left" vertical="center"/>
    </xf>
    <xf numFmtId="0" fontId="103" fillId="0" borderId="0" xfId="10" applyFont="1" applyFill="1" applyAlignment="1">
      <alignment horizontal="left" vertical="center" wrapText="1"/>
    </xf>
    <xf numFmtId="0" fontId="114" fillId="0" borderId="0" xfId="10" applyFont="1" applyFill="1" applyAlignment="1">
      <alignment horizontal="left" vertical="center" wrapText="1"/>
    </xf>
    <xf numFmtId="0" fontId="103" fillId="5" borderId="0" xfId="10" applyFont="1" applyFill="1" applyBorder="1" applyAlignment="1">
      <alignment horizontal="center" vertical="center"/>
    </xf>
    <xf numFmtId="0" fontId="117" fillId="0" borderId="20" xfId="10" applyFont="1" applyFill="1" applyBorder="1" applyAlignment="1">
      <alignment horizontal="center" vertical="center"/>
    </xf>
    <xf numFmtId="0" fontId="103" fillId="15" borderId="0" xfId="10" applyFont="1" applyFill="1" applyAlignment="1">
      <alignment horizontal="center" vertical="center"/>
    </xf>
    <xf numFmtId="0" fontId="115" fillId="0" borderId="0" xfId="10" applyFont="1" applyFill="1" applyAlignment="1">
      <alignment horizontal="left" vertical="center" wrapText="1"/>
    </xf>
    <xf numFmtId="0" fontId="103" fillId="5" borderId="0" xfId="10" applyFont="1" applyFill="1" applyAlignment="1">
      <alignment horizontal="center" vertical="center"/>
    </xf>
    <xf numFmtId="0" fontId="103" fillId="0" borderId="0" xfId="10" applyFont="1" applyFill="1" applyAlignment="1">
      <alignment horizontal="center" vertical="center"/>
    </xf>
    <xf numFmtId="0" fontId="103" fillId="5" borderId="43" xfId="10" applyFont="1" applyFill="1" applyBorder="1" applyAlignment="1">
      <alignment horizontal="center" vertical="center" wrapText="1"/>
    </xf>
    <xf numFmtId="0" fontId="103" fillId="5" borderId="96" xfId="10" applyFont="1" applyFill="1" applyBorder="1" applyAlignment="1">
      <alignment horizontal="center" vertical="center" wrapText="1"/>
    </xf>
    <xf numFmtId="0" fontId="103" fillId="5" borderId="5" xfId="10" applyFont="1" applyFill="1" applyBorder="1" applyAlignment="1">
      <alignment horizontal="center" vertical="center"/>
    </xf>
    <xf numFmtId="0" fontId="103" fillId="5" borderId="43" xfId="10" applyFont="1" applyFill="1" applyBorder="1" applyAlignment="1">
      <alignment horizontal="center" vertical="center"/>
    </xf>
    <xf numFmtId="0" fontId="103" fillId="5" borderId="96" xfId="10" applyFont="1" applyFill="1" applyBorder="1" applyAlignment="1">
      <alignment horizontal="center" vertical="center"/>
    </xf>
    <xf numFmtId="0" fontId="103" fillId="5" borderId="19" xfId="10" applyFont="1" applyFill="1" applyBorder="1" applyAlignment="1">
      <alignment horizontal="center" vertical="center"/>
    </xf>
    <xf numFmtId="0" fontId="118" fillId="0" borderId="0" xfId="10" applyFont="1" applyFill="1" applyAlignment="1">
      <alignment horizontal="center" vertical="center"/>
    </xf>
    <xf numFmtId="0" fontId="103" fillId="5" borderId="9" xfId="10" applyFont="1" applyFill="1" applyBorder="1" applyAlignment="1">
      <alignment horizontal="center" vertical="center"/>
    </xf>
    <xf numFmtId="0" fontId="103" fillId="5" borderId="2" xfId="10" applyFont="1" applyFill="1" applyBorder="1" applyAlignment="1">
      <alignment horizontal="center" vertical="center"/>
    </xf>
    <xf numFmtId="0" fontId="103" fillId="5" borderId="9" xfId="10" applyFont="1" applyFill="1" applyBorder="1" applyAlignment="1">
      <alignment horizontal="center" vertical="center" wrapText="1"/>
    </xf>
    <xf numFmtId="0" fontId="103" fillId="5" borderId="2" xfId="10" applyFont="1" applyFill="1" applyBorder="1" applyAlignment="1">
      <alignment horizontal="center" vertical="center" wrapText="1"/>
    </xf>
    <xf numFmtId="0" fontId="103" fillId="5" borderId="42" xfId="10" applyFont="1" applyFill="1" applyBorder="1" applyAlignment="1">
      <alignment horizontal="center" vertical="center"/>
    </xf>
    <xf numFmtId="0" fontId="129" fillId="0" borderId="0" xfId="0" applyFont="1" applyAlignment="1">
      <alignment horizontal="left" vertical="center"/>
    </xf>
    <xf numFmtId="0" fontId="109" fillId="5" borderId="5" xfId="0" applyFont="1" applyFill="1" applyBorder="1" applyAlignment="1">
      <alignment horizontal="left" vertical="center" wrapText="1"/>
    </xf>
    <xf numFmtId="0" fontId="109" fillId="0" borderId="5" xfId="0" applyFont="1" applyBorder="1" applyAlignment="1">
      <alignment horizontal="left" vertical="center" wrapText="1"/>
    </xf>
    <xf numFmtId="0" fontId="109" fillId="5" borderId="5" xfId="0" applyFont="1" applyFill="1" applyBorder="1" applyAlignment="1">
      <alignment horizontal="center" vertical="center" wrapText="1"/>
    </xf>
    <xf numFmtId="0" fontId="103" fillId="4" borderId="5" xfId="10" applyFont="1" applyFill="1" applyBorder="1" applyAlignment="1">
      <alignment horizontal="center" vertical="center"/>
    </xf>
    <xf numFmtId="0" fontId="118" fillId="0" borderId="0" xfId="10" applyFont="1" applyFill="1" applyAlignment="1">
      <alignment horizontal="left" vertical="center" wrapText="1"/>
    </xf>
    <xf numFmtId="0" fontId="75" fillId="0" borderId="0" xfId="14" applyFont="1" applyAlignment="1">
      <alignment horizontal="center" vertical="center"/>
    </xf>
    <xf numFmtId="0" fontId="121" fillId="0" borderId="0" xfId="14" applyFont="1" applyAlignment="1">
      <alignment horizontal="center" vertical="center"/>
    </xf>
    <xf numFmtId="0" fontId="87" fillId="0" borderId="5" xfId="14" applyFont="1" applyBorder="1" applyAlignment="1">
      <alignment horizontal="center" vertical="center" wrapText="1"/>
    </xf>
    <xf numFmtId="0" fontId="122" fillId="0" borderId="49" xfId="14" applyFont="1" applyBorder="1" applyAlignment="1">
      <alignment horizontal="center" vertical="center" wrapText="1"/>
    </xf>
    <xf numFmtId="0" fontId="122" fillId="0" borderId="16" xfId="14" applyFont="1" applyBorder="1" applyAlignment="1">
      <alignment horizontal="center" vertical="center" wrapText="1"/>
    </xf>
    <xf numFmtId="0" fontId="87" fillId="0" borderId="49" xfId="14" applyFont="1" applyBorder="1" applyAlignment="1">
      <alignment horizontal="center" vertical="center" wrapText="1"/>
    </xf>
    <xf numFmtId="0" fontId="87" fillId="0" borderId="16" xfId="14" applyFont="1" applyBorder="1" applyAlignment="1">
      <alignment horizontal="center" vertical="center" wrapText="1"/>
    </xf>
    <xf numFmtId="0" fontId="89" fillId="0" borderId="25" xfId="14" applyFont="1" applyBorder="1" applyAlignment="1">
      <alignment horizontal="left" vertical="center" wrapText="1"/>
    </xf>
    <xf numFmtId="0" fontId="89" fillId="0" borderId="16" xfId="14" applyFont="1" applyBorder="1" applyAlignment="1">
      <alignment horizontal="left" vertical="center" wrapText="1"/>
    </xf>
    <xf numFmtId="0" fontId="89" fillId="0" borderId="1" xfId="14" applyFont="1" applyBorder="1" applyAlignment="1">
      <alignment horizontal="left" vertical="center" wrapText="1"/>
    </xf>
    <xf numFmtId="0" fontId="89" fillId="0" borderId="2" xfId="14" applyFont="1" applyBorder="1" applyAlignment="1">
      <alignment horizontal="left" vertical="center" wrapText="1"/>
    </xf>
    <xf numFmtId="0" fontId="118" fillId="0" borderId="31" xfId="14" applyFont="1" applyBorder="1" applyAlignment="1">
      <alignment horizontal="left" vertical="center"/>
    </xf>
    <xf numFmtId="0" fontId="1" fillId="0" borderId="0" xfId="14" applyAlignment="1">
      <alignment horizontal="center"/>
    </xf>
    <xf numFmtId="0" fontId="87" fillId="0" borderId="2" xfId="14" applyFont="1" applyBorder="1" applyAlignment="1">
      <alignment horizontal="center" vertical="center" wrapText="1"/>
    </xf>
    <xf numFmtId="0" fontId="75" fillId="0" borderId="0" xfId="14" applyFont="1" applyAlignment="1">
      <alignment horizontal="left" vertical="center"/>
    </xf>
    <xf numFmtId="0" fontId="87" fillId="0" borderId="48" xfId="14" applyFont="1" applyBorder="1" applyAlignment="1">
      <alignment horizontal="center" vertical="center" wrapText="1"/>
    </xf>
    <xf numFmtId="0" fontId="87" fillId="0" borderId="8" xfId="14" applyFont="1" applyBorder="1" applyAlignment="1">
      <alignment horizontal="center" vertical="center" wrapText="1"/>
    </xf>
    <xf numFmtId="0" fontId="87" fillId="0" borderId="46" xfId="14" applyFont="1" applyBorder="1" applyAlignment="1">
      <alignment horizontal="center" vertical="center" wrapText="1"/>
    </xf>
    <xf numFmtId="0" fontId="87" fillId="0" borderId="25" xfId="14" applyFont="1" applyBorder="1" applyAlignment="1">
      <alignment horizontal="center" vertical="center" wrapText="1"/>
    </xf>
    <xf numFmtId="0" fontId="103" fillId="0" borderId="0" xfId="14" applyFont="1" applyAlignment="1">
      <alignment horizontal="left"/>
    </xf>
    <xf numFmtId="0" fontId="87" fillId="0" borderId="6" xfId="14" applyFont="1" applyBorder="1" applyAlignment="1">
      <alignment horizontal="center" vertical="center" wrapText="1"/>
    </xf>
    <xf numFmtId="0" fontId="1" fillId="0" borderId="16" xfId="14" applyFont="1" applyBorder="1" applyAlignment="1">
      <alignment horizontal="center"/>
    </xf>
    <xf numFmtId="0" fontId="122" fillId="0" borderId="46" xfId="14" applyFont="1" applyBorder="1" applyAlignment="1">
      <alignment horizontal="center" vertical="center" wrapText="1"/>
    </xf>
    <xf numFmtId="0" fontId="122" fillId="0" borderId="25" xfId="14" applyFont="1" applyBorder="1" applyAlignment="1">
      <alignment horizontal="center" vertical="center" wrapText="1"/>
    </xf>
    <xf numFmtId="0" fontId="89" fillId="0" borderId="18" xfId="14" applyFont="1" applyBorder="1" applyAlignment="1">
      <alignment horizontal="left" vertical="center" wrapText="1"/>
    </xf>
    <xf numFmtId="0" fontId="89" fillId="0" borderId="17" xfId="14" applyFont="1" applyBorder="1" applyAlignment="1">
      <alignment horizontal="left" vertical="center" wrapText="1"/>
    </xf>
    <xf numFmtId="0" fontId="75" fillId="0" borderId="49" xfId="14" applyFont="1" applyBorder="1" applyAlignment="1">
      <alignment horizontal="center" vertical="center" wrapText="1"/>
    </xf>
    <xf numFmtId="0" fontId="75" fillId="0" borderId="48" xfId="14" applyFont="1" applyBorder="1" applyAlignment="1">
      <alignment horizontal="center" vertical="center" wrapText="1"/>
    </xf>
    <xf numFmtId="0" fontId="75" fillId="0" borderId="16" xfId="14" applyFont="1" applyBorder="1" applyAlignment="1">
      <alignment horizontal="center" vertical="center" wrapText="1"/>
    </xf>
    <xf numFmtId="0" fontId="75" fillId="0" borderId="8" xfId="14" applyFont="1" applyBorder="1" applyAlignment="1">
      <alignment horizontal="center" vertical="center" wrapText="1"/>
    </xf>
    <xf numFmtId="0" fontId="87" fillId="0" borderId="3" xfId="14" applyFont="1" applyBorder="1" applyAlignment="1">
      <alignment horizontal="center" vertical="center" wrapText="1"/>
    </xf>
    <xf numFmtId="0" fontId="118" fillId="0" borderId="0" xfId="14" applyFont="1" applyAlignment="1">
      <alignment horizontal="center" vertical="center"/>
    </xf>
    <xf numFmtId="0" fontId="120" fillId="0" borderId="0" xfId="14" applyFont="1" applyAlignment="1">
      <alignment horizontal="center" vertical="center"/>
    </xf>
    <xf numFmtId="0" fontId="87" fillId="0" borderId="0" xfId="14" applyFont="1" applyBorder="1" applyAlignment="1">
      <alignment horizontal="left" vertical="center"/>
    </xf>
    <xf numFmtId="0" fontId="87" fillId="0" borderId="0" xfId="14" applyFont="1" applyAlignment="1">
      <alignment horizontal="center" vertical="center"/>
    </xf>
    <xf numFmtId="0" fontId="89" fillId="0" borderId="18" xfId="14" applyFont="1" applyBorder="1" applyAlignment="1">
      <alignment horizontal="center" vertical="center" wrapText="1"/>
    </xf>
    <xf numFmtId="0" fontId="89" fillId="0" borderId="17" xfId="14" applyFont="1" applyBorder="1" applyAlignment="1">
      <alignment horizontal="center" vertical="center" wrapText="1"/>
    </xf>
    <xf numFmtId="0" fontId="1" fillId="0" borderId="5" xfId="14" applyBorder="1" applyAlignment="1">
      <alignment horizontal="center"/>
    </xf>
    <xf numFmtId="0" fontId="122" fillId="0" borderId="2" xfId="14" applyFont="1" applyBorder="1" applyAlignment="1">
      <alignment horizontal="center" vertical="center" wrapText="1"/>
    </xf>
    <xf numFmtId="0" fontId="103" fillId="0" borderId="2" xfId="14" applyFont="1" applyBorder="1" applyAlignment="1">
      <alignment horizontal="center" vertical="center" wrapText="1"/>
    </xf>
    <xf numFmtId="0" fontId="103" fillId="0" borderId="16" xfId="14" applyFont="1" applyBorder="1" applyAlignment="1">
      <alignment horizontal="center" vertical="center" wrapText="1"/>
    </xf>
    <xf numFmtId="0" fontId="103" fillId="0" borderId="49" xfId="14" applyFont="1" applyBorder="1" applyAlignment="1">
      <alignment horizontal="center" vertical="center" wrapText="1"/>
    </xf>
    <xf numFmtId="0" fontId="103" fillId="0" borderId="48" xfId="14" applyFont="1" applyBorder="1" applyAlignment="1">
      <alignment horizontal="center" vertical="center" wrapText="1"/>
    </xf>
    <xf numFmtId="0" fontId="124" fillId="0" borderId="0" xfId="14" applyFont="1" applyAlignment="1">
      <alignment horizontal="left" vertical="center" wrapText="1"/>
    </xf>
    <xf numFmtId="0" fontId="87" fillId="0" borderId="4" xfId="14" applyFont="1" applyBorder="1" applyAlignment="1">
      <alignment horizontal="center" vertical="center" wrapText="1"/>
    </xf>
    <xf numFmtId="0" fontId="87" fillId="0" borderId="1" xfId="14" applyFont="1" applyBorder="1" applyAlignment="1">
      <alignment horizontal="center" vertical="center" wrapText="1"/>
    </xf>
    <xf numFmtId="0" fontId="87" fillId="0" borderId="18" xfId="14" applyFont="1" applyBorder="1" applyAlignment="1">
      <alignment horizontal="left" vertical="center" wrapText="1"/>
    </xf>
    <xf numFmtId="0" fontId="87" fillId="0" borderId="17" xfId="14" applyFont="1" applyBorder="1" applyAlignment="1">
      <alignment horizontal="left" vertical="center" wrapText="1"/>
    </xf>
    <xf numFmtId="0" fontId="87" fillId="0" borderId="1" xfId="14" applyFont="1" applyBorder="1" applyAlignment="1">
      <alignment horizontal="left" vertical="center" wrapText="1"/>
    </xf>
    <xf numFmtId="0" fontId="87" fillId="0" borderId="2" xfId="14" applyFont="1" applyBorder="1" applyAlignment="1">
      <alignment horizontal="left" vertical="center" wrapText="1"/>
    </xf>
    <xf numFmtId="0" fontId="87" fillId="0" borderId="25" xfId="14" applyFont="1" applyBorder="1" applyAlignment="1">
      <alignment horizontal="left" vertical="center" wrapText="1"/>
    </xf>
    <xf numFmtId="0" fontId="87" fillId="0" borderId="16" xfId="14" applyFont="1" applyBorder="1" applyAlignment="1">
      <alignment horizontal="left" vertical="center" wrapText="1"/>
    </xf>
    <xf numFmtId="0" fontId="118" fillId="0" borderId="0" xfId="14" applyFont="1" applyAlignment="1">
      <alignment horizontal="left" vertical="center"/>
    </xf>
    <xf numFmtId="0" fontId="118" fillId="0" borderId="0" xfId="14" applyFont="1" applyAlignment="1">
      <alignment horizontal="left" vertical="center" wrapText="1"/>
    </xf>
    <xf numFmtId="0" fontId="103" fillId="0" borderId="0" xfId="14" applyFont="1" applyAlignment="1">
      <alignment horizontal="center"/>
    </xf>
    <xf numFmtId="0" fontId="103" fillId="0" borderId="0" xfId="14" applyFont="1" applyAlignment="1">
      <alignment horizontal="center" vertical="center"/>
    </xf>
    <xf numFmtId="0" fontId="103" fillId="0" borderId="0" xfId="14" applyFont="1" applyAlignment="1">
      <alignment horizontal="left" vertical="center"/>
    </xf>
    <xf numFmtId="0" fontId="1" fillId="0" borderId="0" xfId="14" applyFont="1" applyAlignment="1">
      <alignment horizontal="center"/>
    </xf>
    <xf numFmtId="0" fontId="87" fillId="0" borderId="123" xfId="14" applyFont="1" applyBorder="1" applyAlignment="1">
      <alignment horizontal="center" vertical="center" wrapText="1"/>
    </xf>
    <xf numFmtId="0" fontId="87" fillId="0" borderId="122" xfId="14" applyFont="1" applyBorder="1" applyAlignment="1">
      <alignment horizontal="center" vertical="center" wrapText="1"/>
    </xf>
    <xf numFmtId="0" fontId="122" fillId="0" borderId="7" xfId="14" applyFont="1" applyBorder="1" applyAlignment="1">
      <alignment horizontal="center" vertical="center" wrapText="1"/>
    </xf>
    <xf numFmtId="0" fontId="87" fillId="0" borderId="74" xfId="14" applyFont="1" applyBorder="1" applyAlignment="1">
      <alignment horizontal="center" vertical="center" wrapText="1"/>
    </xf>
    <xf numFmtId="0" fontId="87" fillId="0" borderId="9" xfId="14" applyFont="1" applyBorder="1" applyAlignment="1">
      <alignment horizontal="center" vertical="center" wrapText="1"/>
    </xf>
    <xf numFmtId="0" fontId="122" fillId="0" borderId="9" xfId="14" applyFont="1" applyBorder="1" applyAlignment="1">
      <alignment horizontal="center" vertical="center" wrapText="1"/>
    </xf>
    <xf numFmtId="0" fontId="87" fillId="0" borderId="80" xfId="14" applyFont="1" applyBorder="1" applyAlignment="1">
      <alignment horizontal="center" vertical="center" wrapText="1"/>
    </xf>
    <xf numFmtId="0" fontId="87" fillId="0" borderId="114" xfId="14" applyFont="1" applyBorder="1" applyAlignment="1">
      <alignment horizontal="center" vertical="center" wrapText="1"/>
    </xf>
    <xf numFmtId="0" fontId="87" fillId="0" borderId="99" xfId="14" applyFont="1" applyBorder="1" applyAlignment="1">
      <alignment horizontal="center" vertical="center" wrapText="1"/>
    </xf>
    <xf numFmtId="0" fontId="87" fillId="0" borderId="64" xfId="14" applyFont="1" applyBorder="1" applyAlignment="1">
      <alignment horizontal="center" vertical="center" wrapText="1"/>
    </xf>
    <xf numFmtId="0" fontId="87" fillId="0" borderId="0" xfId="14" applyFont="1" applyBorder="1" applyAlignment="1">
      <alignment horizontal="center" vertical="center" wrapText="1"/>
    </xf>
    <xf numFmtId="0" fontId="87" fillId="0" borderId="34" xfId="14" applyFont="1" applyBorder="1" applyAlignment="1">
      <alignment horizontal="center" vertical="center" wrapText="1"/>
    </xf>
    <xf numFmtId="0" fontId="87" fillId="0" borderId="28" xfId="14" applyFont="1" applyBorder="1" applyAlignment="1">
      <alignment horizontal="center" vertical="center" wrapText="1"/>
    </xf>
    <xf numFmtId="0" fontId="87" fillId="0" borderId="31" xfId="14" applyFont="1" applyBorder="1" applyAlignment="1">
      <alignment horizontal="center" vertical="center" wrapText="1"/>
    </xf>
    <xf numFmtId="0" fontId="87" fillId="0" borderId="30" xfId="14" applyFont="1" applyBorder="1" applyAlignment="1">
      <alignment horizontal="center" vertical="center" wrapText="1"/>
    </xf>
  </cellXfs>
  <cellStyles count="16">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xfId="15" builtinId="5"/>
    <cellStyle name="Procentowy 2" xfId="7" xr:uid="{00000000-0005-0000-0000-00000C000000}"/>
    <cellStyle name="Walutowy 2" xfId="5" xr:uid="{00000000-0005-0000-0000-00000D000000}"/>
    <cellStyle name="Walutowy 3" xfId="8" xr:uid="{00000000-0005-0000-0000-00000E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75"/>
  <sheetViews>
    <sheetView showGridLines="0" tabSelected="1" view="pageBreakPreview" topLeftCell="A145" zoomScaleNormal="100" zoomScaleSheetLayoutView="100" workbookViewId="0">
      <selection activeCell="A147" sqref="A147:E147"/>
    </sheetView>
  </sheetViews>
  <sheetFormatPr defaultColWidth="9.140625" defaultRowHeight="18.75"/>
  <cols>
    <col min="1" max="1" width="47.85546875" style="676" customWidth="1"/>
    <col min="2" max="3" width="36.5703125" style="676" customWidth="1"/>
    <col min="4" max="4" width="19" style="676" customWidth="1"/>
    <col min="5" max="5" width="16" style="676" customWidth="1"/>
    <col min="6" max="6" width="10.85546875" style="675" hidden="1" customWidth="1"/>
    <col min="7" max="7" width="97.42578125" style="675" hidden="1" customWidth="1"/>
    <col min="8" max="8" width="11.5703125" style="675" customWidth="1"/>
    <col min="9" max="9" width="13.140625" style="675" customWidth="1"/>
    <col min="10" max="11" width="9.140625" style="675" customWidth="1"/>
    <col min="12" max="16384" width="9.140625" style="675"/>
  </cols>
  <sheetData>
    <row r="1" spans="1:7" s="764" customFormat="1" ht="15.75" customHeight="1">
      <c r="A1" s="770"/>
      <c r="B1" s="770"/>
      <c r="C1" s="770"/>
      <c r="D1" s="1038"/>
      <c r="E1" s="1038"/>
    </row>
    <row r="2" spans="1:7" s="764" customFormat="1" ht="15.75">
      <c r="A2" s="778"/>
      <c r="B2" s="770"/>
      <c r="C2" s="770"/>
      <c r="D2" s="1038"/>
      <c r="E2" s="1038"/>
    </row>
    <row r="3" spans="1:7" s="764" customFormat="1" ht="15.75">
      <c r="A3" s="777" t="s">
        <v>656</v>
      </c>
      <c r="B3" s="770"/>
      <c r="C3" s="770"/>
      <c r="D3" s="776"/>
      <c r="E3" s="770"/>
    </row>
    <row r="4" spans="1:7" s="764" customFormat="1" ht="15.75">
      <c r="A4" s="770"/>
      <c r="B4" s="770"/>
      <c r="C4" s="775"/>
      <c r="D4" s="770"/>
      <c r="E4" s="770"/>
    </row>
    <row r="5" spans="1:7" s="764" customFormat="1" ht="15.75">
      <c r="A5" s="770"/>
      <c r="B5" s="770"/>
      <c r="C5" s="770"/>
      <c r="D5" s="773" t="s">
        <v>50</v>
      </c>
      <c r="E5" s="774"/>
    </row>
    <row r="6" spans="1:7" s="764" customFormat="1" ht="15.75">
      <c r="A6" s="771"/>
      <c r="B6" s="770"/>
      <c r="C6" s="770"/>
      <c r="D6" s="773" t="s">
        <v>110</v>
      </c>
      <c r="E6" s="772"/>
    </row>
    <row r="7" spans="1:7" s="764" customFormat="1" ht="15.75">
      <c r="A7" s="771"/>
      <c r="B7" s="770"/>
      <c r="C7" s="770"/>
      <c r="D7" s="953"/>
      <c r="E7" s="954"/>
    </row>
    <row r="8" spans="1:7">
      <c r="A8" s="1040" t="s">
        <v>344</v>
      </c>
      <c r="B8" s="1041"/>
      <c r="C8" s="1041"/>
      <c r="D8" s="1041"/>
      <c r="E8" s="1041"/>
    </row>
    <row r="9" spans="1:7" ht="18.75" customHeight="1">
      <c r="A9" s="1017" t="s">
        <v>343</v>
      </c>
      <c r="B9" s="1018"/>
      <c r="C9" s="1018"/>
      <c r="D9" s="1018"/>
      <c r="E9" s="1018"/>
    </row>
    <row r="10" spans="1:7" ht="18.75" customHeight="1">
      <c r="A10" s="1017" t="s">
        <v>342</v>
      </c>
      <c r="B10" s="1018"/>
      <c r="C10" s="1018"/>
      <c r="D10" s="1018"/>
      <c r="E10" s="1018"/>
      <c r="G10" s="769" t="s">
        <v>341</v>
      </c>
    </row>
    <row r="11" spans="1:7">
      <c r="A11" s="693"/>
      <c r="B11" s="693"/>
      <c r="C11" s="693"/>
      <c r="D11" s="693"/>
      <c r="E11" s="693"/>
      <c r="G11" s="768" t="s">
        <v>340</v>
      </c>
    </row>
    <row r="12" spans="1:7" ht="18.75" customHeight="1">
      <c r="A12" s="1019" t="s">
        <v>339</v>
      </c>
      <c r="B12" s="1020"/>
      <c r="C12" s="1020"/>
      <c r="D12" s="1020"/>
      <c r="E12" s="1020"/>
      <c r="G12" s="768" t="s">
        <v>338</v>
      </c>
    </row>
    <row r="13" spans="1:7" ht="86.25" customHeight="1">
      <c r="A13" s="1021" t="s">
        <v>661</v>
      </c>
      <c r="B13" s="1024"/>
      <c r="C13" s="1024"/>
      <c r="D13" s="1024"/>
      <c r="E13" s="1024"/>
      <c r="G13" s="767"/>
    </row>
    <row r="14" spans="1:7" ht="29.25" customHeight="1">
      <c r="A14" s="766"/>
      <c r="B14" s="766"/>
      <c r="C14" s="766"/>
      <c r="D14" s="766"/>
      <c r="E14" s="766"/>
      <c r="G14" s="765" t="s">
        <v>337</v>
      </c>
    </row>
    <row r="15" spans="1:7" ht="18.75" customHeight="1">
      <c r="A15" s="1015" t="s">
        <v>336</v>
      </c>
      <c r="B15" s="1016"/>
      <c r="C15" s="1016"/>
      <c r="D15" s="1016"/>
      <c r="E15" s="1016"/>
      <c r="G15" s="765"/>
    </row>
    <row r="16" spans="1:7" s="764" customFormat="1" ht="15.75" customHeight="1">
      <c r="A16" s="1023" t="s">
        <v>335</v>
      </c>
      <c r="B16" s="1023"/>
      <c r="C16" s="1023"/>
      <c r="D16" s="1023"/>
      <c r="E16" s="1023"/>
    </row>
    <row r="17" spans="1:5" ht="24.75" customHeight="1">
      <c r="A17" s="1028" t="s">
        <v>334</v>
      </c>
      <c r="B17" s="1028"/>
      <c r="C17" s="1028"/>
      <c r="D17" s="1028"/>
      <c r="E17" s="1028"/>
    </row>
    <row r="18" spans="1:5" ht="64.5" customHeight="1">
      <c r="A18" s="1025" t="s">
        <v>625</v>
      </c>
      <c r="B18" s="1026"/>
      <c r="C18" s="1026"/>
      <c r="D18" s="1026"/>
      <c r="E18" s="1027"/>
    </row>
    <row r="19" spans="1:5" ht="27" customHeight="1">
      <c r="A19" s="1028" t="s">
        <v>333</v>
      </c>
      <c r="B19" s="1028"/>
      <c r="C19" s="1028"/>
      <c r="D19" s="1028"/>
      <c r="E19" s="1028"/>
    </row>
    <row r="20" spans="1:5" ht="49.15" customHeight="1">
      <c r="A20" s="1029" t="s">
        <v>626</v>
      </c>
      <c r="B20" s="1029"/>
      <c r="C20" s="1029"/>
      <c r="D20" s="1029"/>
      <c r="E20" s="1029"/>
    </row>
    <row r="21" spans="1:5" ht="9.75" customHeight="1">
      <c r="A21" s="1046"/>
      <c r="B21" s="1046"/>
      <c r="C21" s="1046"/>
      <c r="D21" s="1046"/>
      <c r="E21" s="1046"/>
    </row>
    <row r="22" spans="1:5" ht="45" customHeight="1">
      <c r="A22" s="1021" t="s">
        <v>332</v>
      </c>
      <c r="B22" s="1022"/>
      <c r="C22" s="1022"/>
      <c r="D22" s="1022"/>
      <c r="E22" s="1022"/>
    </row>
    <row r="23" spans="1:5" ht="18.75" customHeight="1">
      <c r="A23" s="763"/>
      <c r="B23" s="1053" t="s">
        <v>331</v>
      </c>
      <c r="C23" s="1054"/>
      <c r="D23" s="1054"/>
      <c r="E23" s="1055"/>
    </row>
    <row r="24" spans="1:5" ht="65.25" customHeight="1">
      <c r="A24" s="762"/>
      <c r="B24" s="761" t="s">
        <v>330</v>
      </c>
      <c r="C24" s="761" t="s">
        <v>329</v>
      </c>
      <c r="D24" s="1056" t="s">
        <v>328</v>
      </c>
      <c r="E24" s="1057"/>
    </row>
    <row r="25" spans="1:5">
      <c r="A25" s="759" t="s">
        <v>587</v>
      </c>
      <c r="B25" s="760"/>
      <c r="C25" s="760"/>
      <c r="D25" s="1030">
        <f>B25+kwota_BP_2012_sw</f>
        <v>0</v>
      </c>
      <c r="E25" s="1031"/>
    </row>
    <row r="26" spans="1:5">
      <c r="A26" s="759" t="s">
        <v>627</v>
      </c>
      <c r="B26" s="757"/>
      <c r="C26" s="757"/>
      <c r="D26" s="1030">
        <f>B26+kwota_BP_2011_sw</f>
        <v>0</v>
      </c>
      <c r="E26" s="1031"/>
    </row>
    <row r="27" spans="1:5">
      <c r="A27" s="758" t="s">
        <v>76</v>
      </c>
      <c r="B27" s="757">
        <f>SUM(B25:B26)</f>
        <v>0</v>
      </c>
      <c r="C27" s="757">
        <f>SUM(C25:C26)</f>
        <v>0</v>
      </c>
      <c r="D27" s="1082">
        <f>SUM(D25:E26)</f>
        <v>0</v>
      </c>
      <c r="E27" s="1083"/>
    </row>
    <row r="28" spans="1:5">
      <c r="A28" s="756"/>
      <c r="B28" s="755"/>
      <c r="C28" s="755"/>
      <c r="D28" s="755"/>
      <c r="E28" s="755"/>
    </row>
    <row r="29" spans="1:5" ht="18.75" customHeight="1">
      <c r="A29" s="1015" t="s">
        <v>327</v>
      </c>
      <c r="B29" s="1016"/>
      <c r="C29" s="1016"/>
      <c r="D29" s="1016"/>
      <c r="E29" s="1016"/>
    </row>
    <row r="30" spans="1:5" ht="18.75" customHeight="1">
      <c r="A30" s="1015" t="s">
        <v>326</v>
      </c>
      <c r="B30" s="1016"/>
      <c r="C30" s="1016"/>
      <c r="D30" s="1016"/>
      <c r="E30" s="1016"/>
    </row>
    <row r="31" spans="1:5" ht="15.75" customHeight="1">
      <c r="A31" s="1047"/>
      <c r="B31" s="1048"/>
      <c r="C31" s="1048"/>
      <c r="D31" s="1048"/>
      <c r="E31" s="1049"/>
    </row>
    <row r="32" spans="1:5" ht="15.75" customHeight="1">
      <c r="A32" s="1050"/>
      <c r="B32" s="1051"/>
      <c r="C32" s="1051"/>
      <c r="D32" s="1051"/>
      <c r="E32" s="1052"/>
    </row>
    <row r="33" spans="1:9" ht="25.5" customHeight="1">
      <c r="A33" s="1021" t="s">
        <v>325</v>
      </c>
      <c r="B33" s="1015"/>
      <c r="C33" s="1015"/>
      <c r="D33" s="1015"/>
      <c r="E33" s="1015"/>
    </row>
    <row r="34" spans="1:9" ht="25.5" customHeight="1">
      <c r="A34" s="988"/>
      <c r="B34" s="988"/>
      <c r="C34" s="988"/>
      <c r="D34" s="988"/>
      <c r="E34" s="988"/>
    </row>
    <row r="35" spans="1:9">
      <c r="A35" s="705"/>
      <c r="B35" s="748" t="s">
        <v>288</v>
      </c>
      <c r="C35" s="748" t="s">
        <v>116</v>
      </c>
      <c r="D35" s="979" t="s">
        <v>130</v>
      </c>
      <c r="E35" s="979"/>
    </row>
    <row r="36" spans="1:9">
      <c r="A36" s="706">
        <v>1</v>
      </c>
      <c r="B36" s="747"/>
      <c r="C36" s="747"/>
      <c r="D36" s="1032"/>
      <c r="E36" s="1032"/>
    </row>
    <row r="37" spans="1:9">
      <c r="A37" s="706">
        <v>2</v>
      </c>
      <c r="B37" s="747"/>
      <c r="C37" s="747"/>
      <c r="D37" s="1032"/>
      <c r="E37" s="1032"/>
    </row>
    <row r="38" spans="1:9">
      <c r="A38" s="706">
        <v>3</v>
      </c>
      <c r="B38" s="747"/>
      <c r="C38" s="747"/>
      <c r="D38" s="1032"/>
      <c r="E38" s="1032"/>
      <c r="G38" s="746"/>
      <c r="H38" s="746"/>
      <c r="I38" s="746"/>
    </row>
    <row r="39" spans="1:9" ht="33" customHeight="1">
      <c r="A39" s="1015" t="s">
        <v>595</v>
      </c>
      <c r="B39" s="1016"/>
      <c r="C39" s="1016"/>
      <c r="D39" s="1016"/>
      <c r="E39" s="1016"/>
      <c r="G39" s="743"/>
      <c r="H39" s="754" t="s">
        <v>315</v>
      </c>
      <c r="I39" s="743"/>
    </row>
    <row r="40" spans="1:9">
      <c r="A40" s="705" t="s">
        <v>324</v>
      </c>
      <c r="B40" s="745"/>
      <c r="C40" s="705" t="s">
        <v>323</v>
      </c>
      <c r="D40" s="1033"/>
      <c r="E40" s="1033"/>
      <c r="G40" s="743" t="s">
        <v>322</v>
      </c>
      <c r="H40" s="743" t="s">
        <v>321</v>
      </c>
      <c r="I40" s="743"/>
    </row>
    <row r="41" spans="1:9">
      <c r="A41" s="705" t="s">
        <v>320</v>
      </c>
      <c r="B41" s="745"/>
      <c r="C41" s="705" t="s">
        <v>319</v>
      </c>
      <c r="D41" s="1045"/>
      <c r="E41" s="1045"/>
      <c r="G41" s="743" t="s">
        <v>318</v>
      </c>
      <c r="H41" s="743" t="s">
        <v>317</v>
      </c>
      <c r="I41" s="743"/>
    </row>
    <row r="42" spans="1:9">
      <c r="A42" s="705" t="s">
        <v>316</v>
      </c>
      <c r="B42" s="745" t="s">
        <v>315</v>
      </c>
      <c r="C42" s="705" t="s">
        <v>314</v>
      </c>
      <c r="D42" s="1045"/>
      <c r="E42" s="1045"/>
      <c r="G42" s="743" t="s">
        <v>313</v>
      </c>
      <c r="H42" s="743" t="s">
        <v>312</v>
      </c>
      <c r="I42" s="743"/>
    </row>
    <row r="43" spans="1:9">
      <c r="A43" s="705" t="s">
        <v>311</v>
      </c>
      <c r="B43" s="745"/>
      <c r="C43" s="753" t="s">
        <v>310</v>
      </c>
      <c r="D43" s="1045"/>
      <c r="E43" s="1045"/>
      <c r="G43" s="743" t="s">
        <v>309</v>
      </c>
      <c r="H43" s="743" t="s">
        <v>308</v>
      </c>
      <c r="I43" s="743"/>
    </row>
    <row r="44" spans="1:9">
      <c r="A44" s="705" t="s">
        <v>284</v>
      </c>
      <c r="B44" s="745"/>
      <c r="C44" s="851" t="s">
        <v>283</v>
      </c>
      <c r="D44" s="1032"/>
      <c r="E44" s="1032"/>
      <c r="G44" s="743" t="s">
        <v>286</v>
      </c>
      <c r="H44" s="743" t="s">
        <v>285</v>
      </c>
      <c r="I44" s="743"/>
    </row>
    <row r="45" spans="1:9" ht="20.25">
      <c r="A45" s="851" t="s">
        <v>304</v>
      </c>
      <c r="B45" s="752"/>
      <c r="C45" s="705" t="s">
        <v>307</v>
      </c>
      <c r="D45" s="1034"/>
      <c r="E45" s="1034"/>
      <c r="G45" s="743" t="s">
        <v>306</v>
      </c>
      <c r="H45" s="743" t="s">
        <v>305</v>
      </c>
      <c r="I45" s="743"/>
    </row>
    <row r="46" spans="1:9">
      <c r="A46" s="851" t="s">
        <v>302</v>
      </c>
      <c r="B46" s="751"/>
      <c r="C46" s="705" t="s">
        <v>303</v>
      </c>
      <c r="D46" s="1043"/>
      <c r="E46" s="1044"/>
      <c r="G46" s="743"/>
      <c r="H46" s="743"/>
      <c r="I46" s="743"/>
    </row>
    <row r="47" spans="1:9" ht="9.75" customHeight="1">
      <c r="A47" s="738"/>
      <c r="G47" s="743" t="s">
        <v>301</v>
      </c>
      <c r="H47" s="743" t="s">
        <v>300</v>
      </c>
      <c r="I47" s="743"/>
    </row>
    <row r="48" spans="1:9" ht="27" customHeight="1">
      <c r="A48" s="1019" t="s">
        <v>299</v>
      </c>
      <c r="B48" s="1020"/>
      <c r="C48" s="1020"/>
      <c r="D48" s="1020"/>
      <c r="E48" s="1020"/>
      <c r="G48" s="743" t="s">
        <v>298</v>
      </c>
      <c r="H48" s="743" t="s">
        <v>297</v>
      </c>
      <c r="I48" s="743"/>
    </row>
    <row r="49" spans="1:9">
      <c r="A49" s="750"/>
      <c r="B49" s="749" t="s">
        <v>296</v>
      </c>
      <c r="C49" s="1014" t="s">
        <v>295</v>
      </c>
      <c r="D49" s="1014"/>
      <c r="E49" s="1014"/>
      <c r="G49" s="743" t="s">
        <v>294</v>
      </c>
      <c r="H49" s="743" t="s">
        <v>293</v>
      </c>
      <c r="I49" s="743"/>
    </row>
    <row r="50" spans="1:9" ht="15" customHeight="1">
      <c r="A50" s="1042" t="s">
        <v>588</v>
      </c>
      <c r="B50" s="1059"/>
      <c r="C50" s="1060"/>
      <c r="D50" s="1060"/>
      <c r="E50" s="1060"/>
      <c r="G50" s="743" t="s">
        <v>292</v>
      </c>
      <c r="H50" s="743" t="s">
        <v>291</v>
      </c>
      <c r="I50" s="743"/>
    </row>
    <row r="51" spans="1:9" ht="21" customHeight="1">
      <c r="A51" s="1042"/>
      <c r="B51" s="1059"/>
      <c r="C51" s="1060"/>
      <c r="D51" s="1060"/>
      <c r="E51" s="1060"/>
      <c r="G51" s="743"/>
      <c r="H51" s="743" t="s">
        <v>290</v>
      </c>
      <c r="I51" s="743"/>
    </row>
    <row r="52" spans="1:9" ht="15" customHeight="1">
      <c r="A52" s="742"/>
      <c r="B52" s="741"/>
      <c r="C52" s="740"/>
      <c r="D52" s="740"/>
      <c r="E52" s="740"/>
      <c r="G52" s="743"/>
      <c r="H52" s="743"/>
      <c r="I52" s="743"/>
    </row>
    <row r="53" spans="1:9" ht="10.5" customHeight="1">
      <c r="A53" s="742"/>
      <c r="B53" s="741"/>
      <c r="C53" s="740"/>
      <c r="D53" s="740"/>
      <c r="E53" s="740"/>
      <c r="G53" s="743"/>
      <c r="H53" s="743"/>
      <c r="I53" s="743"/>
    </row>
    <row r="54" spans="1:9" ht="18.75" customHeight="1">
      <c r="A54" s="1015" t="s">
        <v>289</v>
      </c>
      <c r="B54" s="1015"/>
      <c r="C54" s="1015"/>
      <c r="D54" s="1015"/>
      <c r="E54" s="1015"/>
    </row>
    <row r="55" spans="1:9" ht="18.75" customHeight="1">
      <c r="A55" s="1015"/>
      <c r="B55" s="1015"/>
      <c r="C55" s="1015"/>
      <c r="D55" s="1015"/>
      <c r="E55" s="1015"/>
    </row>
    <row r="56" spans="1:9" ht="9.75" customHeight="1">
      <c r="A56" s="988"/>
      <c r="B56" s="988"/>
      <c r="C56" s="988"/>
      <c r="D56" s="988"/>
      <c r="E56" s="988"/>
    </row>
    <row r="57" spans="1:9">
      <c r="A57" s="705"/>
      <c r="B57" s="748" t="s">
        <v>288</v>
      </c>
      <c r="C57" s="748" t="s">
        <v>116</v>
      </c>
      <c r="D57" s="979" t="s">
        <v>130</v>
      </c>
      <c r="E57" s="979"/>
    </row>
    <row r="58" spans="1:9" ht="26.25" customHeight="1">
      <c r="A58" s="706">
        <v>1</v>
      </c>
      <c r="B58" s="747"/>
      <c r="C58" s="747"/>
      <c r="D58" s="1032"/>
      <c r="E58" s="1032"/>
    </row>
    <row r="59" spans="1:9" ht="26.25" customHeight="1">
      <c r="A59" s="706">
        <v>2</v>
      </c>
      <c r="B59" s="747"/>
      <c r="C59" s="747"/>
      <c r="D59" s="1032"/>
      <c r="E59" s="1032"/>
    </row>
    <row r="60" spans="1:9" ht="26.25" customHeight="1">
      <c r="A60" s="706">
        <v>3</v>
      </c>
      <c r="B60" s="747"/>
      <c r="C60" s="747"/>
      <c r="D60" s="1032"/>
      <c r="E60" s="1032"/>
      <c r="G60" s="746"/>
      <c r="H60" s="746"/>
      <c r="I60" s="746"/>
    </row>
    <row r="61" spans="1:9" ht="16.5" customHeight="1">
      <c r="A61" s="742"/>
      <c r="B61" s="741"/>
      <c r="C61" s="740"/>
      <c r="D61" s="740"/>
      <c r="E61" s="740"/>
      <c r="G61" s="743"/>
      <c r="H61" s="743"/>
      <c r="I61" s="743"/>
    </row>
    <row r="62" spans="1:9" ht="21" customHeight="1">
      <c r="A62" s="1015" t="s">
        <v>287</v>
      </c>
      <c r="B62" s="1015"/>
      <c r="C62" s="1015"/>
      <c r="D62" s="1015"/>
      <c r="E62" s="1015"/>
      <c r="G62" s="743"/>
      <c r="H62" s="743"/>
      <c r="I62" s="743"/>
    </row>
    <row r="63" spans="1:9" ht="15">
      <c r="A63" s="1015"/>
      <c r="B63" s="1015"/>
      <c r="C63" s="1015"/>
      <c r="D63" s="1015"/>
      <c r="E63" s="1015"/>
      <c r="G63" s="743" t="s">
        <v>286</v>
      </c>
      <c r="H63" s="743" t="s">
        <v>285</v>
      </c>
      <c r="I63" s="743"/>
    </row>
    <row r="64" spans="1:9" ht="15">
      <c r="A64" s="988"/>
      <c r="B64" s="988"/>
      <c r="C64" s="1058"/>
      <c r="D64" s="1058"/>
      <c r="E64" s="1058"/>
      <c r="G64" s="743"/>
      <c r="H64" s="743"/>
      <c r="I64" s="743"/>
    </row>
    <row r="65" spans="1:9">
      <c r="A65" s="706"/>
      <c r="B65" s="706" t="s">
        <v>284</v>
      </c>
      <c r="C65" s="1035" t="s">
        <v>283</v>
      </c>
      <c r="D65" s="1036"/>
      <c r="E65" s="1037"/>
      <c r="G65" s="743"/>
      <c r="H65" s="743"/>
      <c r="I65" s="743"/>
    </row>
    <row r="66" spans="1:9" ht="25.5" customHeight="1">
      <c r="A66" s="706">
        <v>1</v>
      </c>
      <c r="B66" s="745"/>
      <c r="C66" s="1077"/>
      <c r="D66" s="1078"/>
      <c r="E66" s="1079"/>
      <c r="G66" s="743"/>
      <c r="H66" s="743"/>
      <c r="I66" s="743"/>
    </row>
    <row r="67" spans="1:9" ht="25.5" customHeight="1">
      <c r="A67" s="706">
        <v>2</v>
      </c>
      <c r="B67" s="745"/>
      <c r="C67" s="1077"/>
      <c r="D67" s="1078"/>
      <c r="E67" s="1079"/>
      <c r="G67" s="743"/>
      <c r="H67" s="743"/>
      <c r="I67" s="743"/>
    </row>
    <row r="68" spans="1:9" ht="24.75" customHeight="1">
      <c r="A68" s="706">
        <v>3</v>
      </c>
      <c r="B68" s="745"/>
      <c r="C68" s="1077"/>
      <c r="D68" s="1078"/>
      <c r="E68" s="1079"/>
      <c r="G68" s="743"/>
      <c r="H68" s="743"/>
      <c r="I68" s="743"/>
    </row>
    <row r="69" spans="1:9">
      <c r="A69" s="744"/>
      <c r="B69" s="744"/>
      <c r="C69" s="744"/>
      <c r="D69" s="744"/>
      <c r="E69" s="744"/>
      <c r="G69" s="743"/>
      <c r="H69" s="743"/>
      <c r="I69" s="743"/>
    </row>
    <row r="70" spans="1:9" ht="18.75" customHeight="1">
      <c r="A70" s="742"/>
      <c r="B70" s="741"/>
      <c r="C70" s="740"/>
      <c r="D70" s="740"/>
      <c r="E70" s="740"/>
      <c r="H70" s="739"/>
    </row>
    <row r="71" spans="1:9" ht="15" customHeight="1">
      <c r="A71" s="738"/>
      <c r="D71" s="1081"/>
      <c r="E71" s="1081"/>
    </row>
    <row r="72" spans="1:9" ht="24" customHeight="1">
      <c r="A72" s="1039" t="s">
        <v>282</v>
      </c>
      <c r="B72" s="1039"/>
      <c r="C72" s="1039"/>
      <c r="D72" s="1039"/>
      <c r="E72" s="1039"/>
      <c r="H72" s="737" t="s">
        <v>281</v>
      </c>
    </row>
    <row r="73" spans="1:9" ht="45.75" customHeight="1">
      <c r="A73" s="988" t="s">
        <v>280</v>
      </c>
      <c r="B73" s="988"/>
      <c r="C73" s="988"/>
      <c r="D73" s="988"/>
      <c r="E73" s="988"/>
    </row>
    <row r="74" spans="1:9" ht="31.5" customHeight="1">
      <c r="A74" s="1068" t="s">
        <v>628</v>
      </c>
      <c r="B74" s="1069"/>
      <c r="C74" s="1069"/>
      <c r="D74" s="1069"/>
      <c r="E74" s="1070"/>
    </row>
    <row r="75" spans="1:9" ht="31.5" customHeight="1">
      <c r="A75" s="1071"/>
      <c r="B75" s="1072"/>
      <c r="C75" s="1072"/>
      <c r="D75" s="1072"/>
      <c r="E75" s="1073"/>
    </row>
    <row r="76" spans="1:9" ht="31.5" customHeight="1">
      <c r="A76" s="1074"/>
      <c r="B76" s="1075"/>
      <c r="C76" s="1075"/>
      <c r="D76" s="1075"/>
      <c r="E76" s="1076"/>
    </row>
    <row r="77" spans="1:9" ht="15.75" customHeight="1">
      <c r="A77" s="718"/>
      <c r="B77" s="717"/>
      <c r="C77" s="719"/>
      <c r="D77" s="719"/>
      <c r="E77" s="736"/>
    </row>
    <row r="78" spans="1:9">
      <c r="A78" s="735" t="s">
        <v>279</v>
      </c>
      <c r="B78" s="734"/>
      <c r="C78" s="1080"/>
      <c r="D78" s="1080"/>
      <c r="E78" s="1080"/>
    </row>
    <row r="79" spans="1:9" ht="21" customHeight="1">
      <c r="A79" s="732" t="s">
        <v>278</v>
      </c>
      <c r="B79" s="733"/>
      <c r="C79" s="1080"/>
      <c r="D79" s="1080"/>
      <c r="E79" s="1080"/>
    </row>
    <row r="80" spans="1:9" ht="22.9" customHeight="1">
      <c r="A80" s="732" t="s">
        <v>589</v>
      </c>
      <c r="B80" s="720"/>
      <c r="C80" s="1080"/>
      <c r="D80" s="1080"/>
      <c r="E80" s="1080"/>
    </row>
    <row r="81" spans="1:5" ht="19.899999999999999" customHeight="1">
      <c r="A81" s="732" t="s">
        <v>275</v>
      </c>
      <c r="B81" s="720"/>
      <c r="C81" s="731"/>
      <c r="D81" s="731"/>
      <c r="E81" s="731"/>
    </row>
    <row r="82" spans="1:5" ht="21" customHeight="1">
      <c r="A82" s="732" t="s">
        <v>277</v>
      </c>
      <c r="B82" s="713"/>
      <c r="C82" s="731"/>
      <c r="D82" s="731"/>
      <c r="E82" s="731"/>
    </row>
    <row r="83" spans="1:5" ht="19.149999999999999" customHeight="1">
      <c r="A83" s="723" t="s">
        <v>276</v>
      </c>
      <c r="B83" s="713"/>
      <c r="C83" s="731"/>
      <c r="D83" s="731"/>
      <c r="E83" s="731"/>
    </row>
    <row r="84" spans="1:5" ht="24.6" customHeight="1">
      <c r="A84" s="730" t="s">
        <v>589</v>
      </c>
      <c r="B84" s="720"/>
      <c r="C84" s="727"/>
      <c r="D84" s="719"/>
      <c r="E84" s="719"/>
    </row>
    <row r="85" spans="1:5" ht="21" customHeight="1">
      <c r="A85" s="723" t="s">
        <v>275</v>
      </c>
      <c r="B85" s="720"/>
      <c r="C85" s="727"/>
      <c r="D85" s="719"/>
      <c r="E85" s="719"/>
    </row>
    <row r="86" spans="1:5" ht="18" customHeight="1">
      <c r="A86" s="729" t="s">
        <v>274</v>
      </c>
      <c r="B86" s="728"/>
      <c r="C86" s="727"/>
      <c r="D86" s="719"/>
      <c r="E86" s="719"/>
    </row>
    <row r="87" spans="1:5" ht="26.25" customHeight="1">
      <c r="A87" s="726" t="s">
        <v>590</v>
      </c>
      <c r="B87" s="725"/>
      <c r="C87" s="724"/>
      <c r="D87" s="719"/>
      <c r="E87" s="719"/>
    </row>
    <row r="88" spans="1:5" ht="22.5" customHeight="1">
      <c r="A88" s="955" t="s">
        <v>591</v>
      </c>
      <c r="B88" s="722"/>
      <c r="C88" s="719"/>
      <c r="D88" s="719"/>
      <c r="E88" s="719"/>
    </row>
    <row r="89" spans="1:5" ht="21" customHeight="1">
      <c r="A89" s="721" t="s">
        <v>592</v>
      </c>
      <c r="B89" s="720"/>
      <c r="C89" s="719"/>
      <c r="D89" s="719"/>
      <c r="E89" s="719"/>
    </row>
    <row r="90" spans="1:5" ht="15.75" customHeight="1">
      <c r="A90" s="718"/>
      <c r="B90" s="717"/>
      <c r="C90" s="717"/>
      <c r="D90" s="717"/>
      <c r="E90" s="716"/>
    </row>
    <row r="91" spans="1:5" ht="16.5" customHeight="1">
      <c r="A91" s="715"/>
      <c r="B91" s="714"/>
      <c r="C91" s="714"/>
      <c r="D91" s="714"/>
      <c r="E91" s="713"/>
    </row>
    <row r="92" spans="1:5" ht="30.75" customHeight="1">
      <c r="A92" s="1065" t="s">
        <v>629</v>
      </c>
      <c r="B92" s="1066"/>
      <c r="C92" s="1066"/>
      <c r="D92" s="1066"/>
      <c r="E92" s="1067"/>
    </row>
    <row r="93" spans="1:5" ht="30.75" customHeight="1">
      <c r="A93" s="709" t="s">
        <v>273</v>
      </c>
      <c r="B93" s="712"/>
      <c r="C93" s="709" t="s">
        <v>272</v>
      </c>
      <c r="D93" s="1063"/>
      <c r="E93" s="1064"/>
    </row>
    <row r="94" spans="1:5" ht="20.25" customHeight="1">
      <c r="A94" s="709" t="s">
        <v>271</v>
      </c>
      <c r="B94" s="711"/>
      <c r="C94" s="709" t="s">
        <v>270</v>
      </c>
      <c r="D94" s="1061"/>
      <c r="E94" s="1062"/>
    </row>
    <row r="95" spans="1:5" ht="75">
      <c r="A95" s="709" t="s">
        <v>596</v>
      </c>
      <c r="B95" s="710"/>
      <c r="C95" s="709" t="s">
        <v>597</v>
      </c>
      <c r="D95" s="966"/>
      <c r="E95" s="967"/>
    </row>
    <row r="96" spans="1:5" ht="18.75" customHeight="1">
      <c r="A96" s="709" t="s">
        <v>267</v>
      </c>
      <c r="B96" s="710"/>
      <c r="C96" s="709" t="s">
        <v>266</v>
      </c>
      <c r="D96" s="966"/>
      <c r="E96" s="967"/>
    </row>
    <row r="97" spans="1:6" ht="18.75" customHeight="1">
      <c r="A97" s="709" t="s">
        <v>268</v>
      </c>
      <c r="B97" s="866"/>
      <c r="C97" s="850"/>
      <c r="D97" s="852"/>
      <c r="E97" s="853"/>
    </row>
    <row r="98" spans="1:6" ht="18.75" customHeight="1">
      <c r="A98" s="983" t="s">
        <v>265</v>
      </c>
      <c r="B98" s="984"/>
      <c r="C98" s="985"/>
      <c r="D98" s="986">
        <f>liczba_zawodników+liczba_trenerów+B97+liczba_wolontariuszy</f>
        <v>0</v>
      </c>
      <c r="E98" s="987"/>
    </row>
    <row r="99" spans="1:6" ht="15" customHeight="1">
      <c r="A99" s="708"/>
      <c r="B99" s="708"/>
      <c r="C99" s="708"/>
      <c r="D99" s="708"/>
      <c r="E99" s="708"/>
    </row>
    <row r="100" spans="1:6" ht="25.5" customHeight="1">
      <c r="A100" s="988" t="s">
        <v>264</v>
      </c>
      <c r="B100" s="988"/>
      <c r="C100" s="988"/>
      <c r="D100" s="988"/>
      <c r="E100" s="988"/>
    </row>
    <row r="101" spans="1:6" ht="21.75" customHeight="1">
      <c r="A101" s="707" t="s">
        <v>263</v>
      </c>
      <c r="B101" s="706" t="s">
        <v>262</v>
      </c>
      <c r="C101" s="706" t="s">
        <v>261</v>
      </c>
      <c r="D101" s="979" t="s">
        <v>260</v>
      </c>
      <c r="E101" s="979"/>
    </row>
    <row r="102" spans="1:6" ht="25.5" customHeight="1">
      <c r="A102" s="705" t="s">
        <v>259</v>
      </c>
      <c r="B102" s="704" t="s">
        <v>258</v>
      </c>
      <c r="C102" s="703"/>
      <c r="D102" s="965" t="e">
        <f>kwota_własnych/kwota_FRKF_KN</f>
        <v>#DIV/0!</v>
      </c>
      <c r="E102" s="964" t="e">
        <f>C102/$C$110*100%</f>
        <v>#DIV/0!</v>
      </c>
    </row>
    <row r="103" spans="1:6" ht="25.5" customHeight="1">
      <c r="A103" s="995" t="s">
        <v>257</v>
      </c>
      <c r="B103" s="702" t="s">
        <v>256</v>
      </c>
      <c r="C103" s="701">
        <f>SUM(C104,C105,C106)</f>
        <v>0</v>
      </c>
      <c r="D103" s="982" t="e">
        <f t="shared" ref="D103:D108" si="0">C103/$C$110*100%</f>
        <v>#DIV/0!</v>
      </c>
      <c r="E103" s="982"/>
    </row>
    <row r="104" spans="1:6" ht="25.5" customHeight="1">
      <c r="A104" s="995"/>
      <c r="B104" s="699" t="s">
        <v>255</v>
      </c>
      <c r="C104" s="700"/>
      <c r="D104" s="982" t="e">
        <f t="shared" si="0"/>
        <v>#DIV/0!</v>
      </c>
      <c r="E104" s="982"/>
    </row>
    <row r="105" spans="1:6" ht="25.5" customHeight="1">
      <c r="A105" s="995"/>
      <c r="B105" s="699" t="s">
        <v>254</v>
      </c>
      <c r="C105" s="700"/>
      <c r="D105" s="982" t="e">
        <f t="shared" si="0"/>
        <v>#DIV/0!</v>
      </c>
      <c r="E105" s="982"/>
    </row>
    <row r="106" spans="1:6" ht="25.5" customHeight="1">
      <c r="A106" s="995"/>
      <c r="B106" s="699" t="s">
        <v>253</v>
      </c>
      <c r="C106" s="697"/>
      <c r="D106" s="982" t="e">
        <f t="shared" si="0"/>
        <v>#DIV/0!</v>
      </c>
      <c r="E106" s="982"/>
    </row>
    <row r="107" spans="1:6" ht="25.5" customHeight="1">
      <c r="A107" s="995"/>
      <c r="B107" s="698" t="s">
        <v>252</v>
      </c>
      <c r="C107" s="697"/>
      <c r="D107" s="982" t="e">
        <f t="shared" si="0"/>
        <v>#DIV/0!</v>
      </c>
      <c r="E107" s="982"/>
    </row>
    <row r="108" spans="1:6" s="695" customFormat="1" ht="18.75" customHeight="1">
      <c r="A108" s="995" t="s">
        <v>251</v>
      </c>
      <c r="B108" s="978" t="s">
        <v>250</v>
      </c>
      <c r="C108" s="980"/>
      <c r="D108" s="991" t="e">
        <f t="shared" si="0"/>
        <v>#DIV/0!</v>
      </c>
      <c r="E108" s="992"/>
      <c r="F108" s="696"/>
    </row>
    <row r="109" spans="1:6" s="695" customFormat="1" ht="18.75" customHeight="1">
      <c r="A109" s="995"/>
      <c r="B109" s="978"/>
      <c r="C109" s="981"/>
      <c r="D109" s="993"/>
      <c r="E109" s="994"/>
    </row>
    <row r="110" spans="1:6" ht="31.5" customHeight="1">
      <c r="A110" s="998" t="s">
        <v>249</v>
      </c>
      <c r="B110" s="998"/>
      <c r="C110" s="694">
        <f>SUM(kwota_własnych+kwota_jst+C107+kwota_FRKF_KN)</f>
        <v>0</v>
      </c>
      <c r="D110" s="1002" t="e">
        <f>E102+D103+Od_sponsorów_kwota_1+D108</f>
        <v>#DIV/0!</v>
      </c>
      <c r="E110" s="1002"/>
    </row>
    <row r="111" spans="1:6" ht="15" customHeight="1">
      <c r="A111" s="693"/>
      <c r="B111" s="693"/>
      <c r="C111" s="693"/>
      <c r="D111" s="693"/>
      <c r="E111" s="693"/>
    </row>
    <row r="112" spans="1:6" ht="14.25" customHeight="1">
      <c r="A112" s="690"/>
      <c r="B112" s="689"/>
      <c r="C112" s="689"/>
      <c r="D112" s="689"/>
      <c r="E112" s="689"/>
    </row>
    <row r="113" spans="1:5" ht="22.5" customHeight="1">
      <c r="A113" s="1013" t="s">
        <v>248</v>
      </c>
      <c r="B113" s="1013"/>
      <c r="C113" s="1013"/>
      <c r="D113" s="1013"/>
      <c r="E113" s="1013"/>
    </row>
    <row r="114" spans="1:5" ht="38.25" customHeight="1">
      <c r="A114" s="988"/>
      <c r="B114" s="988"/>
      <c r="C114" s="988"/>
      <c r="D114" s="988"/>
      <c r="E114" s="988"/>
    </row>
    <row r="115" spans="1:5" ht="15" customHeight="1">
      <c r="A115" s="968"/>
      <c r="B115" s="969"/>
      <c r="C115" s="969"/>
      <c r="D115" s="969"/>
      <c r="E115" s="970"/>
    </row>
    <row r="116" spans="1:5" ht="15" customHeight="1">
      <c r="A116" s="971"/>
      <c r="B116" s="972"/>
      <c r="C116" s="972"/>
      <c r="D116" s="972"/>
      <c r="E116" s="973"/>
    </row>
    <row r="117" spans="1:5" ht="18.75" customHeight="1">
      <c r="A117" s="971"/>
      <c r="B117" s="972"/>
      <c r="C117" s="972"/>
      <c r="D117" s="972"/>
      <c r="E117" s="973"/>
    </row>
    <row r="118" spans="1:5" ht="15" customHeight="1">
      <c r="A118" s="971"/>
      <c r="B118" s="972"/>
      <c r="C118" s="972"/>
      <c r="D118" s="972"/>
      <c r="E118" s="973"/>
    </row>
    <row r="119" spans="1:5" ht="30" customHeight="1">
      <c r="A119" s="974"/>
      <c r="B119" s="975"/>
      <c r="C119" s="975"/>
      <c r="D119" s="975"/>
      <c r="E119" s="976"/>
    </row>
    <row r="120" spans="1:5" ht="18" customHeight="1">
      <c r="A120" s="690"/>
      <c r="B120" s="689"/>
      <c r="C120" s="689"/>
      <c r="D120" s="689"/>
      <c r="E120" s="689"/>
    </row>
    <row r="121" spans="1:5" ht="22.5" customHeight="1">
      <c r="A121" s="1013" t="s">
        <v>630</v>
      </c>
      <c r="B121" s="1013"/>
      <c r="C121" s="1013"/>
      <c r="D121" s="1013"/>
      <c r="E121" s="1013"/>
    </row>
    <row r="122" spans="1:5" ht="24.75" customHeight="1">
      <c r="A122" s="988"/>
      <c r="B122" s="988"/>
      <c r="C122" s="988"/>
      <c r="D122" s="988"/>
      <c r="E122" s="988"/>
    </row>
    <row r="123" spans="1:5" ht="15" customHeight="1">
      <c r="A123" s="968"/>
      <c r="B123" s="969"/>
      <c r="C123" s="969"/>
      <c r="D123" s="969"/>
      <c r="E123" s="970"/>
    </row>
    <row r="124" spans="1:5" ht="15" customHeight="1">
      <c r="A124" s="971"/>
      <c r="B124" s="972"/>
      <c r="C124" s="972"/>
      <c r="D124" s="972"/>
      <c r="E124" s="973"/>
    </row>
    <row r="125" spans="1:5" ht="36.75" customHeight="1">
      <c r="A125" s="971"/>
      <c r="B125" s="972"/>
      <c r="C125" s="972"/>
      <c r="D125" s="972"/>
      <c r="E125" s="973"/>
    </row>
    <row r="126" spans="1:5" ht="15" customHeight="1">
      <c r="A126" s="971"/>
      <c r="B126" s="972"/>
      <c r="C126" s="972"/>
      <c r="D126" s="972"/>
      <c r="E126" s="973"/>
    </row>
    <row r="127" spans="1:5" ht="15" customHeight="1">
      <c r="A127" s="974"/>
      <c r="B127" s="975"/>
      <c r="C127" s="975"/>
      <c r="D127" s="975"/>
      <c r="E127" s="976"/>
    </row>
    <row r="128" spans="1:5" ht="15" customHeight="1">
      <c r="A128" s="690"/>
      <c r="B128" s="689"/>
      <c r="C128" s="689"/>
      <c r="D128" s="689"/>
      <c r="E128" s="689"/>
    </row>
    <row r="129" spans="1:5" ht="38.25" customHeight="1">
      <c r="A129" s="1008" t="s">
        <v>247</v>
      </c>
      <c r="B129" s="1008"/>
      <c r="C129" s="1008"/>
      <c r="D129" s="1008"/>
      <c r="E129" s="1008"/>
    </row>
    <row r="130" spans="1:5" ht="15" customHeight="1">
      <c r="A130" s="968"/>
      <c r="B130" s="969"/>
      <c r="C130" s="969"/>
      <c r="D130" s="969"/>
      <c r="E130" s="970"/>
    </row>
    <row r="131" spans="1:5" ht="15" customHeight="1">
      <c r="A131" s="971"/>
      <c r="B131" s="972"/>
      <c r="C131" s="972"/>
      <c r="D131" s="972"/>
      <c r="E131" s="973"/>
    </row>
    <row r="132" spans="1:5" ht="15" customHeight="1">
      <c r="A132" s="971"/>
      <c r="B132" s="972"/>
      <c r="C132" s="972"/>
      <c r="D132" s="972"/>
      <c r="E132" s="973"/>
    </row>
    <row r="133" spans="1:5" ht="19.5" customHeight="1">
      <c r="A133" s="971"/>
      <c r="B133" s="972"/>
      <c r="C133" s="972"/>
      <c r="D133" s="972"/>
      <c r="E133" s="973"/>
    </row>
    <row r="134" spans="1:5" ht="40.5" customHeight="1">
      <c r="A134" s="974"/>
      <c r="B134" s="975"/>
      <c r="C134" s="975"/>
      <c r="D134" s="975"/>
      <c r="E134" s="976"/>
    </row>
    <row r="135" spans="1:5" ht="18" customHeight="1">
      <c r="A135" s="692"/>
      <c r="B135" s="691"/>
      <c r="C135" s="691"/>
      <c r="D135" s="691"/>
      <c r="E135" s="691"/>
    </row>
    <row r="136" spans="1:5" ht="18.75" customHeight="1">
      <c r="A136" s="996" t="s">
        <v>246</v>
      </c>
      <c r="B136" s="996"/>
      <c r="C136" s="996"/>
      <c r="D136" s="996"/>
      <c r="E136" s="996"/>
    </row>
    <row r="137" spans="1:5" ht="18.75" customHeight="1">
      <c r="A137" s="997"/>
      <c r="B137" s="997"/>
      <c r="C137" s="997"/>
      <c r="D137" s="997"/>
      <c r="E137" s="997"/>
    </row>
    <row r="138" spans="1:5" ht="28.5" customHeight="1">
      <c r="A138" s="968"/>
      <c r="B138" s="969"/>
      <c r="C138" s="969"/>
      <c r="D138" s="969"/>
      <c r="E138" s="970"/>
    </row>
    <row r="139" spans="1:5" ht="28.5" customHeight="1">
      <c r="A139" s="971"/>
      <c r="B139" s="972"/>
      <c r="C139" s="972"/>
      <c r="D139" s="972"/>
      <c r="E139" s="973"/>
    </row>
    <row r="140" spans="1:5" ht="28.5" customHeight="1">
      <c r="A140" s="974"/>
      <c r="B140" s="975"/>
      <c r="C140" s="975"/>
      <c r="D140" s="975"/>
      <c r="E140" s="976"/>
    </row>
    <row r="141" spans="1:5" ht="19.5" customHeight="1">
      <c r="A141" s="692"/>
      <c r="B141" s="691"/>
      <c r="C141" s="691"/>
      <c r="D141" s="691"/>
      <c r="E141" s="691"/>
    </row>
    <row r="142" spans="1:5" ht="18.75" customHeight="1">
      <c r="A142" s="690"/>
      <c r="B142" s="689"/>
      <c r="C142" s="689"/>
      <c r="D142" s="689"/>
      <c r="E142" s="689"/>
    </row>
    <row r="143" spans="1:5" ht="18.75" customHeight="1">
      <c r="A143" s="977" t="s">
        <v>245</v>
      </c>
      <c r="B143" s="977"/>
      <c r="C143" s="977"/>
      <c r="D143" s="977"/>
      <c r="E143" s="977"/>
    </row>
    <row r="144" spans="1:5" ht="40.15" customHeight="1">
      <c r="A144" s="1010" t="s">
        <v>244</v>
      </c>
      <c r="B144" s="1010"/>
      <c r="C144" s="1010"/>
      <c r="D144" s="1010"/>
      <c r="E144" s="1010"/>
    </row>
    <row r="145" spans="1:5" ht="45.75" customHeight="1">
      <c r="A145" s="990" t="s">
        <v>530</v>
      </c>
      <c r="B145" s="990"/>
      <c r="C145" s="990"/>
      <c r="D145" s="990"/>
      <c r="E145" s="990"/>
    </row>
    <row r="146" spans="1:5" ht="66" customHeight="1">
      <c r="A146" s="990" t="s">
        <v>345</v>
      </c>
      <c r="B146" s="990"/>
      <c r="C146" s="990"/>
      <c r="D146" s="990"/>
      <c r="E146" s="990"/>
    </row>
    <row r="147" spans="1:5" ht="66" customHeight="1">
      <c r="A147" s="990" t="s">
        <v>664</v>
      </c>
      <c r="B147" s="990"/>
      <c r="C147" s="990"/>
      <c r="D147" s="990"/>
      <c r="E147" s="990"/>
    </row>
    <row r="148" spans="1:5" ht="45" customHeight="1">
      <c r="A148" s="1005" t="s">
        <v>598</v>
      </c>
      <c r="B148" s="1005"/>
      <c r="C148" s="1005"/>
      <c r="D148" s="1005"/>
      <c r="E148" s="1005"/>
    </row>
    <row r="149" spans="1:5" ht="63" customHeight="1" thickBot="1">
      <c r="A149" s="1009" t="s">
        <v>243</v>
      </c>
      <c r="B149" s="1009"/>
      <c r="C149" s="1009"/>
      <c r="D149" s="1009"/>
      <c r="E149" s="1009"/>
    </row>
    <row r="150" spans="1:5" ht="42.75" customHeight="1" thickBot="1">
      <c r="A150" s="688" t="s">
        <v>115</v>
      </c>
      <c r="B150" s="687" t="s">
        <v>116</v>
      </c>
      <c r="C150" s="687" t="s">
        <v>99</v>
      </c>
      <c r="D150" s="1003" t="s">
        <v>631</v>
      </c>
      <c r="E150" s="1004"/>
    </row>
    <row r="151" spans="1:5" ht="30" customHeight="1">
      <c r="A151" s="686">
        <f t="shared" ref="A151:C153" si="1">B36</f>
        <v>0</v>
      </c>
      <c r="B151" s="685">
        <f t="shared" si="1"/>
        <v>0</v>
      </c>
      <c r="C151" s="685">
        <f t="shared" si="1"/>
        <v>0</v>
      </c>
      <c r="D151" s="974"/>
      <c r="E151" s="989"/>
    </row>
    <row r="152" spans="1:5" ht="30" customHeight="1">
      <c r="A152" s="684">
        <f t="shared" si="1"/>
        <v>0</v>
      </c>
      <c r="B152" s="683">
        <f t="shared" si="1"/>
        <v>0</v>
      </c>
      <c r="C152" s="683">
        <f t="shared" si="1"/>
        <v>0</v>
      </c>
      <c r="D152" s="1000"/>
      <c r="E152" s="1001"/>
    </row>
    <row r="153" spans="1:5" ht="30" customHeight="1" thickBot="1">
      <c r="A153" s="682">
        <f t="shared" si="1"/>
        <v>0</v>
      </c>
      <c r="B153" s="681">
        <f t="shared" si="1"/>
        <v>0</v>
      </c>
      <c r="C153" s="681">
        <f t="shared" si="1"/>
        <v>0</v>
      </c>
      <c r="D153" s="1006"/>
      <c r="E153" s="1007"/>
    </row>
    <row r="154" spans="1:5" ht="15" customHeight="1">
      <c r="A154" s="1011" t="s">
        <v>242</v>
      </c>
      <c r="B154" s="1011"/>
      <c r="C154" s="1011"/>
      <c r="D154" s="1011"/>
      <c r="E154" s="1011"/>
    </row>
    <row r="155" spans="1:5" ht="17.25" customHeight="1">
      <c r="A155" s="1012"/>
      <c r="B155" s="1012"/>
      <c r="C155" s="1012"/>
      <c r="D155" s="1012"/>
      <c r="E155" s="1012"/>
    </row>
    <row r="156" spans="1:5" ht="14.25" customHeight="1">
      <c r="A156" s="680"/>
      <c r="B156" s="680"/>
      <c r="C156" s="680"/>
      <c r="D156" s="680"/>
      <c r="E156" s="680"/>
    </row>
    <row r="157" spans="1:5" ht="16.5" customHeight="1">
      <c r="A157" s="999"/>
      <c r="B157" s="999"/>
      <c r="C157" s="999"/>
      <c r="D157" s="999"/>
      <c r="E157" s="679"/>
    </row>
    <row r="158" spans="1:5" ht="18.75" customHeight="1">
      <c r="A158" s="678" t="s">
        <v>241</v>
      </c>
      <c r="B158" s="677"/>
    </row>
    <row r="159" spans="1:5" ht="18.75" customHeight="1"/>
    <row r="160" spans="1:5"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5.75" customHeight="1"/>
    <row r="172" ht="20.25" customHeight="1"/>
    <row r="173" ht="15.75" customHeight="1"/>
    <row r="174" ht="6" customHeight="1"/>
    <row r="175" ht="15" customHeight="1"/>
  </sheetData>
  <dataConsolidate/>
  <mergeCells count="97">
    <mergeCell ref="D27:E27"/>
    <mergeCell ref="D26:E26"/>
    <mergeCell ref="D44:E44"/>
    <mergeCell ref="D35:E35"/>
    <mergeCell ref="A33:E34"/>
    <mergeCell ref="A29:E29"/>
    <mergeCell ref="D43:E43"/>
    <mergeCell ref="A30:E30"/>
    <mergeCell ref="A39:E39"/>
    <mergeCell ref="D41:E41"/>
    <mergeCell ref="D94:E94"/>
    <mergeCell ref="D93:E93"/>
    <mergeCell ref="A92:E92"/>
    <mergeCell ref="A74:E76"/>
    <mergeCell ref="C66:E66"/>
    <mergeCell ref="C78:E80"/>
    <mergeCell ref="C67:E67"/>
    <mergeCell ref="C68:E68"/>
    <mergeCell ref="D71:E71"/>
    <mergeCell ref="A73:E73"/>
    <mergeCell ref="D58:E58"/>
    <mergeCell ref="D57:E57"/>
    <mergeCell ref="D60:E60"/>
    <mergeCell ref="B50:B51"/>
    <mergeCell ref="C50:E51"/>
    <mergeCell ref="A54:E56"/>
    <mergeCell ref="C65:E65"/>
    <mergeCell ref="D1:E2"/>
    <mergeCell ref="A72:E72"/>
    <mergeCell ref="A8:E8"/>
    <mergeCell ref="A50:A51"/>
    <mergeCell ref="D37:E37"/>
    <mergeCell ref="D46:E46"/>
    <mergeCell ref="D42:E42"/>
    <mergeCell ref="D38:E38"/>
    <mergeCell ref="A21:E21"/>
    <mergeCell ref="A31:E32"/>
    <mergeCell ref="B23:E23"/>
    <mergeCell ref="D24:E24"/>
    <mergeCell ref="A48:E48"/>
    <mergeCell ref="A62:E64"/>
    <mergeCell ref="D59:E59"/>
    <mergeCell ref="C49:E49"/>
    <mergeCell ref="A15:E15"/>
    <mergeCell ref="A9:E9"/>
    <mergeCell ref="A10:E10"/>
    <mergeCell ref="A12:E12"/>
    <mergeCell ref="A22:E22"/>
    <mergeCell ref="A16:E16"/>
    <mergeCell ref="A13:E13"/>
    <mergeCell ref="A18:E18"/>
    <mergeCell ref="A17:E17"/>
    <mergeCell ref="A19:E19"/>
    <mergeCell ref="A20:E20"/>
    <mergeCell ref="D25:E25"/>
    <mergeCell ref="D36:E36"/>
    <mergeCell ref="D40:E40"/>
    <mergeCell ref="D45:E45"/>
    <mergeCell ref="A157:D157"/>
    <mergeCell ref="D152:E152"/>
    <mergeCell ref="A115:E119"/>
    <mergeCell ref="D110:E110"/>
    <mergeCell ref="D150:E150"/>
    <mergeCell ref="A148:E148"/>
    <mergeCell ref="A146:E146"/>
    <mergeCell ref="A130:E134"/>
    <mergeCell ref="D153:E153"/>
    <mergeCell ref="A129:E129"/>
    <mergeCell ref="A149:E149"/>
    <mergeCell ref="A144:E144"/>
    <mergeCell ref="A154:E155"/>
    <mergeCell ref="A145:E145"/>
    <mergeCell ref="A113:E114"/>
    <mergeCell ref="A121:E122"/>
    <mergeCell ref="D151:E151"/>
    <mergeCell ref="A147:E147"/>
    <mergeCell ref="D108:E109"/>
    <mergeCell ref="A103:A107"/>
    <mergeCell ref="A108:A109"/>
    <mergeCell ref="D104:E104"/>
    <mergeCell ref="A138:E140"/>
    <mergeCell ref="A136:E137"/>
    <mergeCell ref="A110:B110"/>
    <mergeCell ref="D95:E95"/>
    <mergeCell ref="D96:E96"/>
    <mergeCell ref="A123:E127"/>
    <mergeCell ref="A143:E143"/>
    <mergeCell ref="B108:B109"/>
    <mergeCell ref="D101:E101"/>
    <mergeCell ref="C108:C109"/>
    <mergeCell ref="D103:E103"/>
    <mergeCell ref="D105:E105"/>
    <mergeCell ref="D106:E106"/>
    <mergeCell ref="D107:E107"/>
    <mergeCell ref="A98:C98"/>
    <mergeCell ref="D98:E98"/>
    <mergeCell ref="A100:E100"/>
  </mergeCells>
  <conditionalFormatting sqref="A151:C153 D108:E109">
    <cfRule type="cellIs" dxfId="0" priority="1" stopIfTrue="1" operator="lessThanOrEqual">
      <formula>0</formula>
    </cfRule>
  </conditionalFormatting>
  <conditionalFormatting sqref="B42">
    <cfRule type="cellIs" priority="2" stopIfTrue="1" operator="equal">
      <formula>$H$40</formula>
    </cfRule>
  </conditionalFormatting>
  <dataValidations count="22">
    <dataValidation type="decimal" errorStyle="warning" operator="greaterThanOrEqual" allowBlank="1" showInputMessage="1" showErrorMessage="1" errorTitle="uwaga" error="wpisz poprawnie kwotę" promptTitle="wpisz kwotę " prompt="kosztów realizacji zadania" sqref="C102:C109 IY102:IY109 SU102:SU109 ACQ102:ACQ109 AMM102:AMM109 AWI102:AWI109 BGE102:BGE109 BQA102:BQA109 BZW102:BZW109 CJS102:CJS109 CTO102:CTO109 DDK102:DDK109 DNG102:DNG109 DXC102:DXC109 EGY102:EGY109 EQU102:EQU109 FAQ102:FAQ109 FKM102:FKM109 FUI102:FUI109 GEE102:GEE109 GOA102:GOA109 GXW102:GXW109 HHS102:HHS109 HRO102:HRO109 IBK102:IBK109 ILG102:ILG109 IVC102:IVC109 JEY102:JEY109 JOU102:JOU109 JYQ102:JYQ109 KIM102:KIM109 KSI102:KSI109 LCE102:LCE109 LMA102:LMA109 LVW102:LVW109 MFS102:MFS109 MPO102:MPO109 MZK102:MZK109 NJG102:NJG109 NTC102:NTC109 OCY102:OCY109 OMU102:OMU109 OWQ102:OWQ109 PGM102:PGM109 PQI102:PQI109 QAE102:QAE109 QKA102:QKA109 QTW102:QTW109 RDS102:RDS109 RNO102:RNO109 RXK102:RXK109 SHG102:SHG109 SRC102:SRC109 TAY102:TAY109 TKU102:TKU109 TUQ102:TUQ109 UEM102:UEM109 UOI102:UOI109 UYE102:UYE109 VIA102:VIA109 VRW102:VRW109 WBS102:WBS109 WLO102:WLO109 WVK102:WVK109 C65640:C65647 IY65640:IY65647 SU65640:SU65647 ACQ65640:ACQ65647 AMM65640:AMM65647 AWI65640:AWI65647 BGE65640:BGE65647 BQA65640:BQA65647 BZW65640:BZW65647 CJS65640:CJS65647 CTO65640:CTO65647 DDK65640:DDK65647 DNG65640:DNG65647 DXC65640:DXC65647 EGY65640:EGY65647 EQU65640:EQU65647 FAQ65640:FAQ65647 FKM65640:FKM65647 FUI65640:FUI65647 GEE65640:GEE65647 GOA65640:GOA65647 GXW65640:GXW65647 HHS65640:HHS65647 HRO65640:HRO65647 IBK65640:IBK65647 ILG65640:ILG65647 IVC65640:IVC65647 JEY65640:JEY65647 JOU65640:JOU65647 JYQ65640:JYQ65647 KIM65640:KIM65647 KSI65640:KSI65647 LCE65640:LCE65647 LMA65640:LMA65647 LVW65640:LVW65647 MFS65640:MFS65647 MPO65640:MPO65647 MZK65640:MZK65647 NJG65640:NJG65647 NTC65640:NTC65647 OCY65640:OCY65647 OMU65640:OMU65647 OWQ65640:OWQ65647 PGM65640:PGM65647 PQI65640:PQI65647 QAE65640:QAE65647 QKA65640:QKA65647 QTW65640:QTW65647 RDS65640:RDS65647 RNO65640:RNO65647 RXK65640:RXK65647 SHG65640:SHG65647 SRC65640:SRC65647 TAY65640:TAY65647 TKU65640:TKU65647 TUQ65640:TUQ65647 UEM65640:UEM65647 UOI65640:UOI65647 UYE65640:UYE65647 VIA65640:VIA65647 VRW65640:VRW65647 WBS65640:WBS65647 WLO65640:WLO65647 WVK65640:WVK65647 C131176:C131183 IY131176:IY131183 SU131176:SU131183 ACQ131176:ACQ131183 AMM131176:AMM131183 AWI131176:AWI131183 BGE131176:BGE131183 BQA131176:BQA131183 BZW131176:BZW131183 CJS131176:CJS131183 CTO131176:CTO131183 DDK131176:DDK131183 DNG131176:DNG131183 DXC131176:DXC131183 EGY131176:EGY131183 EQU131176:EQU131183 FAQ131176:FAQ131183 FKM131176:FKM131183 FUI131176:FUI131183 GEE131176:GEE131183 GOA131176:GOA131183 GXW131176:GXW131183 HHS131176:HHS131183 HRO131176:HRO131183 IBK131176:IBK131183 ILG131176:ILG131183 IVC131176:IVC131183 JEY131176:JEY131183 JOU131176:JOU131183 JYQ131176:JYQ131183 KIM131176:KIM131183 KSI131176:KSI131183 LCE131176:LCE131183 LMA131176:LMA131183 LVW131176:LVW131183 MFS131176:MFS131183 MPO131176:MPO131183 MZK131176:MZK131183 NJG131176:NJG131183 NTC131176:NTC131183 OCY131176:OCY131183 OMU131176:OMU131183 OWQ131176:OWQ131183 PGM131176:PGM131183 PQI131176:PQI131183 QAE131176:QAE131183 QKA131176:QKA131183 QTW131176:QTW131183 RDS131176:RDS131183 RNO131176:RNO131183 RXK131176:RXK131183 SHG131176:SHG131183 SRC131176:SRC131183 TAY131176:TAY131183 TKU131176:TKU131183 TUQ131176:TUQ131183 UEM131176:UEM131183 UOI131176:UOI131183 UYE131176:UYE131183 VIA131176:VIA131183 VRW131176:VRW131183 WBS131176:WBS131183 WLO131176:WLO131183 WVK131176:WVK131183 C196712:C196719 IY196712:IY196719 SU196712:SU196719 ACQ196712:ACQ196719 AMM196712:AMM196719 AWI196712:AWI196719 BGE196712:BGE196719 BQA196712:BQA196719 BZW196712:BZW196719 CJS196712:CJS196719 CTO196712:CTO196719 DDK196712:DDK196719 DNG196712:DNG196719 DXC196712:DXC196719 EGY196712:EGY196719 EQU196712:EQU196719 FAQ196712:FAQ196719 FKM196712:FKM196719 FUI196712:FUI196719 GEE196712:GEE196719 GOA196712:GOA196719 GXW196712:GXW196719 HHS196712:HHS196719 HRO196712:HRO196719 IBK196712:IBK196719 ILG196712:ILG196719 IVC196712:IVC196719 JEY196712:JEY196719 JOU196712:JOU196719 JYQ196712:JYQ196719 KIM196712:KIM196719 KSI196712:KSI196719 LCE196712:LCE196719 LMA196712:LMA196719 LVW196712:LVW196719 MFS196712:MFS196719 MPO196712:MPO196719 MZK196712:MZK196719 NJG196712:NJG196719 NTC196712:NTC196719 OCY196712:OCY196719 OMU196712:OMU196719 OWQ196712:OWQ196719 PGM196712:PGM196719 PQI196712:PQI196719 QAE196712:QAE196719 QKA196712:QKA196719 QTW196712:QTW196719 RDS196712:RDS196719 RNO196712:RNO196719 RXK196712:RXK196719 SHG196712:SHG196719 SRC196712:SRC196719 TAY196712:TAY196719 TKU196712:TKU196719 TUQ196712:TUQ196719 UEM196712:UEM196719 UOI196712:UOI196719 UYE196712:UYE196719 VIA196712:VIA196719 VRW196712:VRW196719 WBS196712:WBS196719 WLO196712:WLO196719 WVK196712:WVK196719 C262248:C262255 IY262248:IY262255 SU262248:SU262255 ACQ262248:ACQ262255 AMM262248:AMM262255 AWI262248:AWI262255 BGE262248:BGE262255 BQA262248:BQA262255 BZW262248:BZW262255 CJS262248:CJS262255 CTO262248:CTO262255 DDK262248:DDK262255 DNG262248:DNG262255 DXC262248:DXC262255 EGY262248:EGY262255 EQU262248:EQU262255 FAQ262248:FAQ262255 FKM262248:FKM262255 FUI262248:FUI262255 GEE262248:GEE262255 GOA262248:GOA262255 GXW262248:GXW262255 HHS262248:HHS262255 HRO262248:HRO262255 IBK262248:IBK262255 ILG262248:ILG262255 IVC262248:IVC262255 JEY262248:JEY262255 JOU262248:JOU262255 JYQ262248:JYQ262255 KIM262248:KIM262255 KSI262248:KSI262255 LCE262248:LCE262255 LMA262248:LMA262255 LVW262248:LVW262255 MFS262248:MFS262255 MPO262248:MPO262255 MZK262248:MZK262255 NJG262248:NJG262255 NTC262248:NTC262255 OCY262248:OCY262255 OMU262248:OMU262255 OWQ262248:OWQ262255 PGM262248:PGM262255 PQI262248:PQI262255 QAE262248:QAE262255 QKA262248:QKA262255 QTW262248:QTW262255 RDS262248:RDS262255 RNO262248:RNO262255 RXK262248:RXK262255 SHG262248:SHG262255 SRC262248:SRC262255 TAY262248:TAY262255 TKU262248:TKU262255 TUQ262248:TUQ262255 UEM262248:UEM262255 UOI262248:UOI262255 UYE262248:UYE262255 VIA262248:VIA262255 VRW262248:VRW262255 WBS262248:WBS262255 WLO262248:WLO262255 WVK262248:WVK262255 C327784:C327791 IY327784:IY327791 SU327784:SU327791 ACQ327784:ACQ327791 AMM327784:AMM327791 AWI327784:AWI327791 BGE327784:BGE327791 BQA327784:BQA327791 BZW327784:BZW327791 CJS327784:CJS327791 CTO327784:CTO327791 DDK327784:DDK327791 DNG327784:DNG327791 DXC327784:DXC327791 EGY327784:EGY327791 EQU327784:EQU327791 FAQ327784:FAQ327791 FKM327784:FKM327791 FUI327784:FUI327791 GEE327784:GEE327791 GOA327784:GOA327791 GXW327784:GXW327791 HHS327784:HHS327791 HRO327784:HRO327791 IBK327784:IBK327791 ILG327784:ILG327791 IVC327784:IVC327791 JEY327784:JEY327791 JOU327784:JOU327791 JYQ327784:JYQ327791 KIM327784:KIM327791 KSI327784:KSI327791 LCE327784:LCE327791 LMA327784:LMA327791 LVW327784:LVW327791 MFS327784:MFS327791 MPO327784:MPO327791 MZK327784:MZK327791 NJG327784:NJG327791 NTC327784:NTC327791 OCY327784:OCY327791 OMU327784:OMU327791 OWQ327784:OWQ327791 PGM327784:PGM327791 PQI327784:PQI327791 QAE327784:QAE327791 QKA327784:QKA327791 QTW327784:QTW327791 RDS327784:RDS327791 RNO327784:RNO327791 RXK327784:RXK327791 SHG327784:SHG327791 SRC327784:SRC327791 TAY327784:TAY327791 TKU327784:TKU327791 TUQ327784:TUQ327791 UEM327784:UEM327791 UOI327784:UOI327791 UYE327784:UYE327791 VIA327784:VIA327791 VRW327784:VRW327791 WBS327784:WBS327791 WLO327784:WLO327791 WVK327784:WVK327791 C393320:C393327 IY393320:IY393327 SU393320:SU393327 ACQ393320:ACQ393327 AMM393320:AMM393327 AWI393320:AWI393327 BGE393320:BGE393327 BQA393320:BQA393327 BZW393320:BZW393327 CJS393320:CJS393327 CTO393320:CTO393327 DDK393320:DDK393327 DNG393320:DNG393327 DXC393320:DXC393327 EGY393320:EGY393327 EQU393320:EQU393327 FAQ393320:FAQ393327 FKM393320:FKM393327 FUI393320:FUI393327 GEE393320:GEE393327 GOA393320:GOA393327 GXW393320:GXW393327 HHS393320:HHS393327 HRO393320:HRO393327 IBK393320:IBK393327 ILG393320:ILG393327 IVC393320:IVC393327 JEY393320:JEY393327 JOU393320:JOU393327 JYQ393320:JYQ393327 KIM393320:KIM393327 KSI393320:KSI393327 LCE393320:LCE393327 LMA393320:LMA393327 LVW393320:LVW393327 MFS393320:MFS393327 MPO393320:MPO393327 MZK393320:MZK393327 NJG393320:NJG393327 NTC393320:NTC393327 OCY393320:OCY393327 OMU393320:OMU393327 OWQ393320:OWQ393327 PGM393320:PGM393327 PQI393320:PQI393327 QAE393320:QAE393327 QKA393320:QKA393327 QTW393320:QTW393327 RDS393320:RDS393327 RNO393320:RNO393327 RXK393320:RXK393327 SHG393320:SHG393327 SRC393320:SRC393327 TAY393320:TAY393327 TKU393320:TKU393327 TUQ393320:TUQ393327 UEM393320:UEM393327 UOI393320:UOI393327 UYE393320:UYE393327 VIA393320:VIA393327 VRW393320:VRW393327 WBS393320:WBS393327 WLO393320:WLO393327 WVK393320:WVK393327 C458856:C458863 IY458856:IY458863 SU458856:SU458863 ACQ458856:ACQ458863 AMM458856:AMM458863 AWI458856:AWI458863 BGE458856:BGE458863 BQA458856:BQA458863 BZW458856:BZW458863 CJS458856:CJS458863 CTO458856:CTO458863 DDK458856:DDK458863 DNG458856:DNG458863 DXC458856:DXC458863 EGY458856:EGY458863 EQU458856:EQU458863 FAQ458856:FAQ458863 FKM458856:FKM458863 FUI458856:FUI458863 GEE458856:GEE458863 GOA458856:GOA458863 GXW458856:GXW458863 HHS458856:HHS458863 HRO458856:HRO458863 IBK458856:IBK458863 ILG458856:ILG458863 IVC458856:IVC458863 JEY458856:JEY458863 JOU458856:JOU458863 JYQ458856:JYQ458863 KIM458856:KIM458863 KSI458856:KSI458863 LCE458856:LCE458863 LMA458856:LMA458863 LVW458856:LVW458863 MFS458856:MFS458863 MPO458856:MPO458863 MZK458856:MZK458863 NJG458856:NJG458863 NTC458856:NTC458863 OCY458856:OCY458863 OMU458856:OMU458863 OWQ458856:OWQ458863 PGM458856:PGM458863 PQI458856:PQI458863 QAE458856:QAE458863 QKA458856:QKA458863 QTW458856:QTW458863 RDS458856:RDS458863 RNO458856:RNO458863 RXK458856:RXK458863 SHG458856:SHG458863 SRC458856:SRC458863 TAY458856:TAY458863 TKU458856:TKU458863 TUQ458856:TUQ458863 UEM458856:UEM458863 UOI458856:UOI458863 UYE458856:UYE458863 VIA458856:VIA458863 VRW458856:VRW458863 WBS458856:WBS458863 WLO458856:WLO458863 WVK458856:WVK458863 C524392:C524399 IY524392:IY524399 SU524392:SU524399 ACQ524392:ACQ524399 AMM524392:AMM524399 AWI524392:AWI524399 BGE524392:BGE524399 BQA524392:BQA524399 BZW524392:BZW524399 CJS524392:CJS524399 CTO524392:CTO524399 DDK524392:DDK524399 DNG524392:DNG524399 DXC524392:DXC524399 EGY524392:EGY524399 EQU524392:EQU524399 FAQ524392:FAQ524399 FKM524392:FKM524399 FUI524392:FUI524399 GEE524392:GEE524399 GOA524392:GOA524399 GXW524392:GXW524399 HHS524392:HHS524399 HRO524392:HRO524399 IBK524392:IBK524399 ILG524392:ILG524399 IVC524392:IVC524399 JEY524392:JEY524399 JOU524392:JOU524399 JYQ524392:JYQ524399 KIM524392:KIM524399 KSI524392:KSI524399 LCE524392:LCE524399 LMA524392:LMA524399 LVW524392:LVW524399 MFS524392:MFS524399 MPO524392:MPO524399 MZK524392:MZK524399 NJG524392:NJG524399 NTC524392:NTC524399 OCY524392:OCY524399 OMU524392:OMU524399 OWQ524392:OWQ524399 PGM524392:PGM524399 PQI524392:PQI524399 QAE524392:QAE524399 QKA524392:QKA524399 QTW524392:QTW524399 RDS524392:RDS524399 RNO524392:RNO524399 RXK524392:RXK524399 SHG524392:SHG524399 SRC524392:SRC524399 TAY524392:TAY524399 TKU524392:TKU524399 TUQ524392:TUQ524399 UEM524392:UEM524399 UOI524392:UOI524399 UYE524392:UYE524399 VIA524392:VIA524399 VRW524392:VRW524399 WBS524392:WBS524399 WLO524392:WLO524399 WVK524392:WVK524399 C589928:C589935 IY589928:IY589935 SU589928:SU589935 ACQ589928:ACQ589935 AMM589928:AMM589935 AWI589928:AWI589935 BGE589928:BGE589935 BQA589928:BQA589935 BZW589928:BZW589935 CJS589928:CJS589935 CTO589928:CTO589935 DDK589928:DDK589935 DNG589928:DNG589935 DXC589928:DXC589935 EGY589928:EGY589935 EQU589928:EQU589935 FAQ589928:FAQ589935 FKM589928:FKM589935 FUI589928:FUI589935 GEE589928:GEE589935 GOA589928:GOA589935 GXW589928:GXW589935 HHS589928:HHS589935 HRO589928:HRO589935 IBK589928:IBK589935 ILG589928:ILG589935 IVC589928:IVC589935 JEY589928:JEY589935 JOU589928:JOU589935 JYQ589928:JYQ589935 KIM589928:KIM589935 KSI589928:KSI589935 LCE589928:LCE589935 LMA589928:LMA589935 LVW589928:LVW589935 MFS589928:MFS589935 MPO589928:MPO589935 MZK589928:MZK589935 NJG589928:NJG589935 NTC589928:NTC589935 OCY589928:OCY589935 OMU589928:OMU589935 OWQ589928:OWQ589935 PGM589928:PGM589935 PQI589928:PQI589935 QAE589928:QAE589935 QKA589928:QKA589935 QTW589928:QTW589935 RDS589928:RDS589935 RNO589928:RNO589935 RXK589928:RXK589935 SHG589928:SHG589935 SRC589928:SRC589935 TAY589928:TAY589935 TKU589928:TKU589935 TUQ589928:TUQ589935 UEM589928:UEM589935 UOI589928:UOI589935 UYE589928:UYE589935 VIA589928:VIA589935 VRW589928:VRW589935 WBS589928:WBS589935 WLO589928:WLO589935 WVK589928:WVK589935 C655464:C655471 IY655464:IY655471 SU655464:SU655471 ACQ655464:ACQ655471 AMM655464:AMM655471 AWI655464:AWI655471 BGE655464:BGE655471 BQA655464:BQA655471 BZW655464:BZW655471 CJS655464:CJS655471 CTO655464:CTO655471 DDK655464:DDK655471 DNG655464:DNG655471 DXC655464:DXC655471 EGY655464:EGY655471 EQU655464:EQU655471 FAQ655464:FAQ655471 FKM655464:FKM655471 FUI655464:FUI655471 GEE655464:GEE655471 GOA655464:GOA655471 GXW655464:GXW655471 HHS655464:HHS655471 HRO655464:HRO655471 IBK655464:IBK655471 ILG655464:ILG655471 IVC655464:IVC655471 JEY655464:JEY655471 JOU655464:JOU655471 JYQ655464:JYQ655471 KIM655464:KIM655471 KSI655464:KSI655471 LCE655464:LCE655471 LMA655464:LMA655471 LVW655464:LVW655471 MFS655464:MFS655471 MPO655464:MPO655471 MZK655464:MZK655471 NJG655464:NJG655471 NTC655464:NTC655471 OCY655464:OCY655471 OMU655464:OMU655471 OWQ655464:OWQ655471 PGM655464:PGM655471 PQI655464:PQI655471 QAE655464:QAE655471 QKA655464:QKA655471 QTW655464:QTW655471 RDS655464:RDS655471 RNO655464:RNO655471 RXK655464:RXK655471 SHG655464:SHG655471 SRC655464:SRC655471 TAY655464:TAY655471 TKU655464:TKU655471 TUQ655464:TUQ655471 UEM655464:UEM655471 UOI655464:UOI655471 UYE655464:UYE655471 VIA655464:VIA655471 VRW655464:VRW655471 WBS655464:WBS655471 WLO655464:WLO655471 WVK655464:WVK655471 C721000:C721007 IY721000:IY721007 SU721000:SU721007 ACQ721000:ACQ721007 AMM721000:AMM721007 AWI721000:AWI721007 BGE721000:BGE721007 BQA721000:BQA721007 BZW721000:BZW721007 CJS721000:CJS721007 CTO721000:CTO721007 DDK721000:DDK721007 DNG721000:DNG721007 DXC721000:DXC721007 EGY721000:EGY721007 EQU721000:EQU721007 FAQ721000:FAQ721007 FKM721000:FKM721007 FUI721000:FUI721007 GEE721000:GEE721007 GOA721000:GOA721007 GXW721000:GXW721007 HHS721000:HHS721007 HRO721000:HRO721007 IBK721000:IBK721007 ILG721000:ILG721007 IVC721000:IVC721007 JEY721000:JEY721007 JOU721000:JOU721007 JYQ721000:JYQ721007 KIM721000:KIM721007 KSI721000:KSI721007 LCE721000:LCE721007 LMA721000:LMA721007 LVW721000:LVW721007 MFS721000:MFS721007 MPO721000:MPO721007 MZK721000:MZK721007 NJG721000:NJG721007 NTC721000:NTC721007 OCY721000:OCY721007 OMU721000:OMU721007 OWQ721000:OWQ721007 PGM721000:PGM721007 PQI721000:PQI721007 QAE721000:QAE721007 QKA721000:QKA721007 QTW721000:QTW721007 RDS721000:RDS721007 RNO721000:RNO721007 RXK721000:RXK721007 SHG721000:SHG721007 SRC721000:SRC721007 TAY721000:TAY721007 TKU721000:TKU721007 TUQ721000:TUQ721007 UEM721000:UEM721007 UOI721000:UOI721007 UYE721000:UYE721007 VIA721000:VIA721007 VRW721000:VRW721007 WBS721000:WBS721007 WLO721000:WLO721007 WVK721000:WVK721007 C786536:C786543 IY786536:IY786543 SU786536:SU786543 ACQ786536:ACQ786543 AMM786536:AMM786543 AWI786536:AWI786543 BGE786536:BGE786543 BQA786536:BQA786543 BZW786536:BZW786543 CJS786536:CJS786543 CTO786536:CTO786543 DDK786536:DDK786543 DNG786536:DNG786543 DXC786536:DXC786543 EGY786536:EGY786543 EQU786536:EQU786543 FAQ786536:FAQ786543 FKM786536:FKM786543 FUI786536:FUI786543 GEE786536:GEE786543 GOA786536:GOA786543 GXW786536:GXW786543 HHS786536:HHS786543 HRO786536:HRO786543 IBK786536:IBK786543 ILG786536:ILG786543 IVC786536:IVC786543 JEY786536:JEY786543 JOU786536:JOU786543 JYQ786536:JYQ786543 KIM786536:KIM786543 KSI786536:KSI786543 LCE786536:LCE786543 LMA786536:LMA786543 LVW786536:LVW786543 MFS786536:MFS786543 MPO786536:MPO786543 MZK786536:MZK786543 NJG786536:NJG786543 NTC786536:NTC786543 OCY786536:OCY786543 OMU786536:OMU786543 OWQ786536:OWQ786543 PGM786536:PGM786543 PQI786536:PQI786543 QAE786536:QAE786543 QKA786536:QKA786543 QTW786536:QTW786543 RDS786536:RDS786543 RNO786536:RNO786543 RXK786536:RXK786543 SHG786536:SHG786543 SRC786536:SRC786543 TAY786536:TAY786543 TKU786536:TKU786543 TUQ786536:TUQ786543 UEM786536:UEM786543 UOI786536:UOI786543 UYE786536:UYE786543 VIA786536:VIA786543 VRW786536:VRW786543 WBS786536:WBS786543 WLO786536:WLO786543 WVK786536:WVK786543 C852072:C852079 IY852072:IY852079 SU852072:SU852079 ACQ852072:ACQ852079 AMM852072:AMM852079 AWI852072:AWI852079 BGE852072:BGE852079 BQA852072:BQA852079 BZW852072:BZW852079 CJS852072:CJS852079 CTO852072:CTO852079 DDK852072:DDK852079 DNG852072:DNG852079 DXC852072:DXC852079 EGY852072:EGY852079 EQU852072:EQU852079 FAQ852072:FAQ852079 FKM852072:FKM852079 FUI852072:FUI852079 GEE852072:GEE852079 GOA852072:GOA852079 GXW852072:GXW852079 HHS852072:HHS852079 HRO852072:HRO852079 IBK852072:IBK852079 ILG852072:ILG852079 IVC852072:IVC852079 JEY852072:JEY852079 JOU852072:JOU852079 JYQ852072:JYQ852079 KIM852072:KIM852079 KSI852072:KSI852079 LCE852072:LCE852079 LMA852072:LMA852079 LVW852072:LVW852079 MFS852072:MFS852079 MPO852072:MPO852079 MZK852072:MZK852079 NJG852072:NJG852079 NTC852072:NTC852079 OCY852072:OCY852079 OMU852072:OMU852079 OWQ852072:OWQ852079 PGM852072:PGM852079 PQI852072:PQI852079 QAE852072:QAE852079 QKA852072:QKA852079 QTW852072:QTW852079 RDS852072:RDS852079 RNO852072:RNO852079 RXK852072:RXK852079 SHG852072:SHG852079 SRC852072:SRC852079 TAY852072:TAY852079 TKU852072:TKU852079 TUQ852072:TUQ852079 UEM852072:UEM852079 UOI852072:UOI852079 UYE852072:UYE852079 VIA852072:VIA852079 VRW852072:VRW852079 WBS852072:WBS852079 WLO852072:WLO852079 WVK852072:WVK852079 C917608:C917615 IY917608:IY917615 SU917608:SU917615 ACQ917608:ACQ917615 AMM917608:AMM917615 AWI917608:AWI917615 BGE917608:BGE917615 BQA917608:BQA917615 BZW917608:BZW917615 CJS917608:CJS917615 CTO917608:CTO917615 DDK917608:DDK917615 DNG917608:DNG917615 DXC917608:DXC917615 EGY917608:EGY917615 EQU917608:EQU917615 FAQ917608:FAQ917615 FKM917608:FKM917615 FUI917608:FUI917615 GEE917608:GEE917615 GOA917608:GOA917615 GXW917608:GXW917615 HHS917608:HHS917615 HRO917608:HRO917615 IBK917608:IBK917615 ILG917608:ILG917615 IVC917608:IVC917615 JEY917608:JEY917615 JOU917608:JOU917615 JYQ917608:JYQ917615 KIM917608:KIM917615 KSI917608:KSI917615 LCE917608:LCE917615 LMA917608:LMA917615 LVW917608:LVW917615 MFS917608:MFS917615 MPO917608:MPO917615 MZK917608:MZK917615 NJG917608:NJG917615 NTC917608:NTC917615 OCY917608:OCY917615 OMU917608:OMU917615 OWQ917608:OWQ917615 PGM917608:PGM917615 PQI917608:PQI917615 QAE917608:QAE917615 QKA917608:QKA917615 QTW917608:QTW917615 RDS917608:RDS917615 RNO917608:RNO917615 RXK917608:RXK917615 SHG917608:SHG917615 SRC917608:SRC917615 TAY917608:TAY917615 TKU917608:TKU917615 TUQ917608:TUQ917615 UEM917608:UEM917615 UOI917608:UOI917615 UYE917608:UYE917615 VIA917608:VIA917615 VRW917608:VRW917615 WBS917608:WBS917615 WLO917608:WLO917615 WVK917608:WVK917615 C983144:C983151 IY983144:IY983151 SU983144:SU983151 ACQ983144:ACQ983151 AMM983144:AMM983151 AWI983144:AWI983151 BGE983144:BGE983151 BQA983144:BQA983151 BZW983144:BZW983151 CJS983144:CJS983151 CTO983144:CTO983151 DDK983144:DDK983151 DNG983144:DNG983151 DXC983144:DXC983151 EGY983144:EGY983151 EQU983144:EQU983151 FAQ983144:FAQ983151 FKM983144:FKM983151 FUI983144:FUI983151 GEE983144:GEE983151 GOA983144:GOA983151 GXW983144:GXW983151 HHS983144:HHS983151 HRO983144:HRO983151 IBK983144:IBK983151 ILG983144:ILG983151 IVC983144:IVC983151 JEY983144:JEY983151 JOU983144:JOU983151 JYQ983144:JYQ983151 KIM983144:KIM983151 KSI983144:KSI983151 LCE983144:LCE983151 LMA983144:LMA983151 LVW983144:LVW983151 MFS983144:MFS983151 MPO983144:MPO983151 MZK983144:MZK983151 NJG983144:NJG983151 NTC983144:NTC983151 OCY983144:OCY983151 OMU983144:OMU983151 OWQ983144:OWQ983151 PGM983144:PGM983151 PQI983144:PQI983151 QAE983144:QAE983151 QKA983144:QKA983151 QTW983144:QTW983151 RDS983144:RDS983151 RNO983144:RNO983151 RXK983144:RXK983151 SHG983144:SHG983151 SRC983144:SRC983151 TAY983144:TAY983151 TKU983144:TKU983151 TUQ983144:TUQ983151 UEM983144:UEM983151 UOI983144:UOI983151 UYE983144:UYE983151 VIA983144:VIA983151 VRW983144:VRW983151 WBS983144:WBS983151 WLO983144:WLO983151 WVK983144:WVK983151" xr:uid="{00000000-0002-0000-0000-000000000000}">
      <formula1>0</formula1>
    </dataValidation>
    <dataValidation type="decimal" operator="equal" allowBlank="1" showInputMessage="1" showErrorMessage="1" errorTitle="Uwaga" error="nie zmieniaj formuł" promptTitle="wartości %" prompt="liczone są automatycznie" sqref="WVL983144:WVM983151 IZ102:JA109 SV102:SW109 ACR102:ACS109 AMN102:AMO109 AWJ102:AWK109 BGF102:BGG109 BQB102:BQC109 BZX102:BZY109 CJT102:CJU109 CTP102:CTQ109 DDL102:DDM109 DNH102:DNI109 DXD102:DXE109 EGZ102:EHA109 EQV102:EQW109 FAR102:FAS109 FKN102:FKO109 FUJ102:FUK109 GEF102:GEG109 GOB102:GOC109 GXX102:GXY109 HHT102:HHU109 HRP102:HRQ109 IBL102:IBM109 ILH102:ILI109 IVD102:IVE109 JEZ102:JFA109 JOV102:JOW109 JYR102:JYS109 KIN102:KIO109 KSJ102:KSK109 LCF102:LCG109 LMB102:LMC109 LVX102:LVY109 MFT102:MFU109 MPP102:MPQ109 MZL102:MZM109 NJH102:NJI109 NTD102:NTE109 OCZ102:ODA109 OMV102:OMW109 OWR102:OWS109 PGN102:PGO109 PQJ102:PQK109 QAF102:QAG109 QKB102:QKC109 QTX102:QTY109 RDT102:RDU109 RNP102:RNQ109 RXL102:RXM109 SHH102:SHI109 SRD102:SRE109 TAZ102:TBA109 TKV102:TKW109 TUR102:TUS109 UEN102:UEO109 UOJ102:UOK109 UYF102:UYG109 VIB102:VIC109 VRX102:VRY109 WBT102:WBU109 WLP102:WLQ109 WVL102:WVM109 D65640:E65647 IZ65640:JA65647 SV65640:SW65647 ACR65640:ACS65647 AMN65640:AMO65647 AWJ65640:AWK65647 BGF65640:BGG65647 BQB65640:BQC65647 BZX65640:BZY65647 CJT65640:CJU65647 CTP65640:CTQ65647 DDL65640:DDM65647 DNH65640:DNI65647 DXD65640:DXE65647 EGZ65640:EHA65647 EQV65640:EQW65647 FAR65640:FAS65647 FKN65640:FKO65647 FUJ65640:FUK65647 GEF65640:GEG65647 GOB65640:GOC65647 GXX65640:GXY65647 HHT65640:HHU65647 HRP65640:HRQ65647 IBL65640:IBM65647 ILH65640:ILI65647 IVD65640:IVE65647 JEZ65640:JFA65647 JOV65640:JOW65647 JYR65640:JYS65647 KIN65640:KIO65647 KSJ65640:KSK65647 LCF65640:LCG65647 LMB65640:LMC65647 LVX65640:LVY65647 MFT65640:MFU65647 MPP65640:MPQ65647 MZL65640:MZM65647 NJH65640:NJI65647 NTD65640:NTE65647 OCZ65640:ODA65647 OMV65640:OMW65647 OWR65640:OWS65647 PGN65640:PGO65647 PQJ65640:PQK65647 QAF65640:QAG65647 QKB65640:QKC65647 QTX65640:QTY65647 RDT65640:RDU65647 RNP65640:RNQ65647 RXL65640:RXM65647 SHH65640:SHI65647 SRD65640:SRE65647 TAZ65640:TBA65647 TKV65640:TKW65647 TUR65640:TUS65647 UEN65640:UEO65647 UOJ65640:UOK65647 UYF65640:UYG65647 VIB65640:VIC65647 VRX65640:VRY65647 WBT65640:WBU65647 WLP65640:WLQ65647 WVL65640:WVM65647 D131176:E131183 IZ131176:JA131183 SV131176:SW131183 ACR131176:ACS131183 AMN131176:AMO131183 AWJ131176:AWK131183 BGF131176:BGG131183 BQB131176:BQC131183 BZX131176:BZY131183 CJT131176:CJU131183 CTP131176:CTQ131183 DDL131176:DDM131183 DNH131176:DNI131183 DXD131176:DXE131183 EGZ131176:EHA131183 EQV131176:EQW131183 FAR131176:FAS131183 FKN131176:FKO131183 FUJ131176:FUK131183 GEF131176:GEG131183 GOB131176:GOC131183 GXX131176:GXY131183 HHT131176:HHU131183 HRP131176:HRQ131183 IBL131176:IBM131183 ILH131176:ILI131183 IVD131176:IVE131183 JEZ131176:JFA131183 JOV131176:JOW131183 JYR131176:JYS131183 KIN131176:KIO131183 KSJ131176:KSK131183 LCF131176:LCG131183 LMB131176:LMC131183 LVX131176:LVY131183 MFT131176:MFU131183 MPP131176:MPQ131183 MZL131176:MZM131183 NJH131176:NJI131183 NTD131176:NTE131183 OCZ131176:ODA131183 OMV131176:OMW131183 OWR131176:OWS131183 PGN131176:PGO131183 PQJ131176:PQK131183 QAF131176:QAG131183 QKB131176:QKC131183 QTX131176:QTY131183 RDT131176:RDU131183 RNP131176:RNQ131183 RXL131176:RXM131183 SHH131176:SHI131183 SRD131176:SRE131183 TAZ131176:TBA131183 TKV131176:TKW131183 TUR131176:TUS131183 UEN131176:UEO131183 UOJ131176:UOK131183 UYF131176:UYG131183 VIB131176:VIC131183 VRX131176:VRY131183 WBT131176:WBU131183 WLP131176:WLQ131183 WVL131176:WVM131183 D196712:E196719 IZ196712:JA196719 SV196712:SW196719 ACR196712:ACS196719 AMN196712:AMO196719 AWJ196712:AWK196719 BGF196712:BGG196719 BQB196712:BQC196719 BZX196712:BZY196719 CJT196712:CJU196719 CTP196712:CTQ196719 DDL196712:DDM196719 DNH196712:DNI196719 DXD196712:DXE196719 EGZ196712:EHA196719 EQV196712:EQW196719 FAR196712:FAS196719 FKN196712:FKO196719 FUJ196712:FUK196719 GEF196712:GEG196719 GOB196712:GOC196719 GXX196712:GXY196719 HHT196712:HHU196719 HRP196712:HRQ196719 IBL196712:IBM196719 ILH196712:ILI196719 IVD196712:IVE196719 JEZ196712:JFA196719 JOV196712:JOW196719 JYR196712:JYS196719 KIN196712:KIO196719 KSJ196712:KSK196719 LCF196712:LCG196719 LMB196712:LMC196719 LVX196712:LVY196719 MFT196712:MFU196719 MPP196712:MPQ196719 MZL196712:MZM196719 NJH196712:NJI196719 NTD196712:NTE196719 OCZ196712:ODA196719 OMV196712:OMW196719 OWR196712:OWS196719 PGN196712:PGO196719 PQJ196712:PQK196719 QAF196712:QAG196719 QKB196712:QKC196719 QTX196712:QTY196719 RDT196712:RDU196719 RNP196712:RNQ196719 RXL196712:RXM196719 SHH196712:SHI196719 SRD196712:SRE196719 TAZ196712:TBA196719 TKV196712:TKW196719 TUR196712:TUS196719 UEN196712:UEO196719 UOJ196712:UOK196719 UYF196712:UYG196719 VIB196712:VIC196719 VRX196712:VRY196719 WBT196712:WBU196719 WLP196712:WLQ196719 WVL196712:WVM196719 D262248:E262255 IZ262248:JA262255 SV262248:SW262255 ACR262248:ACS262255 AMN262248:AMO262255 AWJ262248:AWK262255 BGF262248:BGG262255 BQB262248:BQC262255 BZX262248:BZY262255 CJT262248:CJU262255 CTP262248:CTQ262255 DDL262248:DDM262255 DNH262248:DNI262255 DXD262248:DXE262255 EGZ262248:EHA262255 EQV262248:EQW262255 FAR262248:FAS262255 FKN262248:FKO262255 FUJ262248:FUK262255 GEF262248:GEG262255 GOB262248:GOC262255 GXX262248:GXY262255 HHT262248:HHU262255 HRP262248:HRQ262255 IBL262248:IBM262255 ILH262248:ILI262255 IVD262248:IVE262255 JEZ262248:JFA262255 JOV262248:JOW262255 JYR262248:JYS262255 KIN262248:KIO262255 KSJ262248:KSK262255 LCF262248:LCG262255 LMB262248:LMC262255 LVX262248:LVY262255 MFT262248:MFU262255 MPP262248:MPQ262255 MZL262248:MZM262255 NJH262248:NJI262255 NTD262248:NTE262255 OCZ262248:ODA262255 OMV262248:OMW262255 OWR262248:OWS262255 PGN262248:PGO262255 PQJ262248:PQK262255 QAF262248:QAG262255 QKB262248:QKC262255 QTX262248:QTY262255 RDT262248:RDU262255 RNP262248:RNQ262255 RXL262248:RXM262255 SHH262248:SHI262255 SRD262248:SRE262255 TAZ262248:TBA262255 TKV262248:TKW262255 TUR262248:TUS262255 UEN262248:UEO262255 UOJ262248:UOK262255 UYF262248:UYG262255 VIB262248:VIC262255 VRX262248:VRY262255 WBT262248:WBU262255 WLP262248:WLQ262255 WVL262248:WVM262255 D327784:E327791 IZ327784:JA327791 SV327784:SW327791 ACR327784:ACS327791 AMN327784:AMO327791 AWJ327784:AWK327791 BGF327784:BGG327791 BQB327784:BQC327791 BZX327784:BZY327791 CJT327784:CJU327791 CTP327784:CTQ327791 DDL327784:DDM327791 DNH327784:DNI327791 DXD327784:DXE327791 EGZ327784:EHA327791 EQV327784:EQW327791 FAR327784:FAS327791 FKN327784:FKO327791 FUJ327784:FUK327791 GEF327784:GEG327791 GOB327784:GOC327791 GXX327784:GXY327791 HHT327784:HHU327791 HRP327784:HRQ327791 IBL327784:IBM327791 ILH327784:ILI327791 IVD327784:IVE327791 JEZ327784:JFA327791 JOV327784:JOW327791 JYR327784:JYS327791 KIN327784:KIO327791 KSJ327784:KSK327791 LCF327784:LCG327791 LMB327784:LMC327791 LVX327784:LVY327791 MFT327784:MFU327791 MPP327784:MPQ327791 MZL327784:MZM327791 NJH327784:NJI327791 NTD327784:NTE327791 OCZ327784:ODA327791 OMV327784:OMW327791 OWR327784:OWS327791 PGN327784:PGO327791 PQJ327784:PQK327791 QAF327784:QAG327791 QKB327784:QKC327791 QTX327784:QTY327791 RDT327784:RDU327791 RNP327784:RNQ327791 RXL327784:RXM327791 SHH327784:SHI327791 SRD327784:SRE327791 TAZ327784:TBA327791 TKV327784:TKW327791 TUR327784:TUS327791 UEN327784:UEO327791 UOJ327784:UOK327791 UYF327784:UYG327791 VIB327784:VIC327791 VRX327784:VRY327791 WBT327784:WBU327791 WLP327784:WLQ327791 WVL327784:WVM327791 D393320:E393327 IZ393320:JA393327 SV393320:SW393327 ACR393320:ACS393327 AMN393320:AMO393327 AWJ393320:AWK393327 BGF393320:BGG393327 BQB393320:BQC393327 BZX393320:BZY393327 CJT393320:CJU393327 CTP393320:CTQ393327 DDL393320:DDM393327 DNH393320:DNI393327 DXD393320:DXE393327 EGZ393320:EHA393327 EQV393320:EQW393327 FAR393320:FAS393327 FKN393320:FKO393327 FUJ393320:FUK393327 GEF393320:GEG393327 GOB393320:GOC393327 GXX393320:GXY393327 HHT393320:HHU393327 HRP393320:HRQ393327 IBL393320:IBM393327 ILH393320:ILI393327 IVD393320:IVE393327 JEZ393320:JFA393327 JOV393320:JOW393327 JYR393320:JYS393327 KIN393320:KIO393327 KSJ393320:KSK393327 LCF393320:LCG393327 LMB393320:LMC393327 LVX393320:LVY393327 MFT393320:MFU393327 MPP393320:MPQ393327 MZL393320:MZM393327 NJH393320:NJI393327 NTD393320:NTE393327 OCZ393320:ODA393327 OMV393320:OMW393327 OWR393320:OWS393327 PGN393320:PGO393327 PQJ393320:PQK393327 QAF393320:QAG393327 QKB393320:QKC393327 QTX393320:QTY393327 RDT393320:RDU393327 RNP393320:RNQ393327 RXL393320:RXM393327 SHH393320:SHI393327 SRD393320:SRE393327 TAZ393320:TBA393327 TKV393320:TKW393327 TUR393320:TUS393327 UEN393320:UEO393327 UOJ393320:UOK393327 UYF393320:UYG393327 VIB393320:VIC393327 VRX393320:VRY393327 WBT393320:WBU393327 WLP393320:WLQ393327 WVL393320:WVM393327 D458856:E458863 IZ458856:JA458863 SV458856:SW458863 ACR458856:ACS458863 AMN458856:AMO458863 AWJ458856:AWK458863 BGF458856:BGG458863 BQB458856:BQC458863 BZX458856:BZY458863 CJT458856:CJU458863 CTP458856:CTQ458863 DDL458856:DDM458863 DNH458856:DNI458863 DXD458856:DXE458863 EGZ458856:EHA458863 EQV458856:EQW458863 FAR458856:FAS458863 FKN458856:FKO458863 FUJ458856:FUK458863 GEF458856:GEG458863 GOB458856:GOC458863 GXX458856:GXY458863 HHT458856:HHU458863 HRP458856:HRQ458863 IBL458856:IBM458863 ILH458856:ILI458863 IVD458856:IVE458863 JEZ458856:JFA458863 JOV458856:JOW458863 JYR458856:JYS458863 KIN458856:KIO458863 KSJ458856:KSK458863 LCF458856:LCG458863 LMB458856:LMC458863 LVX458856:LVY458863 MFT458856:MFU458863 MPP458856:MPQ458863 MZL458856:MZM458863 NJH458856:NJI458863 NTD458856:NTE458863 OCZ458856:ODA458863 OMV458856:OMW458863 OWR458856:OWS458863 PGN458856:PGO458863 PQJ458856:PQK458863 QAF458856:QAG458863 QKB458856:QKC458863 QTX458856:QTY458863 RDT458856:RDU458863 RNP458856:RNQ458863 RXL458856:RXM458863 SHH458856:SHI458863 SRD458856:SRE458863 TAZ458856:TBA458863 TKV458856:TKW458863 TUR458856:TUS458863 UEN458856:UEO458863 UOJ458856:UOK458863 UYF458856:UYG458863 VIB458856:VIC458863 VRX458856:VRY458863 WBT458856:WBU458863 WLP458856:WLQ458863 WVL458856:WVM458863 D524392:E524399 IZ524392:JA524399 SV524392:SW524399 ACR524392:ACS524399 AMN524392:AMO524399 AWJ524392:AWK524399 BGF524392:BGG524399 BQB524392:BQC524399 BZX524392:BZY524399 CJT524392:CJU524399 CTP524392:CTQ524399 DDL524392:DDM524399 DNH524392:DNI524399 DXD524392:DXE524399 EGZ524392:EHA524399 EQV524392:EQW524399 FAR524392:FAS524399 FKN524392:FKO524399 FUJ524392:FUK524399 GEF524392:GEG524399 GOB524392:GOC524399 GXX524392:GXY524399 HHT524392:HHU524399 HRP524392:HRQ524399 IBL524392:IBM524399 ILH524392:ILI524399 IVD524392:IVE524399 JEZ524392:JFA524399 JOV524392:JOW524399 JYR524392:JYS524399 KIN524392:KIO524399 KSJ524392:KSK524399 LCF524392:LCG524399 LMB524392:LMC524399 LVX524392:LVY524399 MFT524392:MFU524399 MPP524392:MPQ524399 MZL524392:MZM524399 NJH524392:NJI524399 NTD524392:NTE524399 OCZ524392:ODA524399 OMV524392:OMW524399 OWR524392:OWS524399 PGN524392:PGO524399 PQJ524392:PQK524399 QAF524392:QAG524399 QKB524392:QKC524399 QTX524392:QTY524399 RDT524392:RDU524399 RNP524392:RNQ524399 RXL524392:RXM524399 SHH524392:SHI524399 SRD524392:SRE524399 TAZ524392:TBA524399 TKV524392:TKW524399 TUR524392:TUS524399 UEN524392:UEO524399 UOJ524392:UOK524399 UYF524392:UYG524399 VIB524392:VIC524399 VRX524392:VRY524399 WBT524392:WBU524399 WLP524392:WLQ524399 WVL524392:WVM524399 D589928:E589935 IZ589928:JA589935 SV589928:SW589935 ACR589928:ACS589935 AMN589928:AMO589935 AWJ589928:AWK589935 BGF589928:BGG589935 BQB589928:BQC589935 BZX589928:BZY589935 CJT589928:CJU589935 CTP589928:CTQ589935 DDL589928:DDM589935 DNH589928:DNI589935 DXD589928:DXE589935 EGZ589928:EHA589935 EQV589928:EQW589935 FAR589928:FAS589935 FKN589928:FKO589935 FUJ589928:FUK589935 GEF589928:GEG589935 GOB589928:GOC589935 GXX589928:GXY589935 HHT589928:HHU589935 HRP589928:HRQ589935 IBL589928:IBM589935 ILH589928:ILI589935 IVD589928:IVE589935 JEZ589928:JFA589935 JOV589928:JOW589935 JYR589928:JYS589935 KIN589928:KIO589935 KSJ589928:KSK589935 LCF589928:LCG589935 LMB589928:LMC589935 LVX589928:LVY589935 MFT589928:MFU589935 MPP589928:MPQ589935 MZL589928:MZM589935 NJH589928:NJI589935 NTD589928:NTE589935 OCZ589928:ODA589935 OMV589928:OMW589935 OWR589928:OWS589935 PGN589928:PGO589935 PQJ589928:PQK589935 QAF589928:QAG589935 QKB589928:QKC589935 QTX589928:QTY589935 RDT589928:RDU589935 RNP589928:RNQ589935 RXL589928:RXM589935 SHH589928:SHI589935 SRD589928:SRE589935 TAZ589928:TBA589935 TKV589928:TKW589935 TUR589928:TUS589935 UEN589928:UEO589935 UOJ589928:UOK589935 UYF589928:UYG589935 VIB589928:VIC589935 VRX589928:VRY589935 WBT589928:WBU589935 WLP589928:WLQ589935 WVL589928:WVM589935 D655464:E655471 IZ655464:JA655471 SV655464:SW655471 ACR655464:ACS655471 AMN655464:AMO655471 AWJ655464:AWK655471 BGF655464:BGG655471 BQB655464:BQC655471 BZX655464:BZY655471 CJT655464:CJU655471 CTP655464:CTQ655471 DDL655464:DDM655471 DNH655464:DNI655471 DXD655464:DXE655471 EGZ655464:EHA655471 EQV655464:EQW655471 FAR655464:FAS655471 FKN655464:FKO655471 FUJ655464:FUK655471 GEF655464:GEG655471 GOB655464:GOC655471 GXX655464:GXY655471 HHT655464:HHU655471 HRP655464:HRQ655471 IBL655464:IBM655471 ILH655464:ILI655471 IVD655464:IVE655471 JEZ655464:JFA655471 JOV655464:JOW655471 JYR655464:JYS655471 KIN655464:KIO655471 KSJ655464:KSK655471 LCF655464:LCG655471 LMB655464:LMC655471 LVX655464:LVY655471 MFT655464:MFU655471 MPP655464:MPQ655471 MZL655464:MZM655471 NJH655464:NJI655471 NTD655464:NTE655471 OCZ655464:ODA655471 OMV655464:OMW655471 OWR655464:OWS655471 PGN655464:PGO655471 PQJ655464:PQK655471 QAF655464:QAG655471 QKB655464:QKC655471 QTX655464:QTY655471 RDT655464:RDU655471 RNP655464:RNQ655471 RXL655464:RXM655471 SHH655464:SHI655471 SRD655464:SRE655471 TAZ655464:TBA655471 TKV655464:TKW655471 TUR655464:TUS655471 UEN655464:UEO655471 UOJ655464:UOK655471 UYF655464:UYG655471 VIB655464:VIC655471 VRX655464:VRY655471 WBT655464:WBU655471 WLP655464:WLQ655471 WVL655464:WVM655471 D721000:E721007 IZ721000:JA721007 SV721000:SW721007 ACR721000:ACS721007 AMN721000:AMO721007 AWJ721000:AWK721007 BGF721000:BGG721007 BQB721000:BQC721007 BZX721000:BZY721007 CJT721000:CJU721007 CTP721000:CTQ721007 DDL721000:DDM721007 DNH721000:DNI721007 DXD721000:DXE721007 EGZ721000:EHA721007 EQV721000:EQW721007 FAR721000:FAS721007 FKN721000:FKO721007 FUJ721000:FUK721007 GEF721000:GEG721007 GOB721000:GOC721007 GXX721000:GXY721007 HHT721000:HHU721007 HRP721000:HRQ721007 IBL721000:IBM721007 ILH721000:ILI721007 IVD721000:IVE721007 JEZ721000:JFA721007 JOV721000:JOW721007 JYR721000:JYS721007 KIN721000:KIO721007 KSJ721000:KSK721007 LCF721000:LCG721007 LMB721000:LMC721007 LVX721000:LVY721007 MFT721000:MFU721007 MPP721000:MPQ721007 MZL721000:MZM721007 NJH721000:NJI721007 NTD721000:NTE721007 OCZ721000:ODA721007 OMV721000:OMW721007 OWR721000:OWS721007 PGN721000:PGO721007 PQJ721000:PQK721007 QAF721000:QAG721007 QKB721000:QKC721007 QTX721000:QTY721007 RDT721000:RDU721007 RNP721000:RNQ721007 RXL721000:RXM721007 SHH721000:SHI721007 SRD721000:SRE721007 TAZ721000:TBA721007 TKV721000:TKW721007 TUR721000:TUS721007 UEN721000:UEO721007 UOJ721000:UOK721007 UYF721000:UYG721007 VIB721000:VIC721007 VRX721000:VRY721007 WBT721000:WBU721007 WLP721000:WLQ721007 WVL721000:WVM721007 D786536:E786543 IZ786536:JA786543 SV786536:SW786543 ACR786536:ACS786543 AMN786536:AMO786543 AWJ786536:AWK786543 BGF786536:BGG786543 BQB786536:BQC786543 BZX786536:BZY786543 CJT786536:CJU786543 CTP786536:CTQ786543 DDL786536:DDM786543 DNH786536:DNI786543 DXD786536:DXE786543 EGZ786536:EHA786543 EQV786536:EQW786543 FAR786536:FAS786543 FKN786536:FKO786543 FUJ786536:FUK786543 GEF786536:GEG786543 GOB786536:GOC786543 GXX786536:GXY786543 HHT786536:HHU786543 HRP786536:HRQ786543 IBL786536:IBM786543 ILH786536:ILI786543 IVD786536:IVE786543 JEZ786536:JFA786543 JOV786536:JOW786543 JYR786536:JYS786543 KIN786536:KIO786543 KSJ786536:KSK786543 LCF786536:LCG786543 LMB786536:LMC786543 LVX786536:LVY786543 MFT786536:MFU786543 MPP786536:MPQ786543 MZL786536:MZM786543 NJH786536:NJI786543 NTD786536:NTE786543 OCZ786536:ODA786543 OMV786536:OMW786543 OWR786536:OWS786543 PGN786536:PGO786543 PQJ786536:PQK786543 QAF786536:QAG786543 QKB786536:QKC786543 QTX786536:QTY786543 RDT786536:RDU786543 RNP786536:RNQ786543 RXL786536:RXM786543 SHH786536:SHI786543 SRD786536:SRE786543 TAZ786536:TBA786543 TKV786536:TKW786543 TUR786536:TUS786543 UEN786536:UEO786543 UOJ786536:UOK786543 UYF786536:UYG786543 VIB786536:VIC786543 VRX786536:VRY786543 WBT786536:WBU786543 WLP786536:WLQ786543 WVL786536:WVM786543 D852072:E852079 IZ852072:JA852079 SV852072:SW852079 ACR852072:ACS852079 AMN852072:AMO852079 AWJ852072:AWK852079 BGF852072:BGG852079 BQB852072:BQC852079 BZX852072:BZY852079 CJT852072:CJU852079 CTP852072:CTQ852079 DDL852072:DDM852079 DNH852072:DNI852079 DXD852072:DXE852079 EGZ852072:EHA852079 EQV852072:EQW852079 FAR852072:FAS852079 FKN852072:FKO852079 FUJ852072:FUK852079 GEF852072:GEG852079 GOB852072:GOC852079 GXX852072:GXY852079 HHT852072:HHU852079 HRP852072:HRQ852079 IBL852072:IBM852079 ILH852072:ILI852079 IVD852072:IVE852079 JEZ852072:JFA852079 JOV852072:JOW852079 JYR852072:JYS852079 KIN852072:KIO852079 KSJ852072:KSK852079 LCF852072:LCG852079 LMB852072:LMC852079 LVX852072:LVY852079 MFT852072:MFU852079 MPP852072:MPQ852079 MZL852072:MZM852079 NJH852072:NJI852079 NTD852072:NTE852079 OCZ852072:ODA852079 OMV852072:OMW852079 OWR852072:OWS852079 PGN852072:PGO852079 PQJ852072:PQK852079 QAF852072:QAG852079 QKB852072:QKC852079 QTX852072:QTY852079 RDT852072:RDU852079 RNP852072:RNQ852079 RXL852072:RXM852079 SHH852072:SHI852079 SRD852072:SRE852079 TAZ852072:TBA852079 TKV852072:TKW852079 TUR852072:TUS852079 UEN852072:UEO852079 UOJ852072:UOK852079 UYF852072:UYG852079 VIB852072:VIC852079 VRX852072:VRY852079 WBT852072:WBU852079 WLP852072:WLQ852079 WVL852072:WVM852079 D917608:E917615 IZ917608:JA917615 SV917608:SW917615 ACR917608:ACS917615 AMN917608:AMO917615 AWJ917608:AWK917615 BGF917608:BGG917615 BQB917608:BQC917615 BZX917608:BZY917615 CJT917608:CJU917615 CTP917608:CTQ917615 DDL917608:DDM917615 DNH917608:DNI917615 DXD917608:DXE917615 EGZ917608:EHA917615 EQV917608:EQW917615 FAR917608:FAS917615 FKN917608:FKO917615 FUJ917608:FUK917615 GEF917608:GEG917615 GOB917608:GOC917615 GXX917608:GXY917615 HHT917608:HHU917615 HRP917608:HRQ917615 IBL917608:IBM917615 ILH917608:ILI917615 IVD917608:IVE917615 JEZ917608:JFA917615 JOV917608:JOW917615 JYR917608:JYS917615 KIN917608:KIO917615 KSJ917608:KSK917615 LCF917608:LCG917615 LMB917608:LMC917615 LVX917608:LVY917615 MFT917608:MFU917615 MPP917608:MPQ917615 MZL917608:MZM917615 NJH917608:NJI917615 NTD917608:NTE917615 OCZ917608:ODA917615 OMV917608:OMW917615 OWR917608:OWS917615 PGN917608:PGO917615 PQJ917608:PQK917615 QAF917608:QAG917615 QKB917608:QKC917615 QTX917608:QTY917615 RDT917608:RDU917615 RNP917608:RNQ917615 RXL917608:RXM917615 SHH917608:SHI917615 SRD917608:SRE917615 TAZ917608:TBA917615 TKV917608:TKW917615 TUR917608:TUS917615 UEN917608:UEO917615 UOJ917608:UOK917615 UYF917608:UYG917615 VIB917608:VIC917615 VRX917608:VRY917615 WBT917608:WBU917615 WLP917608:WLQ917615 WVL917608:WVM917615 D983144:E983151 IZ983144:JA983151 SV983144:SW983151 ACR983144:ACS983151 AMN983144:AMO983151 AWJ983144:AWK983151 BGF983144:BGG983151 BQB983144:BQC983151 BZX983144:BZY983151 CJT983144:CJU983151 CTP983144:CTQ983151 DDL983144:DDM983151 DNH983144:DNI983151 DXD983144:DXE983151 EGZ983144:EHA983151 EQV983144:EQW983151 FAR983144:FAS983151 FKN983144:FKO983151 FUJ983144:FUK983151 GEF983144:GEG983151 GOB983144:GOC983151 GXX983144:GXY983151 HHT983144:HHU983151 HRP983144:HRQ983151 IBL983144:IBM983151 ILH983144:ILI983151 IVD983144:IVE983151 JEZ983144:JFA983151 JOV983144:JOW983151 JYR983144:JYS983151 KIN983144:KIO983151 KSJ983144:KSK983151 LCF983144:LCG983151 LMB983144:LMC983151 LVX983144:LVY983151 MFT983144:MFU983151 MPP983144:MPQ983151 MZL983144:MZM983151 NJH983144:NJI983151 NTD983144:NTE983151 OCZ983144:ODA983151 OMV983144:OMW983151 OWR983144:OWS983151 PGN983144:PGO983151 PQJ983144:PQK983151 QAF983144:QAG983151 QKB983144:QKC983151 QTX983144:QTY983151 RDT983144:RDU983151 RNP983144:RNQ983151 RXL983144:RXM983151 SHH983144:SHI983151 SRD983144:SRE983151 TAZ983144:TBA983151 TKV983144:TKW983151 TUR983144:TUS983151 UEN983144:UEO983151 UOJ983144:UOK983151 UYF983144:UYG983151 VIB983144:VIC983151 VRX983144:VRY983151 WBT983144:WBU983151 WLP983144:WLQ983151 E102 D103:E109" xr:uid="{00000000-0002-0000-0000-000001000000}">
      <formula1>-12345</formula1>
    </dataValidation>
    <dataValidation allowBlank="1" showInputMessage="1" showErrorMessage="1" promptTitle="wpisz nazwę wnioskodawcy" prompt="obowiązującą we wpisie do rejestru" sqref="A31:E32 IW31:JA32 SS31:SW32 ACO31:ACS32 AMK31:AMO32 AWG31:AWK32 BGC31:BGG32 BPY31:BQC32 BZU31:BZY32 CJQ31:CJU32 CTM31:CTQ32 DDI31:DDM32 DNE31:DNI32 DXA31:DXE32 EGW31:EHA32 EQS31:EQW32 FAO31:FAS32 FKK31:FKO32 FUG31:FUK32 GEC31:GEG32 GNY31:GOC32 GXU31:GXY32 HHQ31:HHU32 HRM31:HRQ32 IBI31:IBM32 ILE31:ILI32 IVA31:IVE32 JEW31:JFA32 JOS31:JOW32 JYO31:JYS32 KIK31:KIO32 KSG31:KSK32 LCC31:LCG32 LLY31:LMC32 LVU31:LVY32 MFQ31:MFU32 MPM31:MPQ32 MZI31:MZM32 NJE31:NJI32 NTA31:NTE32 OCW31:ODA32 OMS31:OMW32 OWO31:OWS32 PGK31:PGO32 PQG31:PQK32 QAC31:QAG32 QJY31:QKC32 QTU31:QTY32 RDQ31:RDU32 RNM31:RNQ32 RXI31:RXM32 SHE31:SHI32 SRA31:SRE32 TAW31:TBA32 TKS31:TKW32 TUO31:TUS32 UEK31:UEO32 UOG31:UOK32 UYC31:UYG32 VHY31:VIC32 VRU31:VRY32 WBQ31:WBU32 WLM31:WLQ32 WVI31:WVM32 A65569:E65570 IW65569:JA65570 SS65569:SW65570 ACO65569:ACS65570 AMK65569:AMO65570 AWG65569:AWK65570 BGC65569:BGG65570 BPY65569:BQC65570 BZU65569:BZY65570 CJQ65569:CJU65570 CTM65569:CTQ65570 DDI65569:DDM65570 DNE65569:DNI65570 DXA65569:DXE65570 EGW65569:EHA65570 EQS65569:EQW65570 FAO65569:FAS65570 FKK65569:FKO65570 FUG65569:FUK65570 GEC65569:GEG65570 GNY65569:GOC65570 GXU65569:GXY65570 HHQ65569:HHU65570 HRM65569:HRQ65570 IBI65569:IBM65570 ILE65569:ILI65570 IVA65569:IVE65570 JEW65569:JFA65570 JOS65569:JOW65570 JYO65569:JYS65570 KIK65569:KIO65570 KSG65569:KSK65570 LCC65569:LCG65570 LLY65569:LMC65570 LVU65569:LVY65570 MFQ65569:MFU65570 MPM65569:MPQ65570 MZI65569:MZM65570 NJE65569:NJI65570 NTA65569:NTE65570 OCW65569:ODA65570 OMS65569:OMW65570 OWO65569:OWS65570 PGK65569:PGO65570 PQG65569:PQK65570 QAC65569:QAG65570 QJY65569:QKC65570 QTU65569:QTY65570 RDQ65569:RDU65570 RNM65569:RNQ65570 RXI65569:RXM65570 SHE65569:SHI65570 SRA65569:SRE65570 TAW65569:TBA65570 TKS65569:TKW65570 TUO65569:TUS65570 UEK65569:UEO65570 UOG65569:UOK65570 UYC65569:UYG65570 VHY65569:VIC65570 VRU65569:VRY65570 WBQ65569:WBU65570 WLM65569:WLQ65570 WVI65569:WVM65570 A131105:E131106 IW131105:JA131106 SS131105:SW131106 ACO131105:ACS131106 AMK131105:AMO131106 AWG131105:AWK131106 BGC131105:BGG131106 BPY131105:BQC131106 BZU131105:BZY131106 CJQ131105:CJU131106 CTM131105:CTQ131106 DDI131105:DDM131106 DNE131105:DNI131106 DXA131105:DXE131106 EGW131105:EHA131106 EQS131105:EQW131106 FAO131105:FAS131106 FKK131105:FKO131106 FUG131105:FUK131106 GEC131105:GEG131106 GNY131105:GOC131106 GXU131105:GXY131106 HHQ131105:HHU131106 HRM131105:HRQ131106 IBI131105:IBM131106 ILE131105:ILI131106 IVA131105:IVE131106 JEW131105:JFA131106 JOS131105:JOW131106 JYO131105:JYS131106 KIK131105:KIO131106 KSG131105:KSK131106 LCC131105:LCG131106 LLY131105:LMC131106 LVU131105:LVY131106 MFQ131105:MFU131106 MPM131105:MPQ131106 MZI131105:MZM131106 NJE131105:NJI131106 NTA131105:NTE131106 OCW131105:ODA131106 OMS131105:OMW131106 OWO131105:OWS131106 PGK131105:PGO131106 PQG131105:PQK131106 QAC131105:QAG131106 QJY131105:QKC131106 QTU131105:QTY131106 RDQ131105:RDU131106 RNM131105:RNQ131106 RXI131105:RXM131106 SHE131105:SHI131106 SRA131105:SRE131106 TAW131105:TBA131106 TKS131105:TKW131106 TUO131105:TUS131106 UEK131105:UEO131106 UOG131105:UOK131106 UYC131105:UYG131106 VHY131105:VIC131106 VRU131105:VRY131106 WBQ131105:WBU131106 WLM131105:WLQ131106 WVI131105:WVM131106 A196641:E196642 IW196641:JA196642 SS196641:SW196642 ACO196641:ACS196642 AMK196641:AMO196642 AWG196641:AWK196642 BGC196641:BGG196642 BPY196641:BQC196642 BZU196641:BZY196642 CJQ196641:CJU196642 CTM196641:CTQ196642 DDI196641:DDM196642 DNE196641:DNI196642 DXA196641:DXE196642 EGW196641:EHA196642 EQS196641:EQW196642 FAO196641:FAS196642 FKK196641:FKO196642 FUG196641:FUK196642 GEC196641:GEG196642 GNY196641:GOC196642 GXU196641:GXY196642 HHQ196641:HHU196642 HRM196641:HRQ196642 IBI196641:IBM196642 ILE196641:ILI196642 IVA196641:IVE196642 JEW196641:JFA196642 JOS196641:JOW196642 JYO196641:JYS196642 KIK196641:KIO196642 KSG196641:KSK196642 LCC196641:LCG196642 LLY196641:LMC196642 LVU196641:LVY196642 MFQ196641:MFU196642 MPM196641:MPQ196642 MZI196641:MZM196642 NJE196641:NJI196642 NTA196641:NTE196642 OCW196641:ODA196642 OMS196641:OMW196642 OWO196641:OWS196642 PGK196641:PGO196642 PQG196641:PQK196642 QAC196641:QAG196642 QJY196641:QKC196642 QTU196641:QTY196642 RDQ196641:RDU196642 RNM196641:RNQ196642 RXI196641:RXM196642 SHE196641:SHI196642 SRA196641:SRE196642 TAW196641:TBA196642 TKS196641:TKW196642 TUO196641:TUS196642 UEK196641:UEO196642 UOG196641:UOK196642 UYC196641:UYG196642 VHY196641:VIC196642 VRU196641:VRY196642 WBQ196641:WBU196642 WLM196641:WLQ196642 WVI196641:WVM196642 A262177:E262178 IW262177:JA262178 SS262177:SW262178 ACO262177:ACS262178 AMK262177:AMO262178 AWG262177:AWK262178 BGC262177:BGG262178 BPY262177:BQC262178 BZU262177:BZY262178 CJQ262177:CJU262178 CTM262177:CTQ262178 DDI262177:DDM262178 DNE262177:DNI262178 DXA262177:DXE262178 EGW262177:EHA262178 EQS262177:EQW262178 FAO262177:FAS262178 FKK262177:FKO262178 FUG262177:FUK262178 GEC262177:GEG262178 GNY262177:GOC262178 GXU262177:GXY262178 HHQ262177:HHU262178 HRM262177:HRQ262178 IBI262177:IBM262178 ILE262177:ILI262178 IVA262177:IVE262178 JEW262177:JFA262178 JOS262177:JOW262178 JYO262177:JYS262178 KIK262177:KIO262178 KSG262177:KSK262178 LCC262177:LCG262178 LLY262177:LMC262178 LVU262177:LVY262178 MFQ262177:MFU262178 MPM262177:MPQ262178 MZI262177:MZM262178 NJE262177:NJI262178 NTA262177:NTE262178 OCW262177:ODA262178 OMS262177:OMW262178 OWO262177:OWS262178 PGK262177:PGO262178 PQG262177:PQK262178 QAC262177:QAG262178 QJY262177:QKC262178 QTU262177:QTY262178 RDQ262177:RDU262178 RNM262177:RNQ262178 RXI262177:RXM262178 SHE262177:SHI262178 SRA262177:SRE262178 TAW262177:TBA262178 TKS262177:TKW262178 TUO262177:TUS262178 UEK262177:UEO262178 UOG262177:UOK262178 UYC262177:UYG262178 VHY262177:VIC262178 VRU262177:VRY262178 WBQ262177:WBU262178 WLM262177:WLQ262178 WVI262177:WVM262178 A327713:E327714 IW327713:JA327714 SS327713:SW327714 ACO327713:ACS327714 AMK327713:AMO327714 AWG327713:AWK327714 BGC327713:BGG327714 BPY327713:BQC327714 BZU327713:BZY327714 CJQ327713:CJU327714 CTM327713:CTQ327714 DDI327713:DDM327714 DNE327713:DNI327714 DXA327713:DXE327714 EGW327713:EHA327714 EQS327713:EQW327714 FAO327713:FAS327714 FKK327713:FKO327714 FUG327713:FUK327714 GEC327713:GEG327714 GNY327713:GOC327714 GXU327713:GXY327714 HHQ327713:HHU327714 HRM327713:HRQ327714 IBI327713:IBM327714 ILE327713:ILI327714 IVA327713:IVE327714 JEW327713:JFA327714 JOS327713:JOW327714 JYO327713:JYS327714 KIK327713:KIO327714 KSG327713:KSK327714 LCC327713:LCG327714 LLY327713:LMC327714 LVU327713:LVY327714 MFQ327713:MFU327714 MPM327713:MPQ327714 MZI327713:MZM327714 NJE327713:NJI327714 NTA327713:NTE327714 OCW327713:ODA327714 OMS327713:OMW327714 OWO327713:OWS327714 PGK327713:PGO327714 PQG327713:PQK327714 QAC327713:QAG327714 QJY327713:QKC327714 QTU327713:QTY327714 RDQ327713:RDU327714 RNM327713:RNQ327714 RXI327713:RXM327714 SHE327713:SHI327714 SRA327713:SRE327714 TAW327713:TBA327714 TKS327713:TKW327714 TUO327713:TUS327714 UEK327713:UEO327714 UOG327713:UOK327714 UYC327713:UYG327714 VHY327713:VIC327714 VRU327713:VRY327714 WBQ327713:WBU327714 WLM327713:WLQ327714 WVI327713:WVM327714 A393249:E393250 IW393249:JA393250 SS393249:SW393250 ACO393249:ACS393250 AMK393249:AMO393250 AWG393249:AWK393250 BGC393249:BGG393250 BPY393249:BQC393250 BZU393249:BZY393250 CJQ393249:CJU393250 CTM393249:CTQ393250 DDI393249:DDM393250 DNE393249:DNI393250 DXA393249:DXE393250 EGW393249:EHA393250 EQS393249:EQW393250 FAO393249:FAS393250 FKK393249:FKO393250 FUG393249:FUK393250 GEC393249:GEG393250 GNY393249:GOC393250 GXU393249:GXY393250 HHQ393249:HHU393250 HRM393249:HRQ393250 IBI393249:IBM393250 ILE393249:ILI393250 IVA393249:IVE393250 JEW393249:JFA393250 JOS393249:JOW393250 JYO393249:JYS393250 KIK393249:KIO393250 KSG393249:KSK393250 LCC393249:LCG393250 LLY393249:LMC393250 LVU393249:LVY393250 MFQ393249:MFU393250 MPM393249:MPQ393250 MZI393249:MZM393250 NJE393249:NJI393250 NTA393249:NTE393250 OCW393249:ODA393250 OMS393249:OMW393250 OWO393249:OWS393250 PGK393249:PGO393250 PQG393249:PQK393250 QAC393249:QAG393250 QJY393249:QKC393250 QTU393249:QTY393250 RDQ393249:RDU393250 RNM393249:RNQ393250 RXI393249:RXM393250 SHE393249:SHI393250 SRA393249:SRE393250 TAW393249:TBA393250 TKS393249:TKW393250 TUO393249:TUS393250 UEK393249:UEO393250 UOG393249:UOK393250 UYC393249:UYG393250 VHY393249:VIC393250 VRU393249:VRY393250 WBQ393249:WBU393250 WLM393249:WLQ393250 WVI393249:WVM393250 A458785:E458786 IW458785:JA458786 SS458785:SW458786 ACO458785:ACS458786 AMK458785:AMO458786 AWG458785:AWK458786 BGC458785:BGG458786 BPY458785:BQC458786 BZU458785:BZY458786 CJQ458785:CJU458786 CTM458785:CTQ458786 DDI458785:DDM458786 DNE458785:DNI458786 DXA458785:DXE458786 EGW458785:EHA458786 EQS458785:EQW458786 FAO458785:FAS458786 FKK458785:FKO458786 FUG458785:FUK458786 GEC458785:GEG458786 GNY458785:GOC458786 GXU458785:GXY458786 HHQ458785:HHU458786 HRM458785:HRQ458786 IBI458785:IBM458786 ILE458785:ILI458786 IVA458785:IVE458786 JEW458785:JFA458786 JOS458785:JOW458786 JYO458785:JYS458786 KIK458785:KIO458786 KSG458785:KSK458786 LCC458785:LCG458786 LLY458785:LMC458786 LVU458785:LVY458786 MFQ458785:MFU458786 MPM458785:MPQ458786 MZI458785:MZM458786 NJE458785:NJI458786 NTA458785:NTE458786 OCW458785:ODA458786 OMS458785:OMW458786 OWO458785:OWS458786 PGK458785:PGO458786 PQG458785:PQK458786 QAC458785:QAG458786 QJY458785:QKC458786 QTU458785:QTY458786 RDQ458785:RDU458786 RNM458785:RNQ458786 RXI458785:RXM458786 SHE458785:SHI458786 SRA458785:SRE458786 TAW458785:TBA458786 TKS458785:TKW458786 TUO458785:TUS458786 UEK458785:UEO458786 UOG458785:UOK458786 UYC458785:UYG458786 VHY458785:VIC458786 VRU458785:VRY458786 WBQ458785:WBU458786 WLM458785:WLQ458786 WVI458785:WVM458786 A524321:E524322 IW524321:JA524322 SS524321:SW524322 ACO524321:ACS524322 AMK524321:AMO524322 AWG524321:AWK524322 BGC524321:BGG524322 BPY524321:BQC524322 BZU524321:BZY524322 CJQ524321:CJU524322 CTM524321:CTQ524322 DDI524321:DDM524322 DNE524321:DNI524322 DXA524321:DXE524322 EGW524321:EHA524322 EQS524321:EQW524322 FAO524321:FAS524322 FKK524321:FKO524322 FUG524321:FUK524322 GEC524321:GEG524322 GNY524321:GOC524322 GXU524321:GXY524322 HHQ524321:HHU524322 HRM524321:HRQ524322 IBI524321:IBM524322 ILE524321:ILI524322 IVA524321:IVE524322 JEW524321:JFA524322 JOS524321:JOW524322 JYO524321:JYS524322 KIK524321:KIO524322 KSG524321:KSK524322 LCC524321:LCG524322 LLY524321:LMC524322 LVU524321:LVY524322 MFQ524321:MFU524322 MPM524321:MPQ524322 MZI524321:MZM524322 NJE524321:NJI524322 NTA524321:NTE524322 OCW524321:ODA524322 OMS524321:OMW524322 OWO524321:OWS524322 PGK524321:PGO524322 PQG524321:PQK524322 QAC524321:QAG524322 QJY524321:QKC524322 QTU524321:QTY524322 RDQ524321:RDU524322 RNM524321:RNQ524322 RXI524321:RXM524322 SHE524321:SHI524322 SRA524321:SRE524322 TAW524321:TBA524322 TKS524321:TKW524322 TUO524321:TUS524322 UEK524321:UEO524322 UOG524321:UOK524322 UYC524321:UYG524322 VHY524321:VIC524322 VRU524321:VRY524322 WBQ524321:WBU524322 WLM524321:WLQ524322 WVI524321:WVM524322 A589857:E589858 IW589857:JA589858 SS589857:SW589858 ACO589857:ACS589858 AMK589857:AMO589858 AWG589857:AWK589858 BGC589857:BGG589858 BPY589857:BQC589858 BZU589857:BZY589858 CJQ589857:CJU589858 CTM589857:CTQ589858 DDI589857:DDM589858 DNE589857:DNI589858 DXA589857:DXE589858 EGW589857:EHA589858 EQS589857:EQW589858 FAO589857:FAS589858 FKK589857:FKO589858 FUG589857:FUK589858 GEC589857:GEG589858 GNY589857:GOC589858 GXU589857:GXY589858 HHQ589857:HHU589858 HRM589857:HRQ589858 IBI589857:IBM589858 ILE589857:ILI589858 IVA589857:IVE589858 JEW589857:JFA589858 JOS589857:JOW589858 JYO589857:JYS589858 KIK589857:KIO589858 KSG589857:KSK589858 LCC589857:LCG589858 LLY589857:LMC589858 LVU589857:LVY589858 MFQ589857:MFU589858 MPM589857:MPQ589858 MZI589857:MZM589858 NJE589857:NJI589858 NTA589857:NTE589858 OCW589857:ODA589858 OMS589857:OMW589858 OWO589857:OWS589858 PGK589857:PGO589858 PQG589857:PQK589858 QAC589857:QAG589858 QJY589857:QKC589858 QTU589857:QTY589858 RDQ589857:RDU589858 RNM589857:RNQ589858 RXI589857:RXM589858 SHE589857:SHI589858 SRA589857:SRE589858 TAW589857:TBA589858 TKS589857:TKW589858 TUO589857:TUS589858 UEK589857:UEO589858 UOG589857:UOK589858 UYC589857:UYG589858 VHY589857:VIC589858 VRU589857:VRY589858 WBQ589857:WBU589858 WLM589857:WLQ589858 WVI589857:WVM589858 A655393:E655394 IW655393:JA655394 SS655393:SW655394 ACO655393:ACS655394 AMK655393:AMO655394 AWG655393:AWK655394 BGC655393:BGG655394 BPY655393:BQC655394 BZU655393:BZY655394 CJQ655393:CJU655394 CTM655393:CTQ655394 DDI655393:DDM655394 DNE655393:DNI655394 DXA655393:DXE655394 EGW655393:EHA655394 EQS655393:EQW655394 FAO655393:FAS655394 FKK655393:FKO655394 FUG655393:FUK655394 GEC655393:GEG655394 GNY655393:GOC655394 GXU655393:GXY655394 HHQ655393:HHU655394 HRM655393:HRQ655394 IBI655393:IBM655394 ILE655393:ILI655394 IVA655393:IVE655394 JEW655393:JFA655394 JOS655393:JOW655394 JYO655393:JYS655394 KIK655393:KIO655394 KSG655393:KSK655394 LCC655393:LCG655394 LLY655393:LMC655394 LVU655393:LVY655394 MFQ655393:MFU655394 MPM655393:MPQ655394 MZI655393:MZM655394 NJE655393:NJI655394 NTA655393:NTE655394 OCW655393:ODA655394 OMS655393:OMW655394 OWO655393:OWS655394 PGK655393:PGO655394 PQG655393:PQK655394 QAC655393:QAG655394 QJY655393:QKC655394 QTU655393:QTY655394 RDQ655393:RDU655394 RNM655393:RNQ655394 RXI655393:RXM655394 SHE655393:SHI655394 SRA655393:SRE655394 TAW655393:TBA655394 TKS655393:TKW655394 TUO655393:TUS655394 UEK655393:UEO655394 UOG655393:UOK655394 UYC655393:UYG655394 VHY655393:VIC655394 VRU655393:VRY655394 WBQ655393:WBU655394 WLM655393:WLQ655394 WVI655393:WVM655394 A720929:E720930 IW720929:JA720930 SS720929:SW720930 ACO720929:ACS720930 AMK720929:AMO720930 AWG720929:AWK720930 BGC720929:BGG720930 BPY720929:BQC720930 BZU720929:BZY720930 CJQ720929:CJU720930 CTM720929:CTQ720930 DDI720929:DDM720930 DNE720929:DNI720930 DXA720929:DXE720930 EGW720929:EHA720930 EQS720929:EQW720930 FAO720929:FAS720930 FKK720929:FKO720930 FUG720929:FUK720930 GEC720929:GEG720930 GNY720929:GOC720930 GXU720929:GXY720930 HHQ720929:HHU720930 HRM720929:HRQ720930 IBI720929:IBM720930 ILE720929:ILI720930 IVA720929:IVE720930 JEW720929:JFA720930 JOS720929:JOW720930 JYO720929:JYS720930 KIK720929:KIO720930 KSG720929:KSK720930 LCC720929:LCG720930 LLY720929:LMC720930 LVU720929:LVY720930 MFQ720929:MFU720930 MPM720929:MPQ720930 MZI720929:MZM720930 NJE720929:NJI720930 NTA720929:NTE720930 OCW720929:ODA720930 OMS720929:OMW720930 OWO720929:OWS720930 PGK720929:PGO720930 PQG720929:PQK720930 QAC720929:QAG720930 QJY720929:QKC720930 QTU720929:QTY720930 RDQ720929:RDU720930 RNM720929:RNQ720930 RXI720929:RXM720930 SHE720929:SHI720930 SRA720929:SRE720930 TAW720929:TBA720930 TKS720929:TKW720930 TUO720929:TUS720930 UEK720929:UEO720930 UOG720929:UOK720930 UYC720929:UYG720930 VHY720929:VIC720930 VRU720929:VRY720930 WBQ720929:WBU720930 WLM720929:WLQ720930 WVI720929:WVM720930 A786465:E786466 IW786465:JA786466 SS786465:SW786466 ACO786465:ACS786466 AMK786465:AMO786466 AWG786465:AWK786466 BGC786465:BGG786466 BPY786465:BQC786466 BZU786465:BZY786466 CJQ786465:CJU786466 CTM786465:CTQ786466 DDI786465:DDM786466 DNE786465:DNI786466 DXA786465:DXE786466 EGW786465:EHA786466 EQS786465:EQW786466 FAO786465:FAS786466 FKK786465:FKO786466 FUG786465:FUK786466 GEC786465:GEG786466 GNY786465:GOC786466 GXU786465:GXY786466 HHQ786465:HHU786466 HRM786465:HRQ786466 IBI786465:IBM786466 ILE786465:ILI786466 IVA786465:IVE786466 JEW786465:JFA786466 JOS786465:JOW786466 JYO786465:JYS786466 KIK786465:KIO786466 KSG786465:KSK786466 LCC786465:LCG786466 LLY786465:LMC786466 LVU786465:LVY786466 MFQ786465:MFU786466 MPM786465:MPQ786466 MZI786465:MZM786466 NJE786465:NJI786466 NTA786465:NTE786466 OCW786465:ODA786466 OMS786465:OMW786466 OWO786465:OWS786466 PGK786465:PGO786466 PQG786465:PQK786466 QAC786465:QAG786466 QJY786465:QKC786466 QTU786465:QTY786466 RDQ786465:RDU786466 RNM786465:RNQ786466 RXI786465:RXM786466 SHE786465:SHI786466 SRA786465:SRE786466 TAW786465:TBA786466 TKS786465:TKW786466 TUO786465:TUS786466 UEK786465:UEO786466 UOG786465:UOK786466 UYC786465:UYG786466 VHY786465:VIC786466 VRU786465:VRY786466 WBQ786465:WBU786466 WLM786465:WLQ786466 WVI786465:WVM786466 A852001:E852002 IW852001:JA852002 SS852001:SW852002 ACO852001:ACS852002 AMK852001:AMO852002 AWG852001:AWK852002 BGC852001:BGG852002 BPY852001:BQC852002 BZU852001:BZY852002 CJQ852001:CJU852002 CTM852001:CTQ852002 DDI852001:DDM852002 DNE852001:DNI852002 DXA852001:DXE852002 EGW852001:EHA852002 EQS852001:EQW852002 FAO852001:FAS852002 FKK852001:FKO852002 FUG852001:FUK852002 GEC852001:GEG852002 GNY852001:GOC852002 GXU852001:GXY852002 HHQ852001:HHU852002 HRM852001:HRQ852002 IBI852001:IBM852002 ILE852001:ILI852002 IVA852001:IVE852002 JEW852001:JFA852002 JOS852001:JOW852002 JYO852001:JYS852002 KIK852001:KIO852002 KSG852001:KSK852002 LCC852001:LCG852002 LLY852001:LMC852002 LVU852001:LVY852002 MFQ852001:MFU852002 MPM852001:MPQ852002 MZI852001:MZM852002 NJE852001:NJI852002 NTA852001:NTE852002 OCW852001:ODA852002 OMS852001:OMW852002 OWO852001:OWS852002 PGK852001:PGO852002 PQG852001:PQK852002 QAC852001:QAG852002 QJY852001:QKC852002 QTU852001:QTY852002 RDQ852001:RDU852002 RNM852001:RNQ852002 RXI852001:RXM852002 SHE852001:SHI852002 SRA852001:SRE852002 TAW852001:TBA852002 TKS852001:TKW852002 TUO852001:TUS852002 UEK852001:UEO852002 UOG852001:UOK852002 UYC852001:UYG852002 VHY852001:VIC852002 VRU852001:VRY852002 WBQ852001:WBU852002 WLM852001:WLQ852002 WVI852001:WVM852002 A917537:E917538 IW917537:JA917538 SS917537:SW917538 ACO917537:ACS917538 AMK917537:AMO917538 AWG917537:AWK917538 BGC917537:BGG917538 BPY917537:BQC917538 BZU917537:BZY917538 CJQ917537:CJU917538 CTM917537:CTQ917538 DDI917537:DDM917538 DNE917537:DNI917538 DXA917537:DXE917538 EGW917537:EHA917538 EQS917537:EQW917538 FAO917537:FAS917538 FKK917537:FKO917538 FUG917537:FUK917538 GEC917537:GEG917538 GNY917537:GOC917538 GXU917537:GXY917538 HHQ917537:HHU917538 HRM917537:HRQ917538 IBI917537:IBM917538 ILE917537:ILI917538 IVA917537:IVE917538 JEW917537:JFA917538 JOS917537:JOW917538 JYO917537:JYS917538 KIK917537:KIO917538 KSG917537:KSK917538 LCC917537:LCG917538 LLY917537:LMC917538 LVU917537:LVY917538 MFQ917537:MFU917538 MPM917537:MPQ917538 MZI917537:MZM917538 NJE917537:NJI917538 NTA917537:NTE917538 OCW917537:ODA917538 OMS917537:OMW917538 OWO917537:OWS917538 PGK917537:PGO917538 PQG917537:PQK917538 QAC917537:QAG917538 QJY917537:QKC917538 QTU917537:QTY917538 RDQ917537:RDU917538 RNM917537:RNQ917538 RXI917537:RXM917538 SHE917537:SHI917538 SRA917537:SRE917538 TAW917537:TBA917538 TKS917537:TKW917538 TUO917537:TUS917538 UEK917537:UEO917538 UOG917537:UOK917538 UYC917537:UYG917538 VHY917537:VIC917538 VRU917537:VRY917538 WBQ917537:WBU917538 WLM917537:WLQ917538 WVI917537:WVM917538 A983073:E983074 IW983073:JA983074 SS983073:SW983074 ACO983073:ACS983074 AMK983073:AMO983074 AWG983073:AWK983074 BGC983073:BGG983074 BPY983073:BQC983074 BZU983073:BZY983074 CJQ983073:CJU983074 CTM983073:CTQ983074 DDI983073:DDM983074 DNE983073:DNI983074 DXA983073:DXE983074 EGW983073:EHA983074 EQS983073:EQW983074 FAO983073:FAS983074 FKK983073:FKO983074 FUG983073:FUK983074 GEC983073:GEG983074 GNY983073:GOC983074 GXU983073:GXY983074 HHQ983073:HHU983074 HRM983073:HRQ983074 IBI983073:IBM983074 ILE983073:ILI983074 IVA983073:IVE983074 JEW983073:JFA983074 JOS983073:JOW983074 JYO983073:JYS983074 KIK983073:KIO983074 KSG983073:KSK983074 LCC983073:LCG983074 LLY983073:LMC983074 LVU983073:LVY983074 MFQ983073:MFU983074 MPM983073:MPQ983074 MZI983073:MZM983074 NJE983073:NJI983074 NTA983073:NTE983074 OCW983073:ODA983074 OMS983073:OMW983074 OWO983073:OWS983074 PGK983073:PGO983074 PQG983073:PQK983074 QAC983073:QAG983074 QJY983073:QKC983074 QTU983073:QTY983074 RDQ983073:RDU983074 RNM983073:RNQ983074 RXI983073:RXM983074 SHE983073:SHI983074 SRA983073:SRE983074 TAW983073:TBA983074 TKS983073:TKW983074 TUO983073:TUS983074 UEK983073:UEO983074 UOG983073:UOK983074 UYC983073:UYG983074 VHY983073:VIC983074 VRU983073:VRY983074 WBQ983073:WBU983074 WLM983073:WLQ983074 WVI983073:WVM983074"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5:D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B65563:D65564 IX65563:IZ65564 ST65563:SV65564 ACP65563:ACR65564 AML65563:AMN65564 AWH65563:AWJ65564 BGD65563:BGF65564 BPZ65563:BQB65564 BZV65563:BZX65564 CJR65563:CJT65564 CTN65563:CTP65564 DDJ65563:DDL65564 DNF65563:DNH65564 DXB65563:DXD65564 EGX65563:EGZ65564 EQT65563:EQV65564 FAP65563:FAR65564 FKL65563:FKN65564 FUH65563:FUJ65564 GED65563:GEF65564 GNZ65563:GOB65564 GXV65563:GXX65564 HHR65563:HHT65564 HRN65563:HRP65564 IBJ65563:IBL65564 ILF65563:ILH65564 IVB65563:IVD65564 JEX65563:JEZ65564 JOT65563:JOV65564 JYP65563:JYR65564 KIL65563:KIN65564 KSH65563:KSJ65564 LCD65563:LCF65564 LLZ65563:LMB65564 LVV65563:LVX65564 MFR65563:MFT65564 MPN65563:MPP65564 MZJ65563:MZL65564 NJF65563:NJH65564 NTB65563:NTD65564 OCX65563:OCZ65564 OMT65563:OMV65564 OWP65563:OWR65564 PGL65563:PGN65564 PQH65563:PQJ65564 QAD65563:QAF65564 QJZ65563:QKB65564 QTV65563:QTX65564 RDR65563:RDT65564 RNN65563:RNP65564 RXJ65563:RXL65564 SHF65563:SHH65564 SRB65563:SRD65564 TAX65563:TAZ65564 TKT65563:TKV65564 TUP65563:TUR65564 UEL65563:UEN65564 UOH65563:UOJ65564 UYD65563:UYF65564 VHZ65563:VIB65564 VRV65563:VRX65564 WBR65563:WBT65564 WLN65563:WLP65564 WVJ65563:WVL65564 B131099:D131100 IX131099:IZ131100 ST131099:SV131100 ACP131099:ACR131100 AML131099:AMN131100 AWH131099:AWJ131100 BGD131099:BGF131100 BPZ131099:BQB131100 BZV131099:BZX131100 CJR131099:CJT131100 CTN131099:CTP131100 DDJ131099:DDL131100 DNF131099:DNH131100 DXB131099:DXD131100 EGX131099:EGZ131100 EQT131099:EQV131100 FAP131099:FAR131100 FKL131099:FKN131100 FUH131099:FUJ131100 GED131099:GEF131100 GNZ131099:GOB131100 GXV131099:GXX131100 HHR131099:HHT131100 HRN131099:HRP131100 IBJ131099:IBL131100 ILF131099:ILH131100 IVB131099:IVD131100 JEX131099:JEZ131100 JOT131099:JOV131100 JYP131099:JYR131100 KIL131099:KIN131100 KSH131099:KSJ131100 LCD131099:LCF131100 LLZ131099:LMB131100 LVV131099:LVX131100 MFR131099:MFT131100 MPN131099:MPP131100 MZJ131099:MZL131100 NJF131099:NJH131100 NTB131099:NTD131100 OCX131099:OCZ131100 OMT131099:OMV131100 OWP131099:OWR131100 PGL131099:PGN131100 PQH131099:PQJ131100 QAD131099:QAF131100 QJZ131099:QKB131100 QTV131099:QTX131100 RDR131099:RDT131100 RNN131099:RNP131100 RXJ131099:RXL131100 SHF131099:SHH131100 SRB131099:SRD131100 TAX131099:TAZ131100 TKT131099:TKV131100 TUP131099:TUR131100 UEL131099:UEN131100 UOH131099:UOJ131100 UYD131099:UYF131100 VHZ131099:VIB131100 VRV131099:VRX131100 WBR131099:WBT131100 WLN131099:WLP131100 WVJ131099:WVL131100 B196635:D196636 IX196635:IZ196636 ST196635:SV196636 ACP196635:ACR196636 AML196635:AMN196636 AWH196635:AWJ196636 BGD196635:BGF196636 BPZ196635:BQB196636 BZV196635:BZX196636 CJR196635:CJT196636 CTN196635:CTP196636 DDJ196635:DDL196636 DNF196635:DNH196636 DXB196635:DXD196636 EGX196635:EGZ196636 EQT196635:EQV196636 FAP196635:FAR196636 FKL196635:FKN196636 FUH196635:FUJ196636 GED196635:GEF196636 GNZ196635:GOB196636 GXV196635:GXX196636 HHR196635:HHT196636 HRN196635:HRP196636 IBJ196635:IBL196636 ILF196635:ILH196636 IVB196635:IVD196636 JEX196635:JEZ196636 JOT196635:JOV196636 JYP196635:JYR196636 KIL196635:KIN196636 KSH196635:KSJ196636 LCD196635:LCF196636 LLZ196635:LMB196636 LVV196635:LVX196636 MFR196635:MFT196636 MPN196635:MPP196636 MZJ196635:MZL196636 NJF196635:NJH196636 NTB196635:NTD196636 OCX196635:OCZ196636 OMT196635:OMV196636 OWP196635:OWR196636 PGL196635:PGN196636 PQH196635:PQJ196636 QAD196635:QAF196636 QJZ196635:QKB196636 QTV196635:QTX196636 RDR196635:RDT196636 RNN196635:RNP196636 RXJ196635:RXL196636 SHF196635:SHH196636 SRB196635:SRD196636 TAX196635:TAZ196636 TKT196635:TKV196636 TUP196635:TUR196636 UEL196635:UEN196636 UOH196635:UOJ196636 UYD196635:UYF196636 VHZ196635:VIB196636 VRV196635:VRX196636 WBR196635:WBT196636 WLN196635:WLP196636 WVJ196635:WVL196636 B262171:D262172 IX262171:IZ262172 ST262171:SV262172 ACP262171:ACR262172 AML262171:AMN262172 AWH262171:AWJ262172 BGD262171:BGF262172 BPZ262171:BQB262172 BZV262171:BZX262172 CJR262171:CJT262172 CTN262171:CTP262172 DDJ262171:DDL262172 DNF262171:DNH262172 DXB262171:DXD262172 EGX262171:EGZ262172 EQT262171:EQV262172 FAP262171:FAR262172 FKL262171:FKN262172 FUH262171:FUJ262172 GED262171:GEF262172 GNZ262171:GOB262172 GXV262171:GXX262172 HHR262171:HHT262172 HRN262171:HRP262172 IBJ262171:IBL262172 ILF262171:ILH262172 IVB262171:IVD262172 JEX262171:JEZ262172 JOT262171:JOV262172 JYP262171:JYR262172 KIL262171:KIN262172 KSH262171:KSJ262172 LCD262171:LCF262172 LLZ262171:LMB262172 LVV262171:LVX262172 MFR262171:MFT262172 MPN262171:MPP262172 MZJ262171:MZL262172 NJF262171:NJH262172 NTB262171:NTD262172 OCX262171:OCZ262172 OMT262171:OMV262172 OWP262171:OWR262172 PGL262171:PGN262172 PQH262171:PQJ262172 QAD262171:QAF262172 QJZ262171:QKB262172 QTV262171:QTX262172 RDR262171:RDT262172 RNN262171:RNP262172 RXJ262171:RXL262172 SHF262171:SHH262172 SRB262171:SRD262172 TAX262171:TAZ262172 TKT262171:TKV262172 TUP262171:TUR262172 UEL262171:UEN262172 UOH262171:UOJ262172 UYD262171:UYF262172 VHZ262171:VIB262172 VRV262171:VRX262172 WBR262171:WBT262172 WLN262171:WLP262172 WVJ262171:WVL262172 B327707:D327708 IX327707:IZ327708 ST327707:SV327708 ACP327707:ACR327708 AML327707:AMN327708 AWH327707:AWJ327708 BGD327707:BGF327708 BPZ327707:BQB327708 BZV327707:BZX327708 CJR327707:CJT327708 CTN327707:CTP327708 DDJ327707:DDL327708 DNF327707:DNH327708 DXB327707:DXD327708 EGX327707:EGZ327708 EQT327707:EQV327708 FAP327707:FAR327708 FKL327707:FKN327708 FUH327707:FUJ327708 GED327707:GEF327708 GNZ327707:GOB327708 GXV327707:GXX327708 HHR327707:HHT327708 HRN327707:HRP327708 IBJ327707:IBL327708 ILF327707:ILH327708 IVB327707:IVD327708 JEX327707:JEZ327708 JOT327707:JOV327708 JYP327707:JYR327708 KIL327707:KIN327708 KSH327707:KSJ327708 LCD327707:LCF327708 LLZ327707:LMB327708 LVV327707:LVX327708 MFR327707:MFT327708 MPN327707:MPP327708 MZJ327707:MZL327708 NJF327707:NJH327708 NTB327707:NTD327708 OCX327707:OCZ327708 OMT327707:OMV327708 OWP327707:OWR327708 PGL327707:PGN327708 PQH327707:PQJ327708 QAD327707:QAF327708 QJZ327707:QKB327708 QTV327707:QTX327708 RDR327707:RDT327708 RNN327707:RNP327708 RXJ327707:RXL327708 SHF327707:SHH327708 SRB327707:SRD327708 TAX327707:TAZ327708 TKT327707:TKV327708 TUP327707:TUR327708 UEL327707:UEN327708 UOH327707:UOJ327708 UYD327707:UYF327708 VHZ327707:VIB327708 VRV327707:VRX327708 WBR327707:WBT327708 WLN327707:WLP327708 WVJ327707:WVL327708 B393243:D393244 IX393243:IZ393244 ST393243:SV393244 ACP393243:ACR393244 AML393243:AMN393244 AWH393243:AWJ393244 BGD393243:BGF393244 BPZ393243:BQB393244 BZV393243:BZX393244 CJR393243:CJT393244 CTN393243:CTP393244 DDJ393243:DDL393244 DNF393243:DNH393244 DXB393243:DXD393244 EGX393243:EGZ393244 EQT393243:EQV393244 FAP393243:FAR393244 FKL393243:FKN393244 FUH393243:FUJ393244 GED393243:GEF393244 GNZ393243:GOB393244 GXV393243:GXX393244 HHR393243:HHT393244 HRN393243:HRP393244 IBJ393243:IBL393244 ILF393243:ILH393244 IVB393243:IVD393244 JEX393243:JEZ393244 JOT393243:JOV393244 JYP393243:JYR393244 KIL393243:KIN393244 KSH393243:KSJ393244 LCD393243:LCF393244 LLZ393243:LMB393244 LVV393243:LVX393244 MFR393243:MFT393244 MPN393243:MPP393244 MZJ393243:MZL393244 NJF393243:NJH393244 NTB393243:NTD393244 OCX393243:OCZ393244 OMT393243:OMV393244 OWP393243:OWR393244 PGL393243:PGN393244 PQH393243:PQJ393244 QAD393243:QAF393244 QJZ393243:QKB393244 QTV393243:QTX393244 RDR393243:RDT393244 RNN393243:RNP393244 RXJ393243:RXL393244 SHF393243:SHH393244 SRB393243:SRD393244 TAX393243:TAZ393244 TKT393243:TKV393244 TUP393243:TUR393244 UEL393243:UEN393244 UOH393243:UOJ393244 UYD393243:UYF393244 VHZ393243:VIB393244 VRV393243:VRX393244 WBR393243:WBT393244 WLN393243:WLP393244 WVJ393243:WVL393244 B458779:D458780 IX458779:IZ458780 ST458779:SV458780 ACP458779:ACR458780 AML458779:AMN458780 AWH458779:AWJ458780 BGD458779:BGF458780 BPZ458779:BQB458780 BZV458779:BZX458780 CJR458779:CJT458780 CTN458779:CTP458780 DDJ458779:DDL458780 DNF458779:DNH458780 DXB458779:DXD458780 EGX458779:EGZ458780 EQT458779:EQV458780 FAP458779:FAR458780 FKL458779:FKN458780 FUH458779:FUJ458780 GED458779:GEF458780 GNZ458779:GOB458780 GXV458779:GXX458780 HHR458779:HHT458780 HRN458779:HRP458780 IBJ458779:IBL458780 ILF458779:ILH458780 IVB458779:IVD458780 JEX458779:JEZ458780 JOT458779:JOV458780 JYP458779:JYR458780 KIL458779:KIN458780 KSH458779:KSJ458780 LCD458779:LCF458780 LLZ458779:LMB458780 LVV458779:LVX458780 MFR458779:MFT458780 MPN458779:MPP458780 MZJ458779:MZL458780 NJF458779:NJH458780 NTB458779:NTD458780 OCX458779:OCZ458780 OMT458779:OMV458780 OWP458779:OWR458780 PGL458779:PGN458780 PQH458779:PQJ458780 QAD458779:QAF458780 QJZ458779:QKB458780 QTV458779:QTX458780 RDR458779:RDT458780 RNN458779:RNP458780 RXJ458779:RXL458780 SHF458779:SHH458780 SRB458779:SRD458780 TAX458779:TAZ458780 TKT458779:TKV458780 TUP458779:TUR458780 UEL458779:UEN458780 UOH458779:UOJ458780 UYD458779:UYF458780 VHZ458779:VIB458780 VRV458779:VRX458780 WBR458779:WBT458780 WLN458779:WLP458780 WVJ458779:WVL458780 B524315:D524316 IX524315:IZ524316 ST524315:SV524316 ACP524315:ACR524316 AML524315:AMN524316 AWH524315:AWJ524316 BGD524315:BGF524316 BPZ524315:BQB524316 BZV524315:BZX524316 CJR524315:CJT524316 CTN524315:CTP524316 DDJ524315:DDL524316 DNF524315:DNH524316 DXB524315:DXD524316 EGX524315:EGZ524316 EQT524315:EQV524316 FAP524315:FAR524316 FKL524315:FKN524316 FUH524315:FUJ524316 GED524315:GEF524316 GNZ524315:GOB524316 GXV524315:GXX524316 HHR524315:HHT524316 HRN524315:HRP524316 IBJ524315:IBL524316 ILF524315:ILH524316 IVB524315:IVD524316 JEX524315:JEZ524316 JOT524315:JOV524316 JYP524315:JYR524316 KIL524315:KIN524316 KSH524315:KSJ524316 LCD524315:LCF524316 LLZ524315:LMB524316 LVV524315:LVX524316 MFR524315:MFT524316 MPN524315:MPP524316 MZJ524315:MZL524316 NJF524315:NJH524316 NTB524315:NTD524316 OCX524315:OCZ524316 OMT524315:OMV524316 OWP524315:OWR524316 PGL524315:PGN524316 PQH524315:PQJ524316 QAD524315:QAF524316 QJZ524315:QKB524316 QTV524315:QTX524316 RDR524315:RDT524316 RNN524315:RNP524316 RXJ524315:RXL524316 SHF524315:SHH524316 SRB524315:SRD524316 TAX524315:TAZ524316 TKT524315:TKV524316 TUP524315:TUR524316 UEL524315:UEN524316 UOH524315:UOJ524316 UYD524315:UYF524316 VHZ524315:VIB524316 VRV524315:VRX524316 WBR524315:WBT524316 WLN524315:WLP524316 WVJ524315:WVL524316 B589851:D589852 IX589851:IZ589852 ST589851:SV589852 ACP589851:ACR589852 AML589851:AMN589852 AWH589851:AWJ589852 BGD589851:BGF589852 BPZ589851:BQB589852 BZV589851:BZX589852 CJR589851:CJT589852 CTN589851:CTP589852 DDJ589851:DDL589852 DNF589851:DNH589852 DXB589851:DXD589852 EGX589851:EGZ589852 EQT589851:EQV589852 FAP589851:FAR589852 FKL589851:FKN589852 FUH589851:FUJ589852 GED589851:GEF589852 GNZ589851:GOB589852 GXV589851:GXX589852 HHR589851:HHT589852 HRN589851:HRP589852 IBJ589851:IBL589852 ILF589851:ILH589852 IVB589851:IVD589852 JEX589851:JEZ589852 JOT589851:JOV589852 JYP589851:JYR589852 KIL589851:KIN589852 KSH589851:KSJ589852 LCD589851:LCF589852 LLZ589851:LMB589852 LVV589851:LVX589852 MFR589851:MFT589852 MPN589851:MPP589852 MZJ589851:MZL589852 NJF589851:NJH589852 NTB589851:NTD589852 OCX589851:OCZ589852 OMT589851:OMV589852 OWP589851:OWR589852 PGL589851:PGN589852 PQH589851:PQJ589852 QAD589851:QAF589852 QJZ589851:QKB589852 QTV589851:QTX589852 RDR589851:RDT589852 RNN589851:RNP589852 RXJ589851:RXL589852 SHF589851:SHH589852 SRB589851:SRD589852 TAX589851:TAZ589852 TKT589851:TKV589852 TUP589851:TUR589852 UEL589851:UEN589852 UOH589851:UOJ589852 UYD589851:UYF589852 VHZ589851:VIB589852 VRV589851:VRX589852 WBR589851:WBT589852 WLN589851:WLP589852 WVJ589851:WVL589852 B655387:D655388 IX655387:IZ655388 ST655387:SV655388 ACP655387:ACR655388 AML655387:AMN655388 AWH655387:AWJ655388 BGD655387:BGF655388 BPZ655387:BQB655388 BZV655387:BZX655388 CJR655387:CJT655388 CTN655387:CTP655388 DDJ655387:DDL655388 DNF655387:DNH655388 DXB655387:DXD655388 EGX655387:EGZ655388 EQT655387:EQV655388 FAP655387:FAR655388 FKL655387:FKN655388 FUH655387:FUJ655388 GED655387:GEF655388 GNZ655387:GOB655388 GXV655387:GXX655388 HHR655387:HHT655388 HRN655387:HRP655388 IBJ655387:IBL655388 ILF655387:ILH655388 IVB655387:IVD655388 JEX655387:JEZ655388 JOT655387:JOV655388 JYP655387:JYR655388 KIL655387:KIN655388 KSH655387:KSJ655388 LCD655387:LCF655388 LLZ655387:LMB655388 LVV655387:LVX655388 MFR655387:MFT655388 MPN655387:MPP655388 MZJ655387:MZL655388 NJF655387:NJH655388 NTB655387:NTD655388 OCX655387:OCZ655388 OMT655387:OMV655388 OWP655387:OWR655388 PGL655387:PGN655388 PQH655387:PQJ655388 QAD655387:QAF655388 QJZ655387:QKB655388 QTV655387:QTX655388 RDR655387:RDT655388 RNN655387:RNP655388 RXJ655387:RXL655388 SHF655387:SHH655388 SRB655387:SRD655388 TAX655387:TAZ655388 TKT655387:TKV655388 TUP655387:TUR655388 UEL655387:UEN655388 UOH655387:UOJ655388 UYD655387:UYF655388 VHZ655387:VIB655388 VRV655387:VRX655388 WBR655387:WBT655388 WLN655387:WLP655388 WVJ655387:WVL655388 B720923:D720924 IX720923:IZ720924 ST720923:SV720924 ACP720923:ACR720924 AML720923:AMN720924 AWH720923:AWJ720924 BGD720923:BGF720924 BPZ720923:BQB720924 BZV720923:BZX720924 CJR720923:CJT720924 CTN720923:CTP720924 DDJ720923:DDL720924 DNF720923:DNH720924 DXB720923:DXD720924 EGX720923:EGZ720924 EQT720923:EQV720924 FAP720923:FAR720924 FKL720923:FKN720924 FUH720923:FUJ720924 GED720923:GEF720924 GNZ720923:GOB720924 GXV720923:GXX720924 HHR720923:HHT720924 HRN720923:HRP720924 IBJ720923:IBL720924 ILF720923:ILH720924 IVB720923:IVD720924 JEX720923:JEZ720924 JOT720923:JOV720924 JYP720923:JYR720924 KIL720923:KIN720924 KSH720923:KSJ720924 LCD720923:LCF720924 LLZ720923:LMB720924 LVV720923:LVX720924 MFR720923:MFT720924 MPN720923:MPP720924 MZJ720923:MZL720924 NJF720923:NJH720924 NTB720923:NTD720924 OCX720923:OCZ720924 OMT720923:OMV720924 OWP720923:OWR720924 PGL720923:PGN720924 PQH720923:PQJ720924 QAD720923:QAF720924 QJZ720923:QKB720924 QTV720923:QTX720924 RDR720923:RDT720924 RNN720923:RNP720924 RXJ720923:RXL720924 SHF720923:SHH720924 SRB720923:SRD720924 TAX720923:TAZ720924 TKT720923:TKV720924 TUP720923:TUR720924 UEL720923:UEN720924 UOH720923:UOJ720924 UYD720923:UYF720924 VHZ720923:VIB720924 VRV720923:VRX720924 WBR720923:WBT720924 WLN720923:WLP720924 WVJ720923:WVL720924 B786459:D786460 IX786459:IZ786460 ST786459:SV786460 ACP786459:ACR786460 AML786459:AMN786460 AWH786459:AWJ786460 BGD786459:BGF786460 BPZ786459:BQB786460 BZV786459:BZX786460 CJR786459:CJT786460 CTN786459:CTP786460 DDJ786459:DDL786460 DNF786459:DNH786460 DXB786459:DXD786460 EGX786459:EGZ786460 EQT786459:EQV786460 FAP786459:FAR786460 FKL786459:FKN786460 FUH786459:FUJ786460 GED786459:GEF786460 GNZ786459:GOB786460 GXV786459:GXX786460 HHR786459:HHT786460 HRN786459:HRP786460 IBJ786459:IBL786460 ILF786459:ILH786460 IVB786459:IVD786460 JEX786459:JEZ786460 JOT786459:JOV786460 JYP786459:JYR786460 KIL786459:KIN786460 KSH786459:KSJ786460 LCD786459:LCF786460 LLZ786459:LMB786460 LVV786459:LVX786460 MFR786459:MFT786460 MPN786459:MPP786460 MZJ786459:MZL786460 NJF786459:NJH786460 NTB786459:NTD786460 OCX786459:OCZ786460 OMT786459:OMV786460 OWP786459:OWR786460 PGL786459:PGN786460 PQH786459:PQJ786460 QAD786459:QAF786460 QJZ786459:QKB786460 QTV786459:QTX786460 RDR786459:RDT786460 RNN786459:RNP786460 RXJ786459:RXL786460 SHF786459:SHH786460 SRB786459:SRD786460 TAX786459:TAZ786460 TKT786459:TKV786460 TUP786459:TUR786460 UEL786459:UEN786460 UOH786459:UOJ786460 UYD786459:UYF786460 VHZ786459:VIB786460 VRV786459:VRX786460 WBR786459:WBT786460 WLN786459:WLP786460 WVJ786459:WVL786460 B851995:D851996 IX851995:IZ851996 ST851995:SV851996 ACP851995:ACR851996 AML851995:AMN851996 AWH851995:AWJ851996 BGD851995:BGF851996 BPZ851995:BQB851996 BZV851995:BZX851996 CJR851995:CJT851996 CTN851995:CTP851996 DDJ851995:DDL851996 DNF851995:DNH851996 DXB851995:DXD851996 EGX851995:EGZ851996 EQT851995:EQV851996 FAP851995:FAR851996 FKL851995:FKN851996 FUH851995:FUJ851996 GED851995:GEF851996 GNZ851995:GOB851996 GXV851995:GXX851996 HHR851995:HHT851996 HRN851995:HRP851996 IBJ851995:IBL851996 ILF851995:ILH851996 IVB851995:IVD851996 JEX851995:JEZ851996 JOT851995:JOV851996 JYP851995:JYR851996 KIL851995:KIN851996 KSH851995:KSJ851996 LCD851995:LCF851996 LLZ851995:LMB851996 LVV851995:LVX851996 MFR851995:MFT851996 MPN851995:MPP851996 MZJ851995:MZL851996 NJF851995:NJH851996 NTB851995:NTD851996 OCX851995:OCZ851996 OMT851995:OMV851996 OWP851995:OWR851996 PGL851995:PGN851996 PQH851995:PQJ851996 QAD851995:QAF851996 QJZ851995:QKB851996 QTV851995:QTX851996 RDR851995:RDT851996 RNN851995:RNP851996 RXJ851995:RXL851996 SHF851995:SHH851996 SRB851995:SRD851996 TAX851995:TAZ851996 TKT851995:TKV851996 TUP851995:TUR851996 UEL851995:UEN851996 UOH851995:UOJ851996 UYD851995:UYF851996 VHZ851995:VIB851996 VRV851995:VRX851996 WBR851995:WBT851996 WLN851995:WLP851996 WVJ851995:WVL851996 B917531:D917532 IX917531:IZ917532 ST917531:SV917532 ACP917531:ACR917532 AML917531:AMN917532 AWH917531:AWJ917532 BGD917531:BGF917532 BPZ917531:BQB917532 BZV917531:BZX917532 CJR917531:CJT917532 CTN917531:CTP917532 DDJ917531:DDL917532 DNF917531:DNH917532 DXB917531:DXD917532 EGX917531:EGZ917532 EQT917531:EQV917532 FAP917531:FAR917532 FKL917531:FKN917532 FUH917531:FUJ917532 GED917531:GEF917532 GNZ917531:GOB917532 GXV917531:GXX917532 HHR917531:HHT917532 HRN917531:HRP917532 IBJ917531:IBL917532 ILF917531:ILH917532 IVB917531:IVD917532 JEX917531:JEZ917532 JOT917531:JOV917532 JYP917531:JYR917532 KIL917531:KIN917532 KSH917531:KSJ917532 LCD917531:LCF917532 LLZ917531:LMB917532 LVV917531:LVX917532 MFR917531:MFT917532 MPN917531:MPP917532 MZJ917531:MZL917532 NJF917531:NJH917532 NTB917531:NTD917532 OCX917531:OCZ917532 OMT917531:OMV917532 OWP917531:OWR917532 PGL917531:PGN917532 PQH917531:PQJ917532 QAD917531:QAF917532 QJZ917531:QKB917532 QTV917531:QTX917532 RDR917531:RDT917532 RNN917531:RNP917532 RXJ917531:RXL917532 SHF917531:SHH917532 SRB917531:SRD917532 TAX917531:TAZ917532 TKT917531:TKV917532 TUP917531:TUR917532 UEL917531:UEN917532 UOH917531:UOJ917532 UYD917531:UYF917532 VHZ917531:VIB917532 VRV917531:VRX917532 WBR917531:WBT917532 WLN917531:WLP917532 WVJ917531:WVL917532 B983067:D983068 IX983067:IZ983068 ST983067:SV983068 ACP983067:ACR983068 AML983067:AMN983068 AWH983067:AWJ983068 BGD983067:BGF983068 BPZ983067:BQB983068 BZV983067:BZX983068 CJR983067:CJT983068 CTN983067:CTP983068 DDJ983067:DDL983068 DNF983067:DNH983068 DXB983067:DXD983068 EGX983067:EGZ983068 EQT983067:EQV983068 FAP983067:FAR983068 FKL983067:FKN983068 FUH983067:FUJ983068 GED983067:GEF983068 GNZ983067:GOB983068 GXV983067:GXX983068 HHR983067:HHT983068 HRN983067:HRP983068 IBJ983067:IBL983068 ILF983067:ILH983068 IVB983067:IVD983068 JEX983067:JEZ983068 JOT983067:JOV983068 JYP983067:JYR983068 KIL983067:KIN983068 KSH983067:KSJ983068 LCD983067:LCF983068 LLZ983067:LMB983068 LVV983067:LVX983068 MFR983067:MFT983068 MPN983067:MPP983068 MZJ983067:MZL983068 NJF983067:NJH983068 NTB983067:NTD983068 OCX983067:OCZ983068 OMT983067:OMV983068 OWP983067:OWR983068 PGL983067:PGN983068 PQH983067:PQJ983068 QAD983067:QAF983068 QJZ983067:QKB983068 QTV983067:QTX983068 RDR983067:RDT983068 RNN983067:RNP983068 RXJ983067:RXL983068 SHF983067:SHH983068 SRB983067:SRD983068 TAX983067:TAZ983068 TKT983067:TKV983068 TUP983067:TUR983068 UEL983067:UEN983068 UOH983067:UOJ983068 UYD983067:UYF983068 VHZ983067:VIB983068 VRV983067:VRX983068 WBR983067:WBT983068 WLN983067:WLP983068 WVJ983067:WVL983068" xr:uid="{00000000-0002-0000-0000-000004000000}">
      <formula1>0</formula1>
    </dataValidation>
    <dataValidation type="list" allowBlank="1" showInputMessage="1" showErrorMessage="1" prompt="wybierz z listy rozwijanej" sqref="B65580 WVJ983084 WLN983084 WBR983084 VRV983084 VHZ983084 UYD983084 UOH983084 UEL983084 TUP983084 TKT983084 TAX983084 SRB983084 SHF983084 RXJ983084 RNN983084 RDR983084 QTV983084 QJZ983084 QAD983084 PQH983084 PGL983084 OWP983084 OMT983084 OCX983084 NTB983084 NJF983084 MZJ983084 MPN983084 MFR983084 LVV983084 LLZ983084 LCD983084 KSH983084 KIL983084 JYP983084 JOT983084 JEX983084 IVB983084 ILF983084 IBJ983084 HRN983084 HHR983084 GXV983084 GNZ983084 GED983084 FUH983084 FKL983084 FAP983084 EQT983084 EGX983084 DXB983084 DNF983084 DDJ983084 CTN983084 CJR983084 BZV983084 BPZ983084 BGD983084 AWH983084 AML983084 ACP983084 ST983084 IX983084 B983084 WVJ917548 WLN917548 WBR917548 VRV917548 VHZ917548 UYD917548 UOH917548 UEL917548 TUP917548 TKT917548 TAX917548 SRB917548 SHF917548 RXJ917548 RNN917548 RDR917548 QTV917548 QJZ917548 QAD917548 PQH917548 PGL917548 OWP917548 OMT917548 OCX917548 NTB917548 NJF917548 MZJ917548 MPN917548 MFR917548 LVV917548 LLZ917548 LCD917548 KSH917548 KIL917548 JYP917548 JOT917548 JEX917548 IVB917548 ILF917548 IBJ917548 HRN917548 HHR917548 GXV917548 GNZ917548 GED917548 FUH917548 FKL917548 FAP917548 EQT917548 EGX917548 DXB917548 DNF917548 DDJ917548 CTN917548 CJR917548 BZV917548 BPZ917548 BGD917548 AWH917548 AML917548 ACP917548 ST917548 IX917548 B917548 WVJ852012 WLN852012 WBR852012 VRV852012 VHZ852012 UYD852012 UOH852012 UEL852012 TUP852012 TKT852012 TAX852012 SRB852012 SHF852012 RXJ852012 RNN852012 RDR852012 QTV852012 QJZ852012 QAD852012 PQH852012 PGL852012 OWP852012 OMT852012 OCX852012 NTB852012 NJF852012 MZJ852012 MPN852012 MFR852012 LVV852012 LLZ852012 LCD852012 KSH852012 KIL852012 JYP852012 JOT852012 JEX852012 IVB852012 ILF852012 IBJ852012 HRN852012 HHR852012 GXV852012 GNZ852012 GED852012 FUH852012 FKL852012 FAP852012 EQT852012 EGX852012 DXB852012 DNF852012 DDJ852012 CTN852012 CJR852012 BZV852012 BPZ852012 BGD852012 AWH852012 AML852012 ACP852012 ST852012 IX852012 B852012 WVJ786476 WLN786476 WBR786476 VRV786476 VHZ786476 UYD786476 UOH786476 UEL786476 TUP786476 TKT786476 TAX786476 SRB786476 SHF786476 RXJ786476 RNN786476 RDR786476 QTV786476 QJZ786476 QAD786476 PQH786476 PGL786476 OWP786476 OMT786476 OCX786476 NTB786476 NJF786476 MZJ786476 MPN786476 MFR786476 LVV786476 LLZ786476 LCD786476 KSH786476 KIL786476 JYP786476 JOT786476 JEX786476 IVB786476 ILF786476 IBJ786476 HRN786476 HHR786476 GXV786476 GNZ786476 GED786476 FUH786476 FKL786476 FAP786476 EQT786476 EGX786476 DXB786476 DNF786476 DDJ786476 CTN786476 CJR786476 BZV786476 BPZ786476 BGD786476 AWH786476 AML786476 ACP786476 ST786476 IX786476 B786476 WVJ720940 WLN720940 WBR720940 VRV720940 VHZ720940 UYD720940 UOH720940 UEL720940 TUP720940 TKT720940 TAX720940 SRB720940 SHF720940 RXJ720940 RNN720940 RDR720940 QTV720940 QJZ720940 QAD720940 PQH720940 PGL720940 OWP720940 OMT720940 OCX720940 NTB720940 NJF720940 MZJ720940 MPN720940 MFR720940 LVV720940 LLZ720940 LCD720940 KSH720940 KIL720940 JYP720940 JOT720940 JEX720940 IVB720940 ILF720940 IBJ720940 HRN720940 HHR720940 GXV720940 GNZ720940 GED720940 FUH720940 FKL720940 FAP720940 EQT720940 EGX720940 DXB720940 DNF720940 DDJ720940 CTN720940 CJR720940 BZV720940 BPZ720940 BGD720940 AWH720940 AML720940 ACP720940 ST720940 IX720940 B720940 WVJ655404 WLN655404 WBR655404 VRV655404 VHZ655404 UYD655404 UOH655404 UEL655404 TUP655404 TKT655404 TAX655404 SRB655404 SHF655404 RXJ655404 RNN655404 RDR655404 QTV655404 QJZ655404 QAD655404 PQH655404 PGL655404 OWP655404 OMT655404 OCX655404 NTB655404 NJF655404 MZJ655404 MPN655404 MFR655404 LVV655404 LLZ655404 LCD655404 KSH655404 KIL655404 JYP655404 JOT655404 JEX655404 IVB655404 ILF655404 IBJ655404 HRN655404 HHR655404 GXV655404 GNZ655404 GED655404 FUH655404 FKL655404 FAP655404 EQT655404 EGX655404 DXB655404 DNF655404 DDJ655404 CTN655404 CJR655404 BZV655404 BPZ655404 BGD655404 AWH655404 AML655404 ACP655404 ST655404 IX655404 B655404 WVJ589868 WLN589868 WBR589868 VRV589868 VHZ589868 UYD589868 UOH589868 UEL589868 TUP589868 TKT589868 TAX589868 SRB589868 SHF589868 RXJ589868 RNN589868 RDR589868 QTV589868 QJZ589868 QAD589868 PQH589868 PGL589868 OWP589868 OMT589868 OCX589868 NTB589868 NJF589868 MZJ589868 MPN589868 MFR589868 LVV589868 LLZ589868 LCD589868 KSH589868 KIL589868 JYP589868 JOT589868 JEX589868 IVB589868 ILF589868 IBJ589868 HRN589868 HHR589868 GXV589868 GNZ589868 GED589868 FUH589868 FKL589868 FAP589868 EQT589868 EGX589868 DXB589868 DNF589868 DDJ589868 CTN589868 CJR589868 BZV589868 BPZ589868 BGD589868 AWH589868 AML589868 ACP589868 ST589868 IX589868 B589868 WVJ524332 WLN524332 WBR524332 VRV524332 VHZ524332 UYD524332 UOH524332 UEL524332 TUP524332 TKT524332 TAX524332 SRB524332 SHF524332 RXJ524332 RNN524332 RDR524332 QTV524332 QJZ524332 QAD524332 PQH524332 PGL524332 OWP524332 OMT524332 OCX524332 NTB524332 NJF524332 MZJ524332 MPN524332 MFR524332 LVV524332 LLZ524332 LCD524332 KSH524332 KIL524332 JYP524332 JOT524332 JEX524332 IVB524332 ILF524332 IBJ524332 HRN524332 HHR524332 GXV524332 GNZ524332 GED524332 FUH524332 FKL524332 FAP524332 EQT524332 EGX524332 DXB524332 DNF524332 DDJ524332 CTN524332 CJR524332 BZV524332 BPZ524332 BGD524332 AWH524332 AML524332 ACP524332 ST524332 IX524332 B524332 WVJ458796 WLN458796 WBR458796 VRV458796 VHZ458796 UYD458796 UOH458796 UEL458796 TUP458796 TKT458796 TAX458796 SRB458796 SHF458796 RXJ458796 RNN458796 RDR458796 QTV458796 QJZ458796 QAD458796 PQH458796 PGL458796 OWP458796 OMT458796 OCX458796 NTB458796 NJF458796 MZJ458796 MPN458796 MFR458796 LVV458796 LLZ458796 LCD458796 KSH458796 KIL458796 JYP458796 JOT458796 JEX458796 IVB458796 ILF458796 IBJ458796 HRN458796 HHR458796 GXV458796 GNZ458796 GED458796 FUH458796 FKL458796 FAP458796 EQT458796 EGX458796 DXB458796 DNF458796 DDJ458796 CTN458796 CJR458796 BZV458796 BPZ458796 BGD458796 AWH458796 AML458796 ACP458796 ST458796 IX458796 B458796 WVJ393260 WLN393260 WBR393260 VRV393260 VHZ393260 UYD393260 UOH393260 UEL393260 TUP393260 TKT393260 TAX393260 SRB393260 SHF393260 RXJ393260 RNN393260 RDR393260 QTV393260 QJZ393260 QAD393260 PQH393260 PGL393260 OWP393260 OMT393260 OCX393260 NTB393260 NJF393260 MZJ393260 MPN393260 MFR393260 LVV393260 LLZ393260 LCD393260 KSH393260 KIL393260 JYP393260 JOT393260 JEX393260 IVB393260 ILF393260 IBJ393260 HRN393260 HHR393260 GXV393260 GNZ393260 GED393260 FUH393260 FKL393260 FAP393260 EQT393260 EGX393260 DXB393260 DNF393260 DDJ393260 CTN393260 CJR393260 BZV393260 BPZ393260 BGD393260 AWH393260 AML393260 ACP393260 ST393260 IX393260 B393260 WVJ327724 WLN327724 WBR327724 VRV327724 VHZ327724 UYD327724 UOH327724 UEL327724 TUP327724 TKT327724 TAX327724 SRB327724 SHF327724 RXJ327724 RNN327724 RDR327724 QTV327724 QJZ327724 QAD327724 PQH327724 PGL327724 OWP327724 OMT327724 OCX327724 NTB327724 NJF327724 MZJ327724 MPN327724 MFR327724 LVV327724 LLZ327724 LCD327724 KSH327724 KIL327724 JYP327724 JOT327724 JEX327724 IVB327724 ILF327724 IBJ327724 HRN327724 HHR327724 GXV327724 GNZ327724 GED327724 FUH327724 FKL327724 FAP327724 EQT327724 EGX327724 DXB327724 DNF327724 DDJ327724 CTN327724 CJR327724 BZV327724 BPZ327724 BGD327724 AWH327724 AML327724 ACP327724 ST327724 IX327724 B327724 WVJ262188 WLN262188 WBR262188 VRV262188 VHZ262188 UYD262188 UOH262188 UEL262188 TUP262188 TKT262188 TAX262188 SRB262188 SHF262188 RXJ262188 RNN262188 RDR262188 QTV262188 QJZ262188 QAD262188 PQH262188 PGL262188 OWP262188 OMT262188 OCX262188 NTB262188 NJF262188 MZJ262188 MPN262188 MFR262188 LVV262188 LLZ262188 LCD262188 KSH262188 KIL262188 JYP262188 JOT262188 JEX262188 IVB262188 ILF262188 IBJ262188 HRN262188 HHR262188 GXV262188 GNZ262188 GED262188 FUH262188 FKL262188 FAP262188 EQT262188 EGX262188 DXB262188 DNF262188 DDJ262188 CTN262188 CJR262188 BZV262188 BPZ262188 BGD262188 AWH262188 AML262188 ACP262188 ST262188 IX262188 B262188 WVJ196652 WLN196652 WBR196652 VRV196652 VHZ196652 UYD196652 UOH196652 UEL196652 TUP196652 TKT196652 TAX196652 SRB196652 SHF196652 RXJ196652 RNN196652 RDR196652 QTV196652 QJZ196652 QAD196652 PQH196652 PGL196652 OWP196652 OMT196652 OCX196652 NTB196652 NJF196652 MZJ196652 MPN196652 MFR196652 LVV196652 LLZ196652 LCD196652 KSH196652 KIL196652 JYP196652 JOT196652 JEX196652 IVB196652 ILF196652 IBJ196652 HRN196652 HHR196652 GXV196652 GNZ196652 GED196652 FUH196652 FKL196652 FAP196652 EQT196652 EGX196652 DXB196652 DNF196652 DDJ196652 CTN196652 CJR196652 BZV196652 BPZ196652 BGD196652 AWH196652 AML196652 ACP196652 ST196652 IX196652 B196652 WVJ131116 WLN131116 WBR131116 VRV131116 VHZ131116 UYD131116 UOH131116 UEL131116 TUP131116 TKT131116 TAX131116 SRB131116 SHF131116 RXJ131116 RNN131116 RDR131116 QTV131116 QJZ131116 QAD131116 PQH131116 PGL131116 OWP131116 OMT131116 OCX131116 NTB131116 NJF131116 MZJ131116 MPN131116 MFR131116 LVV131116 LLZ131116 LCD131116 KSH131116 KIL131116 JYP131116 JOT131116 JEX131116 IVB131116 ILF131116 IBJ131116 HRN131116 HHR131116 GXV131116 GNZ131116 GED131116 FUH131116 FKL131116 FAP131116 EQT131116 EGX131116 DXB131116 DNF131116 DDJ131116 CTN131116 CJR131116 BZV131116 BPZ131116 BGD131116 AWH131116 AML131116 ACP131116 ST131116 IX131116 B131116 WVJ65580 WLN65580 WBR65580 VRV65580 VHZ65580 UYD65580 UOH65580 UEL65580 TUP65580 TKT65580 TAX65580 SRB65580 SHF65580 RXJ65580 RNN65580 RDR65580 QTV65580 QJZ65580 QAD65580 PQH65580 PGL65580 OWP65580 OMT65580 OCX65580 NTB65580 NJF65580 MZJ65580 MPN65580 MFR65580 LVV65580 LLZ65580 LCD65580 KSH65580 KIL65580 JYP65580 JOT65580 JEX65580 IVB65580 ILF65580 IBJ65580 HRN65580 HHR65580 GXV65580 GNZ65580 GED65580 FUH65580 FKL65580 FAP65580 EQT65580 EGX65580 DXB65580 DNF65580 DDJ65580 CTN65580 CJR65580 BZV65580 BPZ65580 BGD65580 AWH65580 AML65580 ACP65580 ST65580 IX65580 WVJ42 WLN42 WBR42 VRV42 VHZ42 UYD42 UOH42 UEL42 TUP42 TKT42 TAX42 SRB42 SHF42 RXJ42 RNN42 RDR42 QTV42 QJZ42 QAD42 PQH42 PGL42 OWP42 OMT42 OCX42 NTB42 NJF42 MZJ42 MPN42 MFR42 LVV42 LLZ42 LCD42 KSH42 KIL42 JYP42 JOT42 JEX42 IVB42 ILF42 IBJ42 HRN42 HHR42 GXV42 GNZ42 GED42 FUH42 FKL42 FAP42 EQT42 EGX42 DXB42 DNF42 DDJ42 CTN42 CJR42 BZV42 BPZ42 BGD42 AWH42 AML42 ACP42 ST42 IX42 B42" xr:uid="{00000000-0002-0000-0000-000005000000}">
      <formula1>$H$39:$H$69</formula1>
    </dataValidation>
    <dataValidation type="textLength" operator="equal" allowBlank="1" showInputMessage="1" showErrorMessage="1" promptTitle="Wpisz nr NIP" prompt="10 cyfr" sqref="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00000000-0002-0000-0000-000006000000}">
      <formula1>10</formula1>
    </dataValidation>
    <dataValidation allowBlank="1" showInputMessage="1" showErrorMessage="1" errorTitle="błąd" error="wpisz poprawnie nr KRS" promptTitle="Wpisz poprawnie nr KRS" prompt="10 cyfr bez spacji" sqref="D45:E4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D65583:E65585 IZ65583:JA65585 SV65583:SW65585 ACR65583:ACS65585 AMN65583:AMO65585 AWJ65583:AWK65585 BGF65583:BGG65585 BQB65583:BQC65585 BZX65583:BZY65585 CJT65583:CJU65585 CTP65583:CTQ65585 DDL65583:DDM65585 DNH65583:DNI65585 DXD65583:DXE65585 EGZ65583:EHA65585 EQV65583:EQW65585 FAR65583:FAS65585 FKN65583:FKO65585 FUJ65583:FUK65585 GEF65583:GEG65585 GOB65583:GOC65585 GXX65583:GXY65585 HHT65583:HHU65585 HRP65583:HRQ65585 IBL65583:IBM65585 ILH65583:ILI65585 IVD65583:IVE65585 JEZ65583:JFA65585 JOV65583:JOW65585 JYR65583:JYS65585 KIN65583:KIO65585 KSJ65583:KSK65585 LCF65583:LCG65585 LMB65583:LMC65585 LVX65583:LVY65585 MFT65583:MFU65585 MPP65583:MPQ65585 MZL65583:MZM65585 NJH65583:NJI65585 NTD65583:NTE65585 OCZ65583:ODA65585 OMV65583:OMW65585 OWR65583:OWS65585 PGN65583:PGO65585 PQJ65583:PQK65585 QAF65583:QAG65585 QKB65583:QKC65585 QTX65583:QTY65585 RDT65583:RDU65585 RNP65583:RNQ65585 RXL65583:RXM65585 SHH65583:SHI65585 SRD65583:SRE65585 TAZ65583:TBA65585 TKV65583:TKW65585 TUR65583:TUS65585 UEN65583:UEO65585 UOJ65583:UOK65585 UYF65583:UYG65585 VIB65583:VIC65585 VRX65583:VRY65585 WBT65583:WBU65585 WLP65583:WLQ65585 WVL65583:WVM65585 D131119:E131121 IZ131119:JA131121 SV131119:SW131121 ACR131119:ACS131121 AMN131119:AMO131121 AWJ131119:AWK131121 BGF131119:BGG131121 BQB131119:BQC131121 BZX131119:BZY131121 CJT131119:CJU131121 CTP131119:CTQ131121 DDL131119:DDM131121 DNH131119:DNI131121 DXD131119:DXE131121 EGZ131119:EHA131121 EQV131119:EQW131121 FAR131119:FAS131121 FKN131119:FKO131121 FUJ131119:FUK131121 GEF131119:GEG131121 GOB131119:GOC131121 GXX131119:GXY131121 HHT131119:HHU131121 HRP131119:HRQ131121 IBL131119:IBM131121 ILH131119:ILI131121 IVD131119:IVE131121 JEZ131119:JFA131121 JOV131119:JOW131121 JYR131119:JYS131121 KIN131119:KIO131121 KSJ131119:KSK131121 LCF131119:LCG131121 LMB131119:LMC131121 LVX131119:LVY131121 MFT131119:MFU131121 MPP131119:MPQ131121 MZL131119:MZM131121 NJH131119:NJI131121 NTD131119:NTE131121 OCZ131119:ODA131121 OMV131119:OMW131121 OWR131119:OWS131121 PGN131119:PGO131121 PQJ131119:PQK131121 QAF131119:QAG131121 QKB131119:QKC131121 QTX131119:QTY131121 RDT131119:RDU131121 RNP131119:RNQ131121 RXL131119:RXM131121 SHH131119:SHI131121 SRD131119:SRE131121 TAZ131119:TBA131121 TKV131119:TKW131121 TUR131119:TUS131121 UEN131119:UEO131121 UOJ131119:UOK131121 UYF131119:UYG131121 VIB131119:VIC131121 VRX131119:VRY131121 WBT131119:WBU131121 WLP131119:WLQ131121 WVL131119:WVM131121 D196655:E196657 IZ196655:JA196657 SV196655:SW196657 ACR196655:ACS196657 AMN196655:AMO196657 AWJ196655:AWK196657 BGF196655:BGG196657 BQB196655:BQC196657 BZX196655:BZY196657 CJT196655:CJU196657 CTP196655:CTQ196657 DDL196655:DDM196657 DNH196655:DNI196657 DXD196655:DXE196657 EGZ196655:EHA196657 EQV196655:EQW196657 FAR196655:FAS196657 FKN196655:FKO196657 FUJ196655:FUK196657 GEF196655:GEG196657 GOB196655:GOC196657 GXX196655:GXY196657 HHT196655:HHU196657 HRP196655:HRQ196657 IBL196655:IBM196657 ILH196655:ILI196657 IVD196655:IVE196657 JEZ196655:JFA196657 JOV196655:JOW196657 JYR196655:JYS196657 KIN196655:KIO196657 KSJ196655:KSK196657 LCF196655:LCG196657 LMB196655:LMC196657 LVX196655:LVY196657 MFT196655:MFU196657 MPP196655:MPQ196657 MZL196655:MZM196657 NJH196655:NJI196657 NTD196655:NTE196657 OCZ196655:ODA196657 OMV196655:OMW196657 OWR196655:OWS196657 PGN196655:PGO196657 PQJ196655:PQK196657 QAF196655:QAG196657 QKB196655:QKC196657 QTX196655:QTY196657 RDT196655:RDU196657 RNP196655:RNQ196657 RXL196655:RXM196657 SHH196655:SHI196657 SRD196655:SRE196657 TAZ196655:TBA196657 TKV196655:TKW196657 TUR196655:TUS196657 UEN196655:UEO196657 UOJ196655:UOK196657 UYF196655:UYG196657 VIB196655:VIC196657 VRX196655:VRY196657 WBT196655:WBU196657 WLP196655:WLQ196657 WVL196655:WVM196657 D262191:E262193 IZ262191:JA262193 SV262191:SW262193 ACR262191:ACS262193 AMN262191:AMO262193 AWJ262191:AWK262193 BGF262191:BGG262193 BQB262191:BQC262193 BZX262191:BZY262193 CJT262191:CJU262193 CTP262191:CTQ262193 DDL262191:DDM262193 DNH262191:DNI262193 DXD262191:DXE262193 EGZ262191:EHA262193 EQV262191:EQW262193 FAR262191:FAS262193 FKN262191:FKO262193 FUJ262191:FUK262193 GEF262191:GEG262193 GOB262191:GOC262193 GXX262191:GXY262193 HHT262191:HHU262193 HRP262191:HRQ262193 IBL262191:IBM262193 ILH262191:ILI262193 IVD262191:IVE262193 JEZ262191:JFA262193 JOV262191:JOW262193 JYR262191:JYS262193 KIN262191:KIO262193 KSJ262191:KSK262193 LCF262191:LCG262193 LMB262191:LMC262193 LVX262191:LVY262193 MFT262191:MFU262193 MPP262191:MPQ262193 MZL262191:MZM262193 NJH262191:NJI262193 NTD262191:NTE262193 OCZ262191:ODA262193 OMV262191:OMW262193 OWR262191:OWS262193 PGN262191:PGO262193 PQJ262191:PQK262193 QAF262191:QAG262193 QKB262191:QKC262193 QTX262191:QTY262193 RDT262191:RDU262193 RNP262191:RNQ262193 RXL262191:RXM262193 SHH262191:SHI262193 SRD262191:SRE262193 TAZ262191:TBA262193 TKV262191:TKW262193 TUR262191:TUS262193 UEN262191:UEO262193 UOJ262191:UOK262193 UYF262191:UYG262193 VIB262191:VIC262193 VRX262191:VRY262193 WBT262191:WBU262193 WLP262191:WLQ262193 WVL262191:WVM262193 D327727:E327729 IZ327727:JA327729 SV327727:SW327729 ACR327727:ACS327729 AMN327727:AMO327729 AWJ327727:AWK327729 BGF327727:BGG327729 BQB327727:BQC327729 BZX327727:BZY327729 CJT327727:CJU327729 CTP327727:CTQ327729 DDL327727:DDM327729 DNH327727:DNI327729 DXD327727:DXE327729 EGZ327727:EHA327729 EQV327727:EQW327729 FAR327727:FAS327729 FKN327727:FKO327729 FUJ327727:FUK327729 GEF327727:GEG327729 GOB327727:GOC327729 GXX327727:GXY327729 HHT327727:HHU327729 HRP327727:HRQ327729 IBL327727:IBM327729 ILH327727:ILI327729 IVD327727:IVE327729 JEZ327727:JFA327729 JOV327727:JOW327729 JYR327727:JYS327729 KIN327727:KIO327729 KSJ327727:KSK327729 LCF327727:LCG327729 LMB327727:LMC327729 LVX327727:LVY327729 MFT327727:MFU327729 MPP327727:MPQ327729 MZL327727:MZM327729 NJH327727:NJI327729 NTD327727:NTE327729 OCZ327727:ODA327729 OMV327727:OMW327729 OWR327727:OWS327729 PGN327727:PGO327729 PQJ327727:PQK327729 QAF327727:QAG327729 QKB327727:QKC327729 QTX327727:QTY327729 RDT327727:RDU327729 RNP327727:RNQ327729 RXL327727:RXM327729 SHH327727:SHI327729 SRD327727:SRE327729 TAZ327727:TBA327729 TKV327727:TKW327729 TUR327727:TUS327729 UEN327727:UEO327729 UOJ327727:UOK327729 UYF327727:UYG327729 VIB327727:VIC327729 VRX327727:VRY327729 WBT327727:WBU327729 WLP327727:WLQ327729 WVL327727:WVM327729 D393263:E393265 IZ393263:JA393265 SV393263:SW393265 ACR393263:ACS393265 AMN393263:AMO393265 AWJ393263:AWK393265 BGF393263:BGG393265 BQB393263:BQC393265 BZX393263:BZY393265 CJT393263:CJU393265 CTP393263:CTQ393265 DDL393263:DDM393265 DNH393263:DNI393265 DXD393263:DXE393265 EGZ393263:EHA393265 EQV393263:EQW393265 FAR393263:FAS393265 FKN393263:FKO393265 FUJ393263:FUK393265 GEF393263:GEG393265 GOB393263:GOC393265 GXX393263:GXY393265 HHT393263:HHU393265 HRP393263:HRQ393265 IBL393263:IBM393265 ILH393263:ILI393265 IVD393263:IVE393265 JEZ393263:JFA393265 JOV393263:JOW393265 JYR393263:JYS393265 KIN393263:KIO393265 KSJ393263:KSK393265 LCF393263:LCG393265 LMB393263:LMC393265 LVX393263:LVY393265 MFT393263:MFU393265 MPP393263:MPQ393265 MZL393263:MZM393265 NJH393263:NJI393265 NTD393263:NTE393265 OCZ393263:ODA393265 OMV393263:OMW393265 OWR393263:OWS393265 PGN393263:PGO393265 PQJ393263:PQK393265 QAF393263:QAG393265 QKB393263:QKC393265 QTX393263:QTY393265 RDT393263:RDU393265 RNP393263:RNQ393265 RXL393263:RXM393265 SHH393263:SHI393265 SRD393263:SRE393265 TAZ393263:TBA393265 TKV393263:TKW393265 TUR393263:TUS393265 UEN393263:UEO393265 UOJ393263:UOK393265 UYF393263:UYG393265 VIB393263:VIC393265 VRX393263:VRY393265 WBT393263:WBU393265 WLP393263:WLQ393265 WVL393263:WVM393265 D458799:E458801 IZ458799:JA458801 SV458799:SW458801 ACR458799:ACS458801 AMN458799:AMO458801 AWJ458799:AWK458801 BGF458799:BGG458801 BQB458799:BQC458801 BZX458799:BZY458801 CJT458799:CJU458801 CTP458799:CTQ458801 DDL458799:DDM458801 DNH458799:DNI458801 DXD458799:DXE458801 EGZ458799:EHA458801 EQV458799:EQW458801 FAR458799:FAS458801 FKN458799:FKO458801 FUJ458799:FUK458801 GEF458799:GEG458801 GOB458799:GOC458801 GXX458799:GXY458801 HHT458799:HHU458801 HRP458799:HRQ458801 IBL458799:IBM458801 ILH458799:ILI458801 IVD458799:IVE458801 JEZ458799:JFA458801 JOV458799:JOW458801 JYR458799:JYS458801 KIN458799:KIO458801 KSJ458799:KSK458801 LCF458799:LCG458801 LMB458799:LMC458801 LVX458799:LVY458801 MFT458799:MFU458801 MPP458799:MPQ458801 MZL458799:MZM458801 NJH458799:NJI458801 NTD458799:NTE458801 OCZ458799:ODA458801 OMV458799:OMW458801 OWR458799:OWS458801 PGN458799:PGO458801 PQJ458799:PQK458801 QAF458799:QAG458801 QKB458799:QKC458801 QTX458799:QTY458801 RDT458799:RDU458801 RNP458799:RNQ458801 RXL458799:RXM458801 SHH458799:SHI458801 SRD458799:SRE458801 TAZ458799:TBA458801 TKV458799:TKW458801 TUR458799:TUS458801 UEN458799:UEO458801 UOJ458799:UOK458801 UYF458799:UYG458801 VIB458799:VIC458801 VRX458799:VRY458801 WBT458799:WBU458801 WLP458799:WLQ458801 WVL458799:WVM458801 D524335:E524337 IZ524335:JA524337 SV524335:SW524337 ACR524335:ACS524337 AMN524335:AMO524337 AWJ524335:AWK524337 BGF524335:BGG524337 BQB524335:BQC524337 BZX524335:BZY524337 CJT524335:CJU524337 CTP524335:CTQ524337 DDL524335:DDM524337 DNH524335:DNI524337 DXD524335:DXE524337 EGZ524335:EHA524337 EQV524335:EQW524337 FAR524335:FAS524337 FKN524335:FKO524337 FUJ524335:FUK524337 GEF524335:GEG524337 GOB524335:GOC524337 GXX524335:GXY524337 HHT524335:HHU524337 HRP524335:HRQ524337 IBL524335:IBM524337 ILH524335:ILI524337 IVD524335:IVE524337 JEZ524335:JFA524337 JOV524335:JOW524337 JYR524335:JYS524337 KIN524335:KIO524337 KSJ524335:KSK524337 LCF524335:LCG524337 LMB524335:LMC524337 LVX524335:LVY524337 MFT524335:MFU524337 MPP524335:MPQ524337 MZL524335:MZM524337 NJH524335:NJI524337 NTD524335:NTE524337 OCZ524335:ODA524337 OMV524335:OMW524337 OWR524335:OWS524337 PGN524335:PGO524337 PQJ524335:PQK524337 QAF524335:QAG524337 QKB524335:QKC524337 QTX524335:QTY524337 RDT524335:RDU524337 RNP524335:RNQ524337 RXL524335:RXM524337 SHH524335:SHI524337 SRD524335:SRE524337 TAZ524335:TBA524337 TKV524335:TKW524337 TUR524335:TUS524337 UEN524335:UEO524337 UOJ524335:UOK524337 UYF524335:UYG524337 VIB524335:VIC524337 VRX524335:VRY524337 WBT524335:WBU524337 WLP524335:WLQ524337 WVL524335:WVM524337 D589871:E589873 IZ589871:JA589873 SV589871:SW589873 ACR589871:ACS589873 AMN589871:AMO589873 AWJ589871:AWK589873 BGF589871:BGG589873 BQB589871:BQC589873 BZX589871:BZY589873 CJT589871:CJU589873 CTP589871:CTQ589873 DDL589871:DDM589873 DNH589871:DNI589873 DXD589871:DXE589873 EGZ589871:EHA589873 EQV589871:EQW589873 FAR589871:FAS589873 FKN589871:FKO589873 FUJ589871:FUK589873 GEF589871:GEG589873 GOB589871:GOC589873 GXX589871:GXY589873 HHT589871:HHU589873 HRP589871:HRQ589873 IBL589871:IBM589873 ILH589871:ILI589873 IVD589871:IVE589873 JEZ589871:JFA589873 JOV589871:JOW589873 JYR589871:JYS589873 KIN589871:KIO589873 KSJ589871:KSK589873 LCF589871:LCG589873 LMB589871:LMC589873 LVX589871:LVY589873 MFT589871:MFU589873 MPP589871:MPQ589873 MZL589871:MZM589873 NJH589871:NJI589873 NTD589871:NTE589873 OCZ589871:ODA589873 OMV589871:OMW589873 OWR589871:OWS589873 PGN589871:PGO589873 PQJ589871:PQK589873 QAF589871:QAG589873 QKB589871:QKC589873 QTX589871:QTY589873 RDT589871:RDU589873 RNP589871:RNQ589873 RXL589871:RXM589873 SHH589871:SHI589873 SRD589871:SRE589873 TAZ589871:TBA589873 TKV589871:TKW589873 TUR589871:TUS589873 UEN589871:UEO589873 UOJ589871:UOK589873 UYF589871:UYG589873 VIB589871:VIC589873 VRX589871:VRY589873 WBT589871:WBU589873 WLP589871:WLQ589873 WVL589871:WVM589873 D655407:E655409 IZ655407:JA655409 SV655407:SW655409 ACR655407:ACS655409 AMN655407:AMO655409 AWJ655407:AWK655409 BGF655407:BGG655409 BQB655407:BQC655409 BZX655407:BZY655409 CJT655407:CJU655409 CTP655407:CTQ655409 DDL655407:DDM655409 DNH655407:DNI655409 DXD655407:DXE655409 EGZ655407:EHA655409 EQV655407:EQW655409 FAR655407:FAS655409 FKN655407:FKO655409 FUJ655407:FUK655409 GEF655407:GEG655409 GOB655407:GOC655409 GXX655407:GXY655409 HHT655407:HHU655409 HRP655407:HRQ655409 IBL655407:IBM655409 ILH655407:ILI655409 IVD655407:IVE655409 JEZ655407:JFA655409 JOV655407:JOW655409 JYR655407:JYS655409 KIN655407:KIO655409 KSJ655407:KSK655409 LCF655407:LCG655409 LMB655407:LMC655409 LVX655407:LVY655409 MFT655407:MFU655409 MPP655407:MPQ655409 MZL655407:MZM655409 NJH655407:NJI655409 NTD655407:NTE655409 OCZ655407:ODA655409 OMV655407:OMW655409 OWR655407:OWS655409 PGN655407:PGO655409 PQJ655407:PQK655409 QAF655407:QAG655409 QKB655407:QKC655409 QTX655407:QTY655409 RDT655407:RDU655409 RNP655407:RNQ655409 RXL655407:RXM655409 SHH655407:SHI655409 SRD655407:SRE655409 TAZ655407:TBA655409 TKV655407:TKW655409 TUR655407:TUS655409 UEN655407:UEO655409 UOJ655407:UOK655409 UYF655407:UYG655409 VIB655407:VIC655409 VRX655407:VRY655409 WBT655407:WBU655409 WLP655407:WLQ655409 WVL655407:WVM655409 D720943:E720945 IZ720943:JA720945 SV720943:SW720945 ACR720943:ACS720945 AMN720943:AMO720945 AWJ720943:AWK720945 BGF720943:BGG720945 BQB720943:BQC720945 BZX720943:BZY720945 CJT720943:CJU720945 CTP720943:CTQ720945 DDL720943:DDM720945 DNH720943:DNI720945 DXD720943:DXE720945 EGZ720943:EHA720945 EQV720943:EQW720945 FAR720943:FAS720945 FKN720943:FKO720945 FUJ720943:FUK720945 GEF720943:GEG720945 GOB720943:GOC720945 GXX720943:GXY720945 HHT720943:HHU720945 HRP720943:HRQ720945 IBL720943:IBM720945 ILH720943:ILI720945 IVD720943:IVE720945 JEZ720943:JFA720945 JOV720943:JOW720945 JYR720943:JYS720945 KIN720943:KIO720945 KSJ720943:KSK720945 LCF720943:LCG720945 LMB720943:LMC720945 LVX720943:LVY720945 MFT720943:MFU720945 MPP720943:MPQ720945 MZL720943:MZM720945 NJH720943:NJI720945 NTD720943:NTE720945 OCZ720943:ODA720945 OMV720943:OMW720945 OWR720943:OWS720945 PGN720943:PGO720945 PQJ720943:PQK720945 QAF720943:QAG720945 QKB720943:QKC720945 QTX720943:QTY720945 RDT720943:RDU720945 RNP720943:RNQ720945 RXL720943:RXM720945 SHH720943:SHI720945 SRD720943:SRE720945 TAZ720943:TBA720945 TKV720943:TKW720945 TUR720943:TUS720945 UEN720943:UEO720945 UOJ720943:UOK720945 UYF720943:UYG720945 VIB720943:VIC720945 VRX720943:VRY720945 WBT720943:WBU720945 WLP720943:WLQ720945 WVL720943:WVM720945 D786479:E786481 IZ786479:JA786481 SV786479:SW786481 ACR786479:ACS786481 AMN786479:AMO786481 AWJ786479:AWK786481 BGF786479:BGG786481 BQB786479:BQC786481 BZX786479:BZY786481 CJT786479:CJU786481 CTP786479:CTQ786481 DDL786479:DDM786481 DNH786479:DNI786481 DXD786479:DXE786481 EGZ786479:EHA786481 EQV786479:EQW786481 FAR786479:FAS786481 FKN786479:FKO786481 FUJ786479:FUK786481 GEF786479:GEG786481 GOB786479:GOC786481 GXX786479:GXY786481 HHT786479:HHU786481 HRP786479:HRQ786481 IBL786479:IBM786481 ILH786479:ILI786481 IVD786479:IVE786481 JEZ786479:JFA786481 JOV786479:JOW786481 JYR786479:JYS786481 KIN786479:KIO786481 KSJ786479:KSK786481 LCF786479:LCG786481 LMB786479:LMC786481 LVX786479:LVY786481 MFT786479:MFU786481 MPP786479:MPQ786481 MZL786479:MZM786481 NJH786479:NJI786481 NTD786479:NTE786481 OCZ786479:ODA786481 OMV786479:OMW786481 OWR786479:OWS786481 PGN786479:PGO786481 PQJ786479:PQK786481 QAF786479:QAG786481 QKB786479:QKC786481 QTX786479:QTY786481 RDT786479:RDU786481 RNP786479:RNQ786481 RXL786479:RXM786481 SHH786479:SHI786481 SRD786479:SRE786481 TAZ786479:TBA786481 TKV786479:TKW786481 TUR786479:TUS786481 UEN786479:UEO786481 UOJ786479:UOK786481 UYF786479:UYG786481 VIB786479:VIC786481 VRX786479:VRY786481 WBT786479:WBU786481 WLP786479:WLQ786481 WVL786479:WVM786481 D852015:E852017 IZ852015:JA852017 SV852015:SW852017 ACR852015:ACS852017 AMN852015:AMO852017 AWJ852015:AWK852017 BGF852015:BGG852017 BQB852015:BQC852017 BZX852015:BZY852017 CJT852015:CJU852017 CTP852015:CTQ852017 DDL852015:DDM852017 DNH852015:DNI852017 DXD852015:DXE852017 EGZ852015:EHA852017 EQV852015:EQW852017 FAR852015:FAS852017 FKN852015:FKO852017 FUJ852015:FUK852017 GEF852015:GEG852017 GOB852015:GOC852017 GXX852015:GXY852017 HHT852015:HHU852017 HRP852015:HRQ852017 IBL852015:IBM852017 ILH852015:ILI852017 IVD852015:IVE852017 JEZ852015:JFA852017 JOV852015:JOW852017 JYR852015:JYS852017 KIN852015:KIO852017 KSJ852015:KSK852017 LCF852015:LCG852017 LMB852015:LMC852017 LVX852015:LVY852017 MFT852015:MFU852017 MPP852015:MPQ852017 MZL852015:MZM852017 NJH852015:NJI852017 NTD852015:NTE852017 OCZ852015:ODA852017 OMV852015:OMW852017 OWR852015:OWS852017 PGN852015:PGO852017 PQJ852015:PQK852017 QAF852015:QAG852017 QKB852015:QKC852017 QTX852015:QTY852017 RDT852015:RDU852017 RNP852015:RNQ852017 RXL852015:RXM852017 SHH852015:SHI852017 SRD852015:SRE852017 TAZ852015:TBA852017 TKV852015:TKW852017 TUR852015:TUS852017 UEN852015:UEO852017 UOJ852015:UOK852017 UYF852015:UYG852017 VIB852015:VIC852017 VRX852015:VRY852017 WBT852015:WBU852017 WLP852015:WLQ852017 WVL852015:WVM852017 D917551:E917553 IZ917551:JA917553 SV917551:SW917553 ACR917551:ACS917553 AMN917551:AMO917553 AWJ917551:AWK917553 BGF917551:BGG917553 BQB917551:BQC917553 BZX917551:BZY917553 CJT917551:CJU917553 CTP917551:CTQ917553 DDL917551:DDM917553 DNH917551:DNI917553 DXD917551:DXE917553 EGZ917551:EHA917553 EQV917551:EQW917553 FAR917551:FAS917553 FKN917551:FKO917553 FUJ917551:FUK917553 GEF917551:GEG917553 GOB917551:GOC917553 GXX917551:GXY917553 HHT917551:HHU917553 HRP917551:HRQ917553 IBL917551:IBM917553 ILH917551:ILI917553 IVD917551:IVE917553 JEZ917551:JFA917553 JOV917551:JOW917553 JYR917551:JYS917553 KIN917551:KIO917553 KSJ917551:KSK917553 LCF917551:LCG917553 LMB917551:LMC917553 LVX917551:LVY917553 MFT917551:MFU917553 MPP917551:MPQ917553 MZL917551:MZM917553 NJH917551:NJI917553 NTD917551:NTE917553 OCZ917551:ODA917553 OMV917551:OMW917553 OWR917551:OWS917553 PGN917551:PGO917553 PQJ917551:PQK917553 QAF917551:QAG917553 QKB917551:QKC917553 QTX917551:QTY917553 RDT917551:RDU917553 RNP917551:RNQ917553 RXL917551:RXM917553 SHH917551:SHI917553 SRD917551:SRE917553 TAZ917551:TBA917553 TKV917551:TKW917553 TUR917551:TUS917553 UEN917551:UEO917553 UOJ917551:UOK917553 UYF917551:UYG917553 VIB917551:VIC917553 VRX917551:VRY917553 WBT917551:WBU917553 WLP917551:WLQ917553 WVL917551:WVM917553 D983087:E983089 IZ983087:JA983089 SV983087:SW983089 ACR983087:ACS983089 AMN983087:AMO983089 AWJ983087:AWK983089 BGF983087:BGG983089 BQB983087:BQC983089 BZX983087:BZY983089 CJT983087:CJU983089 CTP983087:CTQ983089 DDL983087:DDM983089 DNH983087:DNI983089 DXD983087:DXE983089 EGZ983087:EHA983089 EQV983087:EQW983089 FAR983087:FAS983089 FKN983087:FKO983089 FUJ983087:FUK983089 GEF983087:GEG983089 GOB983087:GOC983089 GXX983087:GXY983089 HHT983087:HHU983089 HRP983087:HRQ983089 IBL983087:IBM983089 ILH983087:ILI983089 IVD983087:IVE983089 JEZ983087:JFA983089 JOV983087:JOW983089 JYR983087:JYS983089 KIN983087:KIO983089 KSJ983087:KSK983089 LCF983087:LCG983089 LMB983087:LMC983089 LVX983087:LVY983089 MFT983087:MFU983089 MPP983087:MPQ983089 MZL983087:MZM983089 NJH983087:NJI983089 NTD983087:NTE983089 OCZ983087:ODA983089 OMV983087:OMW983089 OWR983087:OWS983089 PGN983087:PGO983089 PQJ983087:PQK983089 QAF983087:QAG983089 QKB983087:QKC983089 QTX983087:QTY983089 RDT983087:RDU983089 RNP983087:RNQ983089 RXL983087:RXM983089 SHH983087:SHI983089 SRD983087:SRE983089 TAZ983087:TBA983089 TKV983087:TKW983089 TUR983087:TUS983089 UEN983087:UEO983089 UOJ983087:UOK983089 UYF983087:UYG983089 VIB983087:VIC983089 VRX983087:VRY983089 WBT983087:WBU983089 WLP983087:WLQ983089 WVL983087:WVM983089" xr:uid="{00000000-0002-0000-0000-000007000000}"/>
    <dataValidation errorStyle="information" operator="equal" allowBlank="1" showErrorMessage="1" errorTitle="popraw dane" promptTitle="wpisz poprawnie dane"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8:E65578 IZ65578:JA65578 SV65578:SW65578 ACR65578:ACS65578 AMN65578:AMO65578 AWJ65578:AWK65578 BGF65578:BGG65578 BQB65578:BQC65578 BZX65578:BZY65578 CJT65578:CJU65578 CTP65578:CTQ65578 DDL65578:DDM65578 DNH65578:DNI65578 DXD65578:DXE65578 EGZ65578:EHA65578 EQV65578:EQW65578 FAR65578:FAS65578 FKN65578:FKO65578 FUJ65578:FUK65578 GEF65578:GEG65578 GOB65578:GOC65578 GXX65578:GXY65578 HHT65578:HHU65578 HRP65578:HRQ65578 IBL65578:IBM65578 ILH65578:ILI65578 IVD65578:IVE65578 JEZ65578:JFA65578 JOV65578:JOW65578 JYR65578:JYS65578 KIN65578:KIO65578 KSJ65578:KSK65578 LCF65578:LCG65578 LMB65578:LMC65578 LVX65578:LVY65578 MFT65578:MFU65578 MPP65578:MPQ65578 MZL65578:MZM65578 NJH65578:NJI65578 NTD65578:NTE65578 OCZ65578:ODA65578 OMV65578:OMW65578 OWR65578:OWS65578 PGN65578:PGO65578 PQJ65578:PQK65578 QAF65578:QAG65578 QKB65578:QKC65578 QTX65578:QTY65578 RDT65578:RDU65578 RNP65578:RNQ65578 RXL65578:RXM65578 SHH65578:SHI65578 SRD65578:SRE65578 TAZ65578:TBA65578 TKV65578:TKW65578 TUR65578:TUS65578 UEN65578:UEO65578 UOJ65578:UOK65578 UYF65578:UYG65578 VIB65578:VIC65578 VRX65578:VRY65578 WBT65578:WBU65578 WLP65578:WLQ65578 WVL65578:WVM65578 D131114:E131114 IZ131114:JA131114 SV131114:SW131114 ACR131114:ACS131114 AMN131114:AMO131114 AWJ131114:AWK131114 BGF131114:BGG131114 BQB131114:BQC131114 BZX131114:BZY131114 CJT131114:CJU131114 CTP131114:CTQ131114 DDL131114:DDM131114 DNH131114:DNI131114 DXD131114:DXE131114 EGZ131114:EHA131114 EQV131114:EQW131114 FAR131114:FAS131114 FKN131114:FKO131114 FUJ131114:FUK131114 GEF131114:GEG131114 GOB131114:GOC131114 GXX131114:GXY131114 HHT131114:HHU131114 HRP131114:HRQ131114 IBL131114:IBM131114 ILH131114:ILI131114 IVD131114:IVE131114 JEZ131114:JFA131114 JOV131114:JOW131114 JYR131114:JYS131114 KIN131114:KIO131114 KSJ131114:KSK131114 LCF131114:LCG131114 LMB131114:LMC131114 LVX131114:LVY131114 MFT131114:MFU131114 MPP131114:MPQ131114 MZL131114:MZM131114 NJH131114:NJI131114 NTD131114:NTE131114 OCZ131114:ODA131114 OMV131114:OMW131114 OWR131114:OWS131114 PGN131114:PGO131114 PQJ131114:PQK131114 QAF131114:QAG131114 QKB131114:QKC131114 QTX131114:QTY131114 RDT131114:RDU131114 RNP131114:RNQ131114 RXL131114:RXM131114 SHH131114:SHI131114 SRD131114:SRE131114 TAZ131114:TBA131114 TKV131114:TKW131114 TUR131114:TUS131114 UEN131114:UEO131114 UOJ131114:UOK131114 UYF131114:UYG131114 VIB131114:VIC131114 VRX131114:VRY131114 WBT131114:WBU131114 WLP131114:WLQ131114 WVL131114:WVM131114 D196650:E196650 IZ196650:JA196650 SV196650:SW196650 ACR196650:ACS196650 AMN196650:AMO196650 AWJ196650:AWK196650 BGF196650:BGG196650 BQB196650:BQC196650 BZX196650:BZY196650 CJT196650:CJU196650 CTP196650:CTQ196650 DDL196650:DDM196650 DNH196650:DNI196650 DXD196650:DXE196650 EGZ196650:EHA196650 EQV196650:EQW196650 FAR196650:FAS196650 FKN196650:FKO196650 FUJ196650:FUK196650 GEF196650:GEG196650 GOB196650:GOC196650 GXX196650:GXY196650 HHT196650:HHU196650 HRP196650:HRQ196650 IBL196650:IBM196650 ILH196650:ILI196650 IVD196650:IVE196650 JEZ196650:JFA196650 JOV196650:JOW196650 JYR196650:JYS196650 KIN196650:KIO196650 KSJ196650:KSK196650 LCF196650:LCG196650 LMB196650:LMC196650 LVX196650:LVY196650 MFT196650:MFU196650 MPP196650:MPQ196650 MZL196650:MZM196650 NJH196650:NJI196650 NTD196650:NTE196650 OCZ196650:ODA196650 OMV196650:OMW196650 OWR196650:OWS196650 PGN196650:PGO196650 PQJ196650:PQK196650 QAF196650:QAG196650 QKB196650:QKC196650 QTX196650:QTY196650 RDT196650:RDU196650 RNP196650:RNQ196650 RXL196650:RXM196650 SHH196650:SHI196650 SRD196650:SRE196650 TAZ196650:TBA196650 TKV196650:TKW196650 TUR196650:TUS196650 UEN196650:UEO196650 UOJ196650:UOK196650 UYF196650:UYG196650 VIB196650:VIC196650 VRX196650:VRY196650 WBT196650:WBU196650 WLP196650:WLQ196650 WVL196650:WVM196650 D262186:E262186 IZ262186:JA262186 SV262186:SW262186 ACR262186:ACS262186 AMN262186:AMO262186 AWJ262186:AWK262186 BGF262186:BGG262186 BQB262186:BQC262186 BZX262186:BZY262186 CJT262186:CJU262186 CTP262186:CTQ262186 DDL262186:DDM262186 DNH262186:DNI262186 DXD262186:DXE262186 EGZ262186:EHA262186 EQV262186:EQW262186 FAR262186:FAS262186 FKN262186:FKO262186 FUJ262186:FUK262186 GEF262186:GEG262186 GOB262186:GOC262186 GXX262186:GXY262186 HHT262186:HHU262186 HRP262186:HRQ262186 IBL262186:IBM262186 ILH262186:ILI262186 IVD262186:IVE262186 JEZ262186:JFA262186 JOV262186:JOW262186 JYR262186:JYS262186 KIN262186:KIO262186 KSJ262186:KSK262186 LCF262186:LCG262186 LMB262186:LMC262186 LVX262186:LVY262186 MFT262186:MFU262186 MPP262186:MPQ262186 MZL262186:MZM262186 NJH262186:NJI262186 NTD262186:NTE262186 OCZ262186:ODA262186 OMV262186:OMW262186 OWR262186:OWS262186 PGN262186:PGO262186 PQJ262186:PQK262186 QAF262186:QAG262186 QKB262186:QKC262186 QTX262186:QTY262186 RDT262186:RDU262186 RNP262186:RNQ262186 RXL262186:RXM262186 SHH262186:SHI262186 SRD262186:SRE262186 TAZ262186:TBA262186 TKV262186:TKW262186 TUR262186:TUS262186 UEN262186:UEO262186 UOJ262186:UOK262186 UYF262186:UYG262186 VIB262186:VIC262186 VRX262186:VRY262186 WBT262186:WBU262186 WLP262186:WLQ262186 WVL262186:WVM262186 D327722:E327722 IZ327722:JA327722 SV327722:SW327722 ACR327722:ACS327722 AMN327722:AMO327722 AWJ327722:AWK327722 BGF327722:BGG327722 BQB327722:BQC327722 BZX327722:BZY327722 CJT327722:CJU327722 CTP327722:CTQ327722 DDL327722:DDM327722 DNH327722:DNI327722 DXD327722:DXE327722 EGZ327722:EHA327722 EQV327722:EQW327722 FAR327722:FAS327722 FKN327722:FKO327722 FUJ327722:FUK327722 GEF327722:GEG327722 GOB327722:GOC327722 GXX327722:GXY327722 HHT327722:HHU327722 HRP327722:HRQ327722 IBL327722:IBM327722 ILH327722:ILI327722 IVD327722:IVE327722 JEZ327722:JFA327722 JOV327722:JOW327722 JYR327722:JYS327722 KIN327722:KIO327722 KSJ327722:KSK327722 LCF327722:LCG327722 LMB327722:LMC327722 LVX327722:LVY327722 MFT327722:MFU327722 MPP327722:MPQ327722 MZL327722:MZM327722 NJH327722:NJI327722 NTD327722:NTE327722 OCZ327722:ODA327722 OMV327722:OMW327722 OWR327722:OWS327722 PGN327722:PGO327722 PQJ327722:PQK327722 QAF327722:QAG327722 QKB327722:QKC327722 QTX327722:QTY327722 RDT327722:RDU327722 RNP327722:RNQ327722 RXL327722:RXM327722 SHH327722:SHI327722 SRD327722:SRE327722 TAZ327722:TBA327722 TKV327722:TKW327722 TUR327722:TUS327722 UEN327722:UEO327722 UOJ327722:UOK327722 UYF327722:UYG327722 VIB327722:VIC327722 VRX327722:VRY327722 WBT327722:WBU327722 WLP327722:WLQ327722 WVL327722:WVM327722 D393258:E393258 IZ393258:JA393258 SV393258:SW393258 ACR393258:ACS393258 AMN393258:AMO393258 AWJ393258:AWK393258 BGF393258:BGG393258 BQB393258:BQC393258 BZX393258:BZY393258 CJT393258:CJU393258 CTP393258:CTQ393258 DDL393258:DDM393258 DNH393258:DNI393258 DXD393258:DXE393258 EGZ393258:EHA393258 EQV393258:EQW393258 FAR393258:FAS393258 FKN393258:FKO393258 FUJ393258:FUK393258 GEF393258:GEG393258 GOB393258:GOC393258 GXX393258:GXY393258 HHT393258:HHU393258 HRP393258:HRQ393258 IBL393258:IBM393258 ILH393258:ILI393258 IVD393258:IVE393258 JEZ393258:JFA393258 JOV393258:JOW393258 JYR393258:JYS393258 KIN393258:KIO393258 KSJ393258:KSK393258 LCF393258:LCG393258 LMB393258:LMC393258 LVX393258:LVY393258 MFT393258:MFU393258 MPP393258:MPQ393258 MZL393258:MZM393258 NJH393258:NJI393258 NTD393258:NTE393258 OCZ393258:ODA393258 OMV393258:OMW393258 OWR393258:OWS393258 PGN393258:PGO393258 PQJ393258:PQK393258 QAF393258:QAG393258 QKB393258:QKC393258 QTX393258:QTY393258 RDT393258:RDU393258 RNP393258:RNQ393258 RXL393258:RXM393258 SHH393258:SHI393258 SRD393258:SRE393258 TAZ393258:TBA393258 TKV393258:TKW393258 TUR393258:TUS393258 UEN393258:UEO393258 UOJ393258:UOK393258 UYF393258:UYG393258 VIB393258:VIC393258 VRX393258:VRY393258 WBT393258:WBU393258 WLP393258:WLQ393258 WVL393258:WVM393258 D458794:E458794 IZ458794:JA458794 SV458794:SW458794 ACR458794:ACS458794 AMN458794:AMO458794 AWJ458794:AWK458794 BGF458794:BGG458794 BQB458794:BQC458794 BZX458794:BZY458794 CJT458794:CJU458794 CTP458794:CTQ458794 DDL458794:DDM458794 DNH458794:DNI458794 DXD458794:DXE458794 EGZ458794:EHA458794 EQV458794:EQW458794 FAR458794:FAS458794 FKN458794:FKO458794 FUJ458794:FUK458794 GEF458794:GEG458794 GOB458794:GOC458794 GXX458794:GXY458794 HHT458794:HHU458794 HRP458794:HRQ458794 IBL458794:IBM458794 ILH458794:ILI458794 IVD458794:IVE458794 JEZ458794:JFA458794 JOV458794:JOW458794 JYR458794:JYS458794 KIN458794:KIO458794 KSJ458794:KSK458794 LCF458794:LCG458794 LMB458794:LMC458794 LVX458794:LVY458794 MFT458794:MFU458794 MPP458794:MPQ458794 MZL458794:MZM458794 NJH458794:NJI458794 NTD458794:NTE458794 OCZ458794:ODA458794 OMV458794:OMW458794 OWR458794:OWS458794 PGN458794:PGO458794 PQJ458794:PQK458794 QAF458794:QAG458794 QKB458794:QKC458794 QTX458794:QTY458794 RDT458794:RDU458794 RNP458794:RNQ458794 RXL458794:RXM458794 SHH458794:SHI458794 SRD458794:SRE458794 TAZ458794:TBA458794 TKV458794:TKW458794 TUR458794:TUS458794 UEN458794:UEO458794 UOJ458794:UOK458794 UYF458794:UYG458794 VIB458794:VIC458794 VRX458794:VRY458794 WBT458794:WBU458794 WLP458794:WLQ458794 WVL458794:WVM458794 D524330:E524330 IZ524330:JA524330 SV524330:SW524330 ACR524330:ACS524330 AMN524330:AMO524330 AWJ524330:AWK524330 BGF524330:BGG524330 BQB524330:BQC524330 BZX524330:BZY524330 CJT524330:CJU524330 CTP524330:CTQ524330 DDL524330:DDM524330 DNH524330:DNI524330 DXD524330:DXE524330 EGZ524330:EHA524330 EQV524330:EQW524330 FAR524330:FAS524330 FKN524330:FKO524330 FUJ524330:FUK524330 GEF524330:GEG524330 GOB524330:GOC524330 GXX524330:GXY524330 HHT524330:HHU524330 HRP524330:HRQ524330 IBL524330:IBM524330 ILH524330:ILI524330 IVD524330:IVE524330 JEZ524330:JFA524330 JOV524330:JOW524330 JYR524330:JYS524330 KIN524330:KIO524330 KSJ524330:KSK524330 LCF524330:LCG524330 LMB524330:LMC524330 LVX524330:LVY524330 MFT524330:MFU524330 MPP524330:MPQ524330 MZL524330:MZM524330 NJH524330:NJI524330 NTD524330:NTE524330 OCZ524330:ODA524330 OMV524330:OMW524330 OWR524330:OWS524330 PGN524330:PGO524330 PQJ524330:PQK524330 QAF524330:QAG524330 QKB524330:QKC524330 QTX524330:QTY524330 RDT524330:RDU524330 RNP524330:RNQ524330 RXL524330:RXM524330 SHH524330:SHI524330 SRD524330:SRE524330 TAZ524330:TBA524330 TKV524330:TKW524330 TUR524330:TUS524330 UEN524330:UEO524330 UOJ524330:UOK524330 UYF524330:UYG524330 VIB524330:VIC524330 VRX524330:VRY524330 WBT524330:WBU524330 WLP524330:WLQ524330 WVL524330:WVM524330 D589866:E589866 IZ589866:JA589866 SV589866:SW589866 ACR589866:ACS589866 AMN589866:AMO589866 AWJ589866:AWK589866 BGF589866:BGG589866 BQB589866:BQC589866 BZX589866:BZY589866 CJT589866:CJU589866 CTP589866:CTQ589866 DDL589866:DDM589866 DNH589866:DNI589866 DXD589866:DXE589866 EGZ589866:EHA589866 EQV589866:EQW589866 FAR589866:FAS589866 FKN589866:FKO589866 FUJ589866:FUK589866 GEF589866:GEG589866 GOB589866:GOC589866 GXX589866:GXY589866 HHT589866:HHU589866 HRP589866:HRQ589866 IBL589866:IBM589866 ILH589866:ILI589866 IVD589866:IVE589866 JEZ589866:JFA589866 JOV589866:JOW589866 JYR589866:JYS589866 KIN589866:KIO589866 KSJ589866:KSK589866 LCF589866:LCG589866 LMB589866:LMC589866 LVX589866:LVY589866 MFT589866:MFU589866 MPP589866:MPQ589866 MZL589866:MZM589866 NJH589866:NJI589866 NTD589866:NTE589866 OCZ589866:ODA589866 OMV589866:OMW589866 OWR589866:OWS589866 PGN589866:PGO589866 PQJ589866:PQK589866 QAF589866:QAG589866 QKB589866:QKC589866 QTX589866:QTY589866 RDT589866:RDU589866 RNP589866:RNQ589866 RXL589866:RXM589866 SHH589866:SHI589866 SRD589866:SRE589866 TAZ589866:TBA589866 TKV589866:TKW589866 TUR589866:TUS589866 UEN589866:UEO589866 UOJ589866:UOK589866 UYF589866:UYG589866 VIB589866:VIC589866 VRX589866:VRY589866 WBT589866:WBU589866 WLP589866:WLQ589866 WVL589866:WVM589866 D655402:E655402 IZ655402:JA655402 SV655402:SW655402 ACR655402:ACS655402 AMN655402:AMO655402 AWJ655402:AWK655402 BGF655402:BGG655402 BQB655402:BQC655402 BZX655402:BZY655402 CJT655402:CJU655402 CTP655402:CTQ655402 DDL655402:DDM655402 DNH655402:DNI655402 DXD655402:DXE655402 EGZ655402:EHA655402 EQV655402:EQW655402 FAR655402:FAS655402 FKN655402:FKO655402 FUJ655402:FUK655402 GEF655402:GEG655402 GOB655402:GOC655402 GXX655402:GXY655402 HHT655402:HHU655402 HRP655402:HRQ655402 IBL655402:IBM655402 ILH655402:ILI655402 IVD655402:IVE655402 JEZ655402:JFA655402 JOV655402:JOW655402 JYR655402:JYS655402 KIN655402:KIO655402 KSJ655402:KSK655402 LCF655402:LCG655402 LMB655402:LMC655402 LVX655402:LVY655402 MFT655402:MFU655402 MPP655402:MPQ655402 MZL655402:MZM655402 NJH655402:NJI655402 NTD655402:NTE655402 OCZ655402:ODA655402 OMV655402:OMW655402 OWR655402:OWS655402 PGN655402:PGO655402 PQJ655402:PQK655402 QAF655402:QAG655402 QKB655402:QKC655402 QTX655402:QTY655402 RDT655402:RDU655402 RNP655402:RNQ655402 RXL655402:RXM655402 SHH655402:SHI655402 SRD655402:SRE655402 TAZ655402:TBA655402 TKV655402:TKW655402 TUR655402:TUS655402 UEN655402:UEO655402 UOJ655402:UOK655402 UYF655402:UYG655402 VIB655402:VIC655402 VRX655402:VRY655402 WBT655402:WBU655402 WLP655402:WLQ655402 WVL655402:WVM655402 D720938:E720938 IZ720938:JA720938 SV720938:SW720938 ACR720938:ACS720938 AMN720938:AMO720938 AWJ720938:AWK720938 BGF720938:BGG720938 BQB720938:BQC720938 BZX720938:BZY720938 CJT720938:CJU720938 CTP720938:CTQ720938 DDL720938:DDM720938 DNH720938:DNI720938 DXD720938:DXE720938 EGZ720938:EHA720938 EQV720938:EQW720938 FAR720938:FAS720938 FKN720938:FKO720938 FUJ720938:FUK720938 GEF720938:GEG720938 GOB720938:GOC720938 GXX720938:GXY720938 HHT720938:HHU720938 HRP720938:HRQ720938 IBL720938:IBM720938 ILH720938:ILI720938 IVD720938:IVE720938 JEZ720938:JFA720938 JOV720938:JOW720938 JYR720938:JYS720938 KIN720938:KIO720938 KSJ720938:KSK720938 LCF720938:LCG720938 LMB720938:LMC720938 LVX720938:LVY720938 MFT720938:MFU720938 MPP720938:MPQ720938 MZL720938:MZM720938 NJH720938:NJI720938 NTD720938:NTE720938 OCZ720938:ODA720938 OMV720938:OMW720938 OWR720938:OWS720938 PGN720938:PGO720938 PQJ720938:PQK720938 QAF720938:QAG720938 QKB720938:QKC720938 QTX720938:QTY720938 RDT720938:RDU720938 RNP720938:RNQ720938 RXL720938:RXM720938 SHH720938:SHI720938 SRD720938:SRE720938 TAZ720938:TBA720938 TKV720938:TKW720938 TUR720938:TUS720938 UEN720938:UEO720938 UOJ720938:UOK720938 UYF720938:UYG720938 VIB720938:VIC720938 VRX720938:VRY720938 WBT720938:WBU720938 WLP720938:WLQ720938 WVL720938:WVM720938 D786474:E786474 IZ786474:JA786474 SV786474:SW786474 ACR786474:ACS786474 AMN786474:AMO786474 AWJ786474:AWK786474 BGF786474:BGG786474 BQB786474:BQC786474 BZX786474:BZY786474 CJT786474:CJU786474 CTP786474:CTQ786474 DDL786474:DDM786474 DNH786474:DNI786474 DXD786474:DXE786474 EGZ786474:EHA786474 EQV786474:EQW786474 FAR786474:FAS786474 FKN786474:FKO786474 FUJ786474:FUK786474 GEF786474:GEG786474 GOB786474:GOC786474 GXX786474:GXY786474 HHT786474:HHU786474 HRP786474:HRQ786474 IBL786474:IBM786474 ILH786474:ILI786474 IVD786474:IVE786474 JEZ786474:JFA786474 JOV786474:JOW786474 JYR786474:JYS786474 KIN786474:KIO786474 KSJ786474:KSK786474 LCF786474:LCG786474 LMB786474:LMC786474 LVX786474:LVY786474 MFT786474:MFU786474 MPP786474:MPQ786474 MZL786474:MZM786474 NJH786474:NJI786474 NTD786474:NTE786474 OCZ786474:ODA786474 OMV786474:OMW786474 OWR786474:OWS786474 PGN786474:PGO786474 PQJ786474:PQK786474 QAF786474:QAG786474 QKB786474:QKC786474 QTX786474:QTY786474 RDT786474:RDU786474 RNP786474:RNQ786474 RXL786474:RXM786474 SHH786474:SHI786474 SRD786474:SRE786474 TAZ786474:TBA786474 TKV786474:TKW786474 TUR786474:TUS786474 UEN786474:UEO786474 UOJ786474:UOK786474 UYF786474:UYG786474 VIB786474:VIC786474 VRX786474:VRY786474 WBT786474:WBU786474 WLP786474:WLQ786474 WVL786474:WVM786474 D852010:E852010 IZ852010:JA852010 SV852010:SW852010 ACR852010:ACS852010 AMN852010:AMO852010 AWJ852010:AWK852010 BGF852010:BGG852010 BQB852010:BQC852010 BZX852010:BZY852010 CJT852010:CJU852010 CTP852010:CTQ852010 DDL852010:DDM852010 DNH852010:DNI852010 DXD852010:DXE852010 EGZ852010:EHA852010 EQV852010:EQW852010 FAR852010:FAS852010 FKN852010:FKO852010 FUJ852010:FUK852010 GEF852010:GEG852010 GOB852010:GOC852010 GXX852010:GXY852010 HHT852010:HHU852010 HRP852010:HRQ852010 IBL852010:IBM852010 ILH852010:ILI852010 IVD852010:IVE852010 JEZ852010:JFA852010 JOV852010:JOW852010 JYR852010:JYS852010 KIN852010:KIO852010 KSJ852010:KSK852010 LCF852010:LCG852010 LMB852010:LMC852010 LVX852010:LVY852010 MFT852010:MFU852010 MPP852010:MPQ852010 MZL852010:MZM852010 NJH852010:NJI852010 NTD852010:NTE852010 OCZ852010:ODA852010 OMV852010:OMW852010 OWR852010:OWS852010 PGN852010:PGO852010 PQJ852010:PQK852010 QAF852010:QAG852010 QKB852010:QKC852010 QTX852010:QTY852010 RDT852010:RDU852010 RNP852010:RNQ852010 RXL852010:RXM852010 SHH852010:SHI852010 SRD852010:SRE852010 TAZ852010:TBA852010 TKV852010:TKW852010 TUR852010:TUS852010 UEN852010:UEO852010 UOJ852010:UOK852010 UYF852010:UYG852010 VIB852010:VIC852010 VRX852010:VRY852010 WBT852010:WBU852010 WLP852010:WLQ852010 WVL852010:WVM852010 D917546:E917546 IZ917546:JA917546 SV917546:SW917546 ACR917546:ACS917546 AMN917546:AMO917546 AWJ917546:AWK917546 BGF917546:BGG917546 BQB917546:BQC917546 BZX917546:BZY917546 CJT917546:CJU917546 CTP917546:CTQ917546 DDL917546:DDM917546 DNH917546:DNI917546 DXD917546:DXE917546 EGZ917546:EHA917546 EQV917546:EQW917546 FAR917546:FAS917546 FKN917546:FKO917546 FUJ917546:FUK917546 GEF917546:GEG917546 GOB917546:GOC917546 GXX917546:GXY917546 HHT917546:HHU917546 HRP917546:HRQ917546 IBL917546:IBM917546 ILH917546:ILI917546 IVD917546:IVE917546 JEZ917546:JFA917546 JOV917546:JOW917546 JYR917546:JYS917546 KIN917546:KIO917546 KSJ917546:KSK917546 LCF917546:LCG917546 LMB917546:LMC917546 LVX917546:LVY917546 MFT917546:MFU917546 MPP917546:MPQ917546 MZL917546:MZM917546 NJH917546:NJI917546 NTD917546:NTE917546 OCZ917546:ODA917546 OMV917546:OMW917546 OWR917546:OWS917546 PGN917546:PGO917546 PQJ917546:PQK917546 QAF917546:QAG917546 QKB917546:QKC917546 QTX917546:QTY917546 RDT917546:RDU917546 RNP917546:RNQ917546 RXL917546:RXM917546 SHH917546:SHI917546 SRD917546:SRE917546 TAZ917546:TBA917546 TKV917546:TKW917546 TUR917546:TUS917546 UEN917546:UEO917546 UOJ917546:UOK917546 UYF917546:UYG917546 VIB917546:VIC917546 VRX917546:VRY917546 WBT917546:WBU917546 WLP917546:WLQ917546 WVL917546:WVM917546 D983082:E983082 IZ983082:JA983082 SV983082:SW983082 ACR983082:ACS983082 AMN983082:AMO983082 AWJ983082:AWK983082 BGF983082:BGG983082 BQB983082:BQC983082 BZX983082:BZY983082 CJT983082:CJU983082 CTP983082:CTQ983082 DDL983082:DDM983082 DNH983082:DNI983082 DXD983082:DXE983082 EGZ983082:EHA983082 EQV983082:EQW983082 FAR983082:FAS983082 FKN983082:FKO983082 FUJ983082:FUK983082 GEF983082:GEG983082 GOB983082:GOC983082 GXX983082:GXY983082 HHT983082:HHU983082 HRP983082:HRQ983082 IBL983082:IBM983082 ILH983082:ILI983082 IVD983082:IVE983082 JEZ983082:JFA983082 JOV983082:JOW983082 JYR983082:JYS983082 KIN983082:KIO983082 KSJ983082:KSK983082 LCF983082:LCG983082 LMB983082:LMC983082 LVX983082:LVY983082 MFT983082:MFU983082 MPP983082:MPQ983082 MZL983082:MZM983082 NJH983082:NJI983082 NTD983082:NTE983082 OCZ983082:ODA983082 OMV983082:OMW983082 OWR983082:OWS983082 PGN983082:PGO983082 PQJ983082:PQK983082 QAF983082:QAG983082 QKB983082:QKC983082 QTX983082:QTY983082 RDT983082:RDU983082 RNP983082:RNQ983082 RXL983082:RXM983082 SHH983082:SHI983082 SRD983082:SRE983082 TAZ983082:TBA983082 TKV983082:TKW983082 TUR983082:TUS983082 UEN983082:UEO983082 UOJ983082:UOK983082 UYF983082:UYG983082 VIB983082:VIC983082 VRX983082:VRY983082 WBT983082:WBU983082 WLP983082:WLQ983082 WVL983082:WVM983082" xr:uid="{00000000-0002-0000-0000-000008000000}"/>
    <dataValidation type="textLength" errorStyle="information" operator="equal" allowBlank="1" showInputMessage="1" showErrorMessage="1" errorTitle="błąd" error="wpisz poprawnie nr regon" promptTitle="Wpisz nr regon" prompt="9 cyfr bez spacji" sqref="B46 IX46 ST46 ACP46 AML46 AWH46 BGD46 BPZ46 BZV46 CJR46 CTN46 DDJ46 DNF46 DXB46 EGX46 EQT46 FAP46 FKL46 FUH46 GED46 GNZ46 GXV46 HHR46 HRN46 IBJ46 ILF46 IVB46 JEX46 JOT46 JYP46 KIL46 KSH46 LCD46 LLZ46 LVV46 MFR46 MPN46 MZJ46 NJF46 NTB46 OCX46 OMT46 OWP46 PGL46 PQH46 QAD46 QJZ46 QTV46 RDR46 RNN46 RXJ46 SHF46 SRB46 TAX46 TKT46 TUP46 UEL46 UOH46 UYD46 VHZ46 VRV46 WBR46 WLN46 WVJ46 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xr:uid="{00000000-0002-0000-0000-000009000000}">
      <formula1>9</formula1>
    </dataValidation>
    <dataValidation type="whole" operator="greaterThanOrEqual" allowBlank="1" showInputMessage="1" showErrorMessage="1" sqref="B79:B89 IX79:IX89 ST79:ST89 ACP79:ACP89 AML79:AML89 AWH79:AWH89 BGD79:BGD89 BPZ79:BPZ89 BZV79:BZV89 CJR79:CJR89 CTN79:CTN89 DDJ79:DDJ89 DNF79:DNF89 DXB79:DXB89 EGX79:EGX89 EQT79:EQT89 FAP79:FAP89 FKL79:FKL89 FUH79:FUH89 GED79:GED89 GNZ79:GNZ89 GXV79:GXV89 HHR79:HHR89 HRN79:HRN89 IBJ79:IBJ89 ILF79:ILF89 IVB79:IVB89 JEX79:JEX89 JOT79:JOT89 JYP79:JYP89 KIL79:KIL89 KSH79:KSH89 LCD79:LCD89 LLZ79:LLZ89 LVV79:LVV89 MFR79:MFR89 MPN79:MPN89 MZJ79:MZJ89 NJF79:NJF89 NTB79:NTB89 OCX79:OCX89 OMT79:OMT89 OWP79:OWP89 PGL79:PGL89 PQH79:PQH89 QAD79:QAD89 QJZ79:QJZ89 QTV79:QTV89 RDR79:RDR89 RNN79:RNN89 RXJ79:RXJ89 SHF79:SHF89 SRB79:SRB89 TAX79:TAX89 TKT79:TKT89 TUP79:TUP89 UEL79:UEL89 UOH79:UOH89 UYD79:UYD89 VHZ79:VHZ89 VRV79:VRV89 WBR79:WBR89 WLN79:WLN89 WVJ79:WVJ89 B65618:B65628 IX65618:IX65628 ST65618:ST65628 ACP65618:ACP65628 AML65618:AML65628 AWH65618:AWH65628 BGD65618:BGD65628 BPZ65618:BPZ65628 BZV65618:BZV65628 CJR65618:CJR65628 CTN65618:CTN65628 DDJ65618:DDJ65628 DNF65618:DNF65628 DXB65618:DXB65628 EGX65618:EGX65628 EQT65618:EQT65628 FAP65618:FAP65628 FKL65618:FKL65628 FUH65618:FUH65628 GED65618:GED65628 GNZ65618:GNZ65628 GXV65618:GXV65628 HHR65618:HHR65628 HRN65618:HRN65628 IBJ65618:IBJ65628 ILF65618:ILF65628 IVB65618:IVB65628 JEX65618:JEX65628 JOT65618:JOT65628 JYP65618:JYP65628 KIL65618:KIL65628 KSH65618:KSH65628 LCD65618:LCD65628 LLZ65618:LLZ65628 LVV65618:LVV65628 MFR65618:MFR65628 MPN65618:MPN65628 MZJ65618:MZJ65628 NJF65618:NJF65628 NTB65618:NTB65628 OCX65618:OCX65628 OMT65618:OMT65628 OWP65618:OWP65628 PGL65618:PGL65628 PQH65618:PQH65628 QAD65618:QAD65628 QJZ65618:QJZ65628 QTV65618:QTV65628 RDR65618:RDR65628 RNN65618:RNN65628 RXJ65618:RXJ65628 SHF65618:SHF65628 SRB65618:SRB65628 TAX65618:TAX65628 TKT65618:TKT65628 TUP65618:TUP65628 UEL65618:UEL65628 UOH65618:UOH65628 UYD65618:UYD65628 VHZ65618:VHZ65628 VRV65618:VRV65628 WBR65618:WBR65628 WLN65618:WLN65628 WVJ65618:WVJ65628 B131154:B131164 IX131154:IX131164 ST131154:ST131164 ACP131154:ACP131164 AML131154:AML131164 AWH131154:AWH131164 BGD131154:BGD131164 BPZ131154:BPZ131164 BZV131154:BZV131164 CJR131154:CJR131164 CTN131154:CTN131164 DDJ131154:DDJ131164 DNF131154:DNF131164 DXB131154:DXB131164 EGX131154:EGX131164 EQT131154:EQT131164 FAP131154:FAP131164 FKL131154:FKL131164 FUH131154:FUH131164 GED131154:GED131164 GNZ131154:GNZ131164 GXV131154:GXV131164 HHR131154:HHR131164 HRN131154:HRN131164 IBJ131154:IBJ131164 ILF131154:ILF131164 IVB131154:IVB131164 JEX131154:JEX131164 JOT131154:JOT131164 JYP131154:JYP131164 KIL131154:KIL131164 KSH131154:KSH131164 LCD131154:LCD131164 LLZ131154:LLZ131164 LVV131154:LVV131164 MFR131154:MFR131164 MPN131154:MPN131164 MZJ131154:MZJ131164 NJF131154:NJF131164 NTB131154:NTB131164 OCX131154:OCX131164 OMT131154:OMT131164 OWP131154:OWP131164 PGL131154:PGL131164 PQH131154:PQH131164 QAD131154:QAD131164 QJZ131154:QJZ131164 QTV131154:QTV131164 RDR131154:RDR131164 RNN131154:RNN131164 RXJ131154:RXJ131164 SHF131154:SHF131164 SRB131154:SRB131164 TAX131154:TAX131164 TKT131154:TKT131164 TUP131154:TUP131164 UEL131154:UEL131164 UOH131154:UOH131164 UYD131154:UYD131164 VHZ131154:VHZ131164 VRV131154:VRV131164 WBR131154:WBR131164 WLN131154:WLN131164 WVJ131154:WVJ131164 B196690:B196700 IX196690:IX196700 ST196690:ST196700 ACP196690:ACP196700 AML196690:AML196700 AWH196690:AWH196700 BGD196690:BGD196700 BPZ196690:BPZ196700 BZV196690:BZV196700 CJR196690:CJR196700 CTN196690:CTN196700 DDJ196690:DDJ196700 DNF196690:DNF196700 DXB196690:DXB196700 EGX196690:EGX196700 EQT196690:EQT196700 FAP196690:FAP196700 FKL196690:FKL196700 FUH196690:FUH196700 GED196690:GED196700 GNZ196690:GNZ196700 GXV196690:GXV196700 HHR196690:HHR196700 HRN196690:HRN196700 IBJ196690:IBJ196700 ILF196690:ILF196700 IVB196690:IVB196700 JEX196690:JEX196700 JOT196690:JOT196700 JYP196690:JYP196700 KIL196690:KIL196700 KSH196690:KSH196700 LCD196690:LCD196700 LLZ196690:LLZ196700 LVV196690:LVV196700 MFR196690:MFR196700 MPN196690:MPN196700 MZJ196690:MZJ196700 NJF196690:NJF196700 NTB196690:NTB196700 OCX196690:OCX196700 OMT196690:OMT196700 OWP196690:OWP196700 PGL196690:PGL196700 PQH196690:PQH196700 QAD196690:QAD196700 QJZ196690:QJZ196700 QTV196690:QTV196700 RDR196690:RDR196700 RNN196690:RNN196700 RXJ196690:RXJ196700 SHF196690:SHF196700 SRB196690:SRB196700 TAX196690:TAX196700 TKT196690:TKT196700 TUP196690:TUP196700 UEL196690:UEL196700 UOH196690:UOH196700 UYD196690:UYD196700 VHZ196690:VHZ196700 VRV196690:VRV196700 WBR196690:WBR196700 WLN196690:WLN196700 WVJ196690:WVJ196700 B262226:B262236 IX262226:IX262236 ST262226:ST262236 ACP262226:ACP262236 AML262226:AML262236 AWH262226:AWH262236 BGD262226:BGD262236 BPZ262226:BPZ262236 BZV262226:BZV262236 CJR262226:CJR262236 CTN262226:CTN262236 DDJ262226:DDJ262236 DNF262226:DNF262236 DXB262226:DXB262236 EGX262226:EGX262236 EQT262226:EQT262236 FAP262226:FAP262236 FKL262226:FKL262236 FUH262226:FUH262236 GED262226:GED262236 GNZ262226:GNZ262236 GXV262226:GXV262236 HHR262226:HHR262236 HRN262226:HRN262236 IBJ262226:IBJ262236 ILF262226:ILF262236 IVB262226:IVB262236 JEX262226:JEX262236 JOT262226:JOT262236 JYP262226:JYP262236 KIL262226:KIL262236 KSH262226:KSH262236 LCD262226:LCD262236 LLZ262226:LLZ262236 LVV262226:LVV262236 MFR262226:MFR262236 MPN262226:MPN262236 MZJ262226:MZJ262236 NJF262226:NJF262236 NTB262226:NTB262236 OCX262226:OCX262236 OMT262226:OMT262236 OWP262226:OWP262236 PGL262226:PGL262236 PQH262226:PQH262236 QAD262226:QAD262236 QJZ262226:QJZ262236 QTV262226:QTV262236 RDR262226:RDR262236 RNN262226:RNN262236 RXJ262226:RXJ262236 SHF262226:SHF262236 SRB262226:SRB262236 TAX262226:TAX262236 TKT262226:TKT262236 TUP262226:TUP262236 UEL262226:UEL262236 UOH262226:UOH262236 UYD262226:UYD262236 VHZ262226:VHZ262236 VRV262226:VRV262236 WBR262226:WBR262236 WLN262226:WLN262236 WVJ262226:WVJ262236 B327762:B327772 IX327762:IX327772 ST327762:ST327772 ACP327762:ACP327772 AML327762:AML327772 AWH327762:AWH327772 BGD327762:BGD327772 BPZ327762:BPZ327772 BZV327762:BZV327772 CJR327762:CJR327772 CTN327762:CTN327772 DDJ327762:DDJ327772 DNF327762:DNF327772 DXB327762:DXB327772 EGX327762:EGX327772 EQT327762:EQT327772 FAP327762:FAP327772 FKL327762:FKL327772 FUH327762:FUH327772 GED327762:GED327772 GNZ327762:GNZ327772 GXV327762:GXV327772 HHR327762:HHR327772 HRN327762:HRN327772 IBJ327762:IBJ327772 ILF327762:ILF327772 IVB327762:IVB327772 JEX327762:JEX327772 JOT327762:JOT327772 JYP327762:JYP327772 KIL327762:KIL327772 KSH327762:KSH327772 LCD327762:LCD327772 LLZ327762:LLZ327772 LVV327762:LVV327772 MFR327762:MFR327772 MPN327762:MPN327772 MZJ327762:MZJ327772 NJF327762:NJF327772 NTB327762:NTB327772 OCX327762:OCX327772 OMT327762:OMT327772 OWP327762:OWP327772 PGL327762:PGL327772 PQH327762:PQH327772 QAD327762:QAD327772 QJZ327762:QJZ327772 QTV327762:QTV327772 RDR327762:RDR327772 RNN327762:RNN327772 RXJ327762:RXJ327772 SHF327762:SHF327772 SRB327762:SRB327772 TAX327762:TAX327772 TKT327762:TKT327772 TUP327762:TUP327772 UEL327762:UEL327772 UOH327762:UOH327772 UYD327762:UYD327772 VHZ327762:VHZ327772 VRV327762:VRV327772 WBR327762:WBR327772 WLN327762:WLN327772 WVJ327762:WVJ327772 B393298:B393308 IX393298:IX393308 ST393298:ST393308 ACP393298:ACP393308 AML393298:AML393308 AWH393298:AWH393308 BGD393298:BGD393308 BPZ393298:BPZ393308 BZV393298:BZV393308 CJR393298:CJR393308 CTN393298:CTN393308 DDJ393298:DDJ393308 DNF393298:DNF393308 DXB393298:DXB393308 EGX393298:EGX393308 EQT393298:EQT393308 FAP393298:FAP393308 FKL393298:FKL393308 FUH393298:FUH393308 GED393298:GED393308 GNZ393298:GNZ393308 GXV393298:GXV393308 HHR393298:HHR393308 HRN393298:HRN393308 IBJ393298:IBJ393308 ILF393298:ILF393308 IVB393298:IVB393308 JEX393298:JEX393308 JOT393298:JOT393308 JYP393298:JYP393308 KIL393298:KIL393308 KSH393298:KSH393308 LCD393298:LCD393308 LLZ393298:LLZ393308 LVV393298:LVV393308 MFR393298:MFR393308 MPN393298:MPN393308 MZJ393298:MZJ393308 NJF393298:NJF393308 NTB393298:NTB393308 OCX393298:OCX393308 OMT393298:OMT393308 OWP393298:OWP393308 PGL393298:PGL393308 PQH393298:PQH393308 QAD393298:QAD393308 QJZ393298:QJZ393308 QTV393298:QTV393308 RDR393298:RDR393308 RNN393298:RNN393308 RXJ393298:RXJ393308 SHF393298:SHF393308 SRB393298:SRB393308 TAX393298:TAX393308 TKT393298:TKT393308 TUP393298:TUP393308 UEL393298:UEL393308 UOH393298:UOH393308 UYD393298:UYD393308 VHZ393298:VHZ393308 VRV393298:VRV393308 WBR393298:WBR393308 WLN393298:WLN393308 WVJ393298:WVJ393308 B458834:B458844 IX458834:IX458844 ST458834:ST458844 ACP458834:ACP458844 AML458834:AML458844 AWH458834:AWH458844 BGD458834:BGD458844 BPZ458834:BPZ458844 BZV458834:BZV458844 CJR458834:CJR458844 CTN458834:CTN458844 DDJ458834:DDJ458844 DNF458834:DNF458844 DXB458834:DXB458844 EGX458834:EGX458844 EQT458834:EQT458844 FAP458834:FAP458844 FKL458834:FKL458844 FUH458834:FUH458844 GED458834:GED458844 GNZ458834:GNZ458844 GXV458834:GXV458844 HHR458834:HHR458844 HRN458834:HRN458844 IBJ458834:IBJ458844 ILF458834:ILF458844 IVB458834:IVB458844 JEX458834:JEX458844 JOT458834:JOT458844 JYP458834:JYP458844 KIL458834:KIL458844 KSH458834:KSH458844 LCD458834:LCD458844 LLZ458834:LLZ458844 LVV458834:LVV458844 MFR458834:MFR458844 MPN458834:MPN458844 MZJ458834:MZJ458844 NJF458834:NJF458844 NTB458834:NTB458844 OCX458834:OCX458844 OMT458834:OMT458844 OWP458834:OWP458844 PGL458834:PGL458844 PQH458834:PQH458844 QAD458834:QAD458844 QJZ458834:QJZ458844 QTV458834:QTV458844 RDR458834:RDR458844 RNN458834:RNN458844 RXJ458834:RXJ458844 SHF458834:SHF458844 SRB458834:SRB458844 TAX458834:TAX458844 TKT458834:TKT458844 TUP458834:TUP458844 UEL458834:UEL458844 UOH458834:UOH458844 UYD458834:UYD458844 VHZ458834:VHZ458844 VRV458834:VRV458844 WBR458834:WBR458844 WLN458834:WLN458844 WVJ458834:WVJ458844 B524370:B524380 IX524370:IX524380 ST524370:ST524380 ACP524370:ACP524380 AML524370:AML524380 AWH524370:AWH524380 BGD524370:BGD524380 BPZ524370:BPZ524380 BZV524370:BZV524380 CJR524370:CJR524380 CTN524370:CTN524380 DDJ524370:DDJ524380 DNF524370:DNF524380 DXB524370:DXB524380 EGX524370:EGX524380 EQT524370:EQT524380 FAP524370:FAP524380 FKL524370:FKL524380 FUH524370:FUH524380 GED524370:GED524380 GNZ524370:GNZ524380 GXV524370:GXV524380 HHR524370:HHR524380 HRN524370:HRN524380 IBJ524370:IBJ524380 ILF524370:ILF524380 IVB524370:IVB524380 JEX524370:JEX524380 JOT524370:JOT524380 JYP524370:JYP524380 KIL524370:KIL524380 KSH524370:KSH524380 LCD524370:LCD524380 LLZ524370:LLZ524380 LVV524370:LVV524380 MFR524370:MFR524380 MPN524370:MPN524380 MZJ524370:MZJ524380 NJF524370:NJF524380 NTB524370:NTB524380 OCX524370:OCX524380 OMT524370:OMT524380 OWP524370:OWP524380 PGL524370:PGL524380 PQH524370:PQH524380 QAD524370:QAD524380 QJZ524370:QJZ524380 QTV524370:QTV524380 RDR524370:RDR524380 RNN524370:RNN524380 RXJ524370:RXJ524380 SHF524370:SHF524380 SRB524370:SRB524380 TAX524370:TAX524380 TKT524370:TKT524380 TUP524370:TUP524380 UEL524370:UEL524380 UOH524370:UOH524380 UYD524370:UYD524380 VHZ524370:VHZ524380 VRV524370:VRV524380 WBR524370:WBR524380 WLN524370:WLN524380 WVJ524370:WVJ524380 B589906:B589916 IX589906:IX589916 ST589906:ST589916 ACP589906:ACP589916 AML589906:AML589916 AWH589906:AWH589916 BGD589906:BGD589916 BPZ589906:BPZ589916 BZV589906:BZV589916 CJR589906:CJR589916 CTN589906:CTN589916 DDJ589906:DDJ589916 DNF589906:DNF589916 DXB589906:DXB589916 EGX589906:EGX589916 EQT589906:EQT589916 FAP589906:FAP589916 FKL589906:FKL589916 FUH589906:FUH589916 GED589906:GED589916 GNZ589906:GNZ589916 GXV589906:GXV589916 HHR589906:HHR589916 HRN589906:HRN589916 IBJ589906:IBJ589916 ILF589906:ILF589916 IVB589906:IVB589916 JEX589906:JEX589916 JOT589906:JOT589916 JYP589906:JYP589916 KIL589906:KIL589916 KSH589906:KSH589916 LCD589906:LCD589916 LLZ589906:LLZ589916 LVV589906:LVV589916 MFR589906:MFR589916 MPN589906:MPN589916 MZJ589906:MZJ589916 NJF589906:NJF589916 NTB589906:NTB589916 OCX589906:OCX589916 OMT589906:OMT589916 OWP589906:OWP589916 PGL589906:PGL589916 PQH589906:PQH589916 QAD589906:QAD589916 QJZ589906:QJZ589916 QTV589906:QTV589916 RDR589906:RDR589916 RNN589906:RNN589916 RXJ589906:RXJ589916 SHF589906:SHF589916 SRB589906:SRB589916 TAX589906:TAX589916 TKT589906:TKT589916 TUP589906:TUP589916 UEL589906:UEL589916 UOH589906:UOH589916 UYD589906:UYD589916 VHZ589906:VHZ589916 VRV589906:VRV589916 WBR589906:WBR589916 WLN589906:WLN589916 WVJ589906:WVJ589916 B655442:B655452 IX655442:IX655452 ST655442:ST655452 ACP655442:ACP655452 AML655442:AML655452 AWH655442:AWH655452 BGD655442:BGD655452 BPZ655442:BPZ655452 BZV655442:BZV655452 CJR655442:CJR655452 CTN655442:CTN655452 DDJ655442:DDJ655452 DNF655442:DNF655452 DXB655442:DXB655452 EGX655442:EGX655452 EQT655442:EQT655452 FAP655442:FAP655452 FKL655442:FKL655452 FUH655442:FUH655452 GED655442:GED655452 GNZ655442:GNZ655452 GXV655442:GXV655452 HHR655442:HHR655452 HRN655442:HRN655452 IBJ655442:IBJ655452 ILF655442:ILF655452 IVB655442:IVB655452 JEX655442:JEX655452 JOT655442:JOT655452 JYP655442:JYP655452 KIL655442:KIL655452 KSH655442:KSH655452 LCD655442:LCD655452 LLZ655442:LLZ655452 LVV655442:LVV655452 MFR655442:MFR655452 MPN655442:MPN655452 MZJ655442:MZJ655452 NJF655442:NJF655452 NTB655442:NTB655452 OCX655442:OCX655452 OMT655442:OMT655452 OWP655442:OWP655452 PGL655442:PGL655452 PQH655442:PQH655452 QAD655442:QAD655452 QJZ655442:QJZ655452 QTV655442:QTV655452 RDR655442:RDR655452 RNN655442:RNN655452 RXJ655442:RXJ655452 SHF655442:SHF655452 SRB655442:SRB655452 TAX655442:TAX655452 TKT655442:TKT655452 TUP655442:TUP655452 UEL655442:UEL655452 UOH655442:UOH655452 UYD655442:UYD655452 VHZ655442:VHZ655452 VRV655442:VRV655452 WBR655442:WBR655452 WLN655442:WLN655452 WVJ655442:WVJ655452 B720978:B720988 IX720978:IX720988 ST720978:ST720988 ACP720978:ACP720988 AML720978:AML720988 AWH720978:AWH720988 BGD720978:BGD720988 BPZ720978:BPZ720988 BZV720978:BZV720988 CJR720978:CJR720988 CTN720978:CTN720988 DDJ720978:DDJ720988 DNF720978:DNF720988 DXB720978:DXB720988 EGX720978:EGX720988 EQT720978:EQT720988 FAP720978:FAP720988 FKL720978:FKL720988 FUH720978:FUH720988 GED720978:GED720988 GNZ720978:GNZ720988 GXV720978:GXV720988 HHR720978:HHR720988 HRN720978:HRN720988 IBJ720978:IBJ720988 ILF720978:ILF720988 IVB720978:IVB720988 JEX720978:JEX720988 JOT720978:JOT720988 JYP720978:JYP720988 KIL720978:KIL720988 KSH720978:KSH720988 LCD720978:LCD720988 LLZ720978:LLZ720988 LVV720978:LVV720988 MFR720978:MFR720988 MPN720978:MPN720988 MZJ720978:MZJ720988 NJF720978:NJF720988 NTB720978:NTB720988 OCX720978:OCX720988 OMT720978:OMT720988 OWP720978:OWP720988 PGL720978:PGL720988 PQH720978:PQH720988 QAD720978:QAD720988 QJZ720978:QJZ720988 QTV720978:QTV720988 RDR720978:RDR720988 RNN720978:RNN720988 RXJ720978:RXJ720988 SHF720978:SHF720988 SRB720978:SRB720988 TAX720978:TAX720988 TKT720978:TKT720988 TUP720978:TUP720988 UEL720978:UEL720988 UOH720978:UOH720988 UYD720978:UYD720988 VHZ720978:VHZ720988 VRV720978:VRV720988 WBR720978:WBR720988 WLN720978:WLN720988 WVJ720978:WVJ720988 B786514:B786524 IX786514:IX786524 ST786514:ST786524 ACP786514:ACP786524 AML786514:AML786524 AWH786514:AWH786524 BGD786514:BGD786524 BPZ786514:BPZ786524 BZV786514:BZV786524 CJR786514:CJR786524 CTN786514:CTN786524 DDJ786514:DDJ786524 DNF786514:DNF786524 DXB786514:DXB786524 EGX786514:EGX786524 EQT786514:EQT786524 FAP786514:FAP786524 FKL786514:FKL786524 FUH786514:FUH786524 GED786514:GED786524 GNZ786514:GNZ786524 GXV786514:GXV786524 HHR786514:HHR786524 HRN786514:HRN786524 IBJ786514:IBJ786524 ILF786514:ILF786524 IVB786514:IVB786524 JEX786514:JEX786524 JOT786514:JOT786524 JYP786514:JYP786524 KIL786514:KIL786524 KSH786514:KSH786524 LCD786514:LCD786524 LLZ786514:LLZ786524 LVV786514:LVV786524 MFR786514:MFR786524 MPN786514:MPN786524 MZJ786514:MZJ786524 NJF786514:NJF786524 NTB786514:NTB786524 OCX786514:OCX786524 OMT786514:OMT786524 OWP786514:OWP786524 PGL786514:PGL786524 PQH786514:PQH786524 QAD786514:QAD786524 QJZ786514:QJZ786524 QTV786514:QTV786524 RDR786514:RDR786524 RNN786514:RNN786524 RXJ786514:RXJ786524 SHF786514:SHF786524 SRB786514:SRB786524 TAX786514:TAX786524 TKT786514:TKT786524 TUP786514:TUP786524 UEL786514:UEL786524 UOH786514:UOH786524 UYD786514:UYD786524 VHZ786514:VHZ786524 VRV786514:VRV786524 WBR786514:WBR786524 WLN786514:WLN786524 WVJ786514:WVJ786524 B852050:B852060 IX852050:IX852060 ST852050:ST852060 ACP852050:ACP852060 AML852050:AML852060 AWH852050:AWH852060 BGD852050:BGD852060 BPZ852050:BPZ852060 BZV852050:BZV852060 CJR852050:CJR852060 CTN852050:CTN852060 DDJ852050:DDJ852060 DNF852050:DNF852060 DXB852050:DXB852060 EGX852050:EGX852060 EQT852050:EQT852060 FAP852050:FAP852060 FKL852050:FKL852060 FUH852050:FUH852060 GED852050:GED852060 GNZ852050:GNZ852060 GXV852050:GXV852060 HHR852050:HHR852060 HRN852050:HRN852060 IBJ852050:IBJ852060 ILF852050:ILF852060 IVB852050:IVB852060 JEX852050:JEX852060 JOT852050:JOT852060 JYP852050:JYP852060 KIL852050:KIL852060 KSH852050:KSH852060 LCD852050:LCD852060 LLZ852050:LLZ852060 LVV852050:LVV852060 MFR852050:MFR852060 MPN852050:MPN852060 MZJ852050:MZJ852060 NJF852050:NJF852060 NTB852050:NTB852060 OCX852050:OCX852060 OMT852050:OMT852060 OWP852050:OWP852060 PGL852050:PGL852060 PQH852050:PQH852060 QAD852050:QAD852060 QJZ852050:QJZ852060 QTV852050:QTV852060 RDR852050:RDR852060 RNN852050:RNN852060 RXJ852050:RXJ852060 SHF852050:SHF852060 SRB852050:SRB852060 TAX852050:TAX852060 TKT852050:TKT852060 TUP852050:TUP852060 UEL852050:UEL852060 UOH852050:UOH852060 UYD852050:UYD852060 VHZ852050:VHZ852060 VRV852050:VRV852060 WBR852050:WBR852060 WLN852050:WLN852060 WVJ852050:WVJ852060 B917586:B917596 IX917586:IX917596 ST917586:ST917596 ACP917586:ACP917596 AML917586:AML917596 AWH917586:AWH917596 BGD917586:BGD917596 BPZ917586:BPZ917596 BZV917586:BZV917596 CJR917586:CJR917596 CTN917586:CTN917596 DDJ917586:DDJ917596 DNF917586:DNF917596 DXB917586:DXB917596 EGX917586:EGX917596 EQT917586:EQT917596 FAP917586:FAP917596 FKL917586:FKL917596 FUH917586:FUH917596 GED917586:GED917596 GNZ917586:GNZ917596 GXV917586:GXV917596 HHR917586:HHR917596 HRN917586:HRN917596 IBJ917586:IBJ917596 ILF917586:ILF917596 IVB917586:IVB917596 JEX917586:JEX917596 JOT917586:JOT917596 JYP917586:JYP917596 KIL917586:KIL917596 KSH917586:KSH917596 LCD917586:LCD917596 LLZ917586:LLZ917596 LVV917586:LVV917596 MFR917586:MFR917596 MPN917586:MPN917596 MZJ917586:MZJ917596 NJF917586:NJF917596 NTB917586:NTB917596 OCX917586:OCX917596 OMT917586:OMT917596 OWP917586:OWP917596 PGL917586:PGL917596 PQH917586:PQH917596 QAD917586:QAD917596 QJZ917586:QJZ917596 QTV917586:QTV917596 RDR917586:RDR917596 RNN917586:RNN917596 RXJ917586:RXJ917596 SHF917586:SHF917596 SRB917586:SRB917596 TAX917586:TAX917596 TKT917586:TKT917596 TUP917586:TUP917596 UEL917586:UEL917596 UOH917586:UOH917596 UYD917586:UYD917596 VHZ917586:VHZ917596 VRV917586:VRV917596 WBR917586:WBR917596 WLN917586:WLN917596 WVJ917586:WVJ917596 B983122:B983132 IX983122:IX983132 ST983122:ST983132 ACP983122:ACP983132 AML983122:AML983132 AWH983122:AWH983132 BGD983122:BGD983132 BPZ983122:BPZ983132 BZV983122:BZV983132 CJR983122:CJR983132 CTN983122:CTN983132 DDJ983122:DDJ983132 DNF983122:DNF983132 DXB983122:DXB983132 EGX983122:EGX983132 EQT983122:EQT983132 FAP983122:FAP983132 FKL983122:FKL983132 FUH983122:FUH983132 GED983122:GED983132 GNZ983122:GNZ983132 GXV983122:GXV983132 HHR983122:HHR983132 HRN983122:HRN983132 IBJ983122:IBJ983132 ILF983122:ILF983132 IVB983122:IVB983132 JEX983122:JEX983132 JOT983122:JOT983132 JYP983122:JYP983132 KIL983122:KIL983132 KSH983122:KSH983132 LCD983122:LCD983132 LLZ983122:LLZ983132 LVV983122:LVV983132 MFR983122:MFR983132 MPN983122:MPN983132 MZJ983122:MZJ983132 NJF983122:NJF983132 NTB983122:NTB983132 OCX983122:OCX983132 OMT983122:OMT983132 OWP983122:OWP983132 PGL983122:PGL983132 PQH983122:PQH983132 QAD983122:QAD983132 QJZ983122:QJZ983132 QTV983122:QTV983132 RDR983122:RDR983132 RNN983122:RNN983132 RXJ983122:RXJ983132 SHF983122:SHF983132 SRB983122:SRB983132 TAX983122:TAX983132 TKT983122:TKT983132 TUP983122:TUP983132 UEL983122:UEL983132 UOH983122:UOH983132 UYD983122:UYD983132 VHZ983122:VHZ983132 VRV983122:VRV983132 WBR983122:WBR983132 WLN983122:WLN983132 WVJ983122:WVJ983132"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70:E70 IY70:JA70 SU70:SW70 ACQ70:ACS70 AMM70:AMO70 AWI70:AWK70 BGE70:BGG70 BQA70:BQC70 BZW70:BZY70 CJS70:CJU70 CTO70:CTQ70 DDK70:DDM70 DNG70:DNI70 DXC70:DXE70 EGY70:EHA70 EQU70:EQW70 FAQ70:FAS70 FKM70:FKO70 FUI70:FUK70 GEE70:GEG70 GOA70:GOC70 GXW70:GXY70 HHS70:HHU70 HRO70:HRQ70 IBK70:IBM70 ILG70:ILI70 IVC70:IVE70 JEY70:JFA70 JOU70:JOW70 JYQ70:JYS70 KIM70:KIO70 KSI70:KSK70 LCE70:LCG70 LMA70:LMC70 LVW70:LVY70 MFS70:MFU70 MPO70:MPQ70 MZK70:MZM70 NJG70:NJI70 NTC70:NTE70 OCY70:ODA70 OMU70:OMW70 OWQ70:OWS70 PGM70:PGO70 PQI70:PQK70 QAE70:QAG70 QKA70:QKC70 QTW70:QTY70 RDS70:RDU70 RNO70:RNQ70 RXK70:RXM70 SHG70:SHI70 SRC70:SRE70 TAY70:TBA70 TKU70:TKW70 TUQ70:TUS70 UEM70:UEO70 UOI70:UOK70 UYE70:UYG70 VIA70:VIC70 VRW70:VRY70 WBS70:WBU70 WLO70:WLQ70 WVK70:WVM70 C65609:E65609 IY65609:JA65609 SU65609:SW65609 ACQ65609:ACS65609 AMM65609:AMO65609 AWI65609:AWK65609 BGE65609:BGG65609 BQA65609:BQC65609 BZW65609:BZY65609 CJS65609:CJU65609 CTO65609:CTQ65609 DDK65609:DDM65609 DNG65609:DNI65609 DXC65609:DXE65609 EGY65609:EHA65609 EQU65609:EQW65609 FAQ65609:FAS65609 FKM65609:FKO65609 FUI65609:FUK65609 GEE65609:GEG65609 GOA65609:GOC65609 GXW65609:GXY65609 HHS65609:HHU65609 HRO65609:HRQ65609 IBK65609:IBM65609 ILG65609:ILI65609 IVC65609:IVE65609 JEY65609:JFA65609 JOU65609:JOW65609 JYQ65609:JYS65609 KIM65609:KIO65609 KSI65609:KSK65609 LCE65609:LCG65609 LMA65609:LMC65609 LVW65609:LVY65609 MFS65609:MFU65609 MPO65609:MPQ65609 MZK65609:MZM65609 NJG65609:NJI65609 NTC65609:NTE65609 OCY65609:ODA65609 OMU65609:OMW65609 OWQ65609:OWS65609 PGM65609:PGO65609 PQI65609:PQK65609 QAE65609:QAG65609 QKA65609:QKC65609 QTW65609:QTY65609 RDS65609:RDU65609 RNO65609:RNQ65609 RXK65609:RXM65609 SHG65609:SHI65609 SRC65609:SRE65609 TAY65609:TBA65609 TKU65609:TKW65609 TUQ65609:TUS65609 UEM65609:UEO65609 UOI65609:UOK65609 UYE65609:UYG65609 VIA65609:VIC65609 VRW65609:VRY65609 WBS65609:WBU65609 WLO65609:WLQ65609 WVK65609:WVM65609 C131145:E131145 IY131145:JA131145 SU131145:SW131145 ACQ131145:ACS131145 AMM131145:AMO131145 AWI131145:AWK131145 BGE131145:BGG131145 BQA131145:BQC131145 BZW131145:BZY131145 CJS131145:CJU131145 CTO131145:CTQ131145 DDK131145:DDM131145 DNG131145:DNI131145 DXC131145:DXE131145 EGY131145:EHA131145 EQU131145:EQW131145 FAQ131145:FAS131145 FKM131145:FKO131145 FUI131145:FUK131145 GEE131145:GEG131145 GOA131145:GOC131145 GXW131145:GXY131145 HHS131145:HHU131145 HRO131145:HRQ131145 IBK131145:IBM131145 ILG131145:ILI131145 IVC131145:IVE131145 JEY131145:JFA131145 JOU131145:JOW131145 JYQ131145:JYS131145 KIM131145:KIO131145 KSI131145:KSK131145 LCE131145:LCG131145 LMA131145:LMC131145 LVW131145:LVY131145 MFS131145:MFU131145 MPO131145:MPQ131145 MZK131145:MZM131145 NJG131145:NJI131145 NTC131145:NTE131145 OCY131145:ODA131145 OMU131145:OMW131145 OWQ131145:OWS131145 PGM131145:PGO131145 PQI131145:PQK131145 QAE131145:QAG131145 QKA131145:QKC131145 QTW131145:QTY131145 RDS131145:RDU131145 RNO131145:RNQ131145 RXK131145:RXM131145 SHG131145:SHI131145 SRC131145:SRE131145 TAY131145:TBA131145 TKU131145:TKW131145 TUQ131145:TUS131145 UEM131145:UEO131145 UOI131145:UOK131145 UYE131145:UYG131145 VIA131145:VIC131145 VRW131145:VRY131145 WBS131145:WBU131145 WLO131145:WLQ131145 WVK131145:WVM131145 C196681:E196681 IY196681:JA196681 SU196681:SW196681 ACQ196681:ACS196681 AMM196681:AMO196681 AWI196681:AWK196681 BGE196681:BGG196681 BQA196681:BQC196681 BZW196681:BZY196681 CJS196681:CJU196681 CTO196681:CTQ196681 DDK196681:DDM196681 DNG196681:DNI196681 DXC196681:DXE196681 EGY196681:EHA196681 EQU196681:EQW196681 FAQ196681:FAS196681 FKM196681:FKO196681 FUI196681:FUK196681 GEE196681:GEG196681 GOA196681:GOC196681 GXW196681:GXY196681 HHS196681:HHU196681 HRO196681:HRQ196681 IBK196681:IBM196681 ILG196681:ILI196681 IVC196681:IVE196681 JEY196681:JFA196681 JOU196681:JOW196681 JYQ196681:JYS196681 KIM196681:KIO196681 KSI196681:KSK196681 LCE196681:LCG196681 LMA196681:LMC196681 LVW196681:LVY196681 MFS196681:MFU196681 MPO196681:MPQ196681 MZK196681:MZM196681 NJG196681:NJI196681 NTC196681:NTE196681 OCY196681:ODA196681 OMU196681:OMW196681 OWQ196681:OWS196681 PGM196681:PGO196681 PQI196681:PQK196681 QAE196681:QAG196681 QKA196681:QKC196681 QTW196681:QTY196681 RDS196681:RDU196681 RNO196681:RNQ196681 RXK196681:RXM196681 SHG196681:SHI196681 SRC196681:SRE196681 TAY196681:TBA196681 TKU196681:TKW196681 TUQ196681:TUS196681 UEM196681:UEO196681 UOI196681:UOK196681 UYE196681:UYG196681 VIA196681:VIC196681 VRW196681:VRY196681 WBS196681:WBU196681 WLO196681:WLQ196681 WVK196681:WVM196681 C262217:E262217 IY262217:JA262217 SU262217:SW262217 ACQ262217:ACS262217 AMM262217:AMO262217 AWI262217:AWK262217 BGE262217:BGG262217 BQA262217:BQC262217 BZW262217:BZY262217 CJS262217:CJU262217 CTO262217:CTQ262217 DDK262217:DDM262217 DNG262217:DNI262217 DXC262217:DXE262217 EGY262217:EHA262217 EQU262217:EQW262217 FAQ262217:FAS262217 FKM262217:FKO262217 FUI262217:FUK262217 GEE262217:GEG262217 GOA262217:GOC262217 GXW262217:GXY262217 HHS262217:HHU262217 HRO262217:HRQ262217 IBK262217:IBM262217 ILG262217:ILI262217 IVC262217:IVE262217 JEY262217:JFA262217 JOU262217:JOW262217 JYQ262217:JYS262217 KIM262217:KIO262217 KSI262217:KSK262217 LCE262217:LCG262217 LMA262217:LMC262217 LVW262217:LVY262217 MFS262217:MFU262217 MPO262217:MPQ262217 MZK262217:MZM262217 NJG262217:NJI262217 NTC262217:NTE262217 OCY262217:ODA262217 OMU262217:OMW262217 OWQ262217:OWS262217 PGM262217:PGO262217 PQI262217:PQK262217 QAE262217:QAG262217 QKA262217:QKC262217 QTW262217:QTY262217 RDS262217:RDU262217 RNO262217:RNQ262217 RXK262217:RXM262217 SHG262217:SHI262217 SRC262217:SRE262217 TAY262217:TBA262217 TKU262217:TKW262217 TUQ262217:TUS262217 UEM262217:UEO262217 UOI262217:UOK262217 UYE262217:UYG262217 VIA262217:VIC262217 VRW262217:VRY262217 WBS262217:WBU262217 WLO262217:WLQ262217 WVK262217:WVM262217 C327753:E327753 IY327753:JA327753 SU327753:SW327753 ACQ327753:ACS327753 AMM327753:AMO327753 AWI327753:AWK327753 BGE327753:BGG327753 BQA327753:BQC327753 BZW327753:BZY327753 CJS327753:CJU327753 CTO327753:CTQ327753 DDK327753:DDM327753 DNG327753:DNI327753 DXC327753:DXE327753 EGY327753:EHA327753 EQU327753:EQW327753 FAQ327753:FAS327753 FKM327753:FKO327753 FUI327753:FUK327753 GEE327753:GEG327753 GOA327753:GOC327753 GXW327753:GXY327753 HHS327753:HHU327753 HRO327753:HRQ327753 IBK327753:IBM327753 ILG327753:ILI327753 IVC327753:IVE327753 JEY327753:JFA327753 JOU327753:JOW327753 JYQ327753:JYS327753 KIM327753:KIO327753 KSI327753:KSK327753 LCE327753:LCG327753 LMA327753:LMC327753 LVW327753:LVY327753 MFS327753:MFU327753 MPO327753:MPQ327753 MZK327753:MZM327753 NJG327753:NJI327753 NTC327753:NTE327753 OCY327753:ODA327753 OMU327753:OMW327753 OWQ327753:OWS327753 PGM327753:PGO327753 PQI327753:PQK327753 QAE327753:QAG327753 QKA327753:QKC327753 QTW327753:QTY327753 RDS327753:RDU327753 RNO327753:RNQ327753 RXK327753:RXM327753 SHG327753:SHI327753 SRC327753:SRE327753 TAY327753:TBA327753 TKU327753:TKW327753 TUQ327753:TUS327753 UEM327753:UEO327753 UOI327753:UOK327753 UYE327753:UYG327753 VIA327753:VIC327753 VRW327753:VRY327753 WBS327753:WBU327753 WLO327753:WLQ327753 WVK327753:WVM327753 C393289:E393289 IY393289:JA393289 SU393289:SW393289 ACQ393289:ACS393289 AMM393289:AMO393289 AWI393289:AWK393289 BGE393289:BGG393289 BQA393289:BQC393289 BZW393289:BZY393289 CJS393289:CJU393289 CTO393289:CTQ393289 DDK393289:DDM393289 DNG393289:DNI393289 DXC393289:DXE393289 EGY393289:EHA393289 EQU393289:EQW393289 FAQ393289:FAS393289 FKM393289:FKO393289 FUI393289:FUK393289 GEE393289:GEG393289 GOA393289:GOC393289 GXW393289:GXY393289 HHS393289:HHU393289 HRO393289:HRQ393289 IBK393289:IBM393289 ILG393289:ILI393289 IVC393289:IVE393289 JEY393289:JFA393289 JOU393289:JOW393289 JYQ393289:JYS393289 KIM393289:KIO393289 KSI393289:KSK393289 LCE393289:LCG393289 LMA393289:LMC393289 LVW393289:LVY393289 MFS393289:MFU393289 MPO393289:MPQ393289 MZK393289:MZM393289 NJG393289:NJI393289 NTC393289:NTE393289 OCY393289:ODA393289 OMU393289:OMW393289 OWQ393289:OWS393289 PGM393289:PGO393289 PQI393289:PQK393289 QAE393289:QAG393289 QKA393289:QKC393289 QTW393289:QTY393289 RDS393289:RDU393289 RNO393289:RNQ393289 RXK393289:RXM393289 SHG393289:SHI393289 SRC393289:SRE393289 TAY393289:TBA393289 TKU393289:TKW393289 TUQ393289:TUS393289 UEM393289:UEO393289 UOI393289:UOK393289 UYE393289:UYG393289 VIA393289:VIC393289 VRW393289:VRY393289 WBS393289:WBU393289 WLO393289:WLQ393289 WVK393289:WVM393289 C458825:E458825 IY458825:JA458825 SU458825:SW458825 ACQ458825:ACS458825 AMM458825:AMO458825 AWI458825:AWK458825 BGE458825:BGG458825 BQA458825:BQC458825 BZW458825:BZY458825 CJS458825:CJU458825 CTO458825:CTQ458825 DDK458825:DDM458825 DNG458825:DNI458825 DXC458825:DXE458825 EGY458825:EHA458825 EQU458825:EQW458825 FAQ458825:FAS458825 FKM458825:FKO458825 FUI458825:FUK458825 GEE458825:GEG458825 GOA458825:GOC458825 GXW458825:GXY458825 HHS458825:HHU458825 HRO458825:HRQ458825 IBK458825:IBM458825 ILG458825:ILI458825 IVC458825:IVE458825 JEY458825:JFA458825 JOU458825:JOW458825 JYQ458825:JYS458825 KIM458825:KIO458825 KSI458825:KSK458825 LCE458825:LCG458825 LMA458825:LMC458825 LVW458825:LVY458825 MFS458825:MFU458825 MPO458825:MPQ458825 MZK458825:MZM458825 NJG458825:NJI458825 NTC458825:NTE458825 OCY458825:ODA458825 OMU458825:OMW458825 OWQ458825:OWS458825 PGM458825:PGO458825 PQI458825:PQK458825 QAE458825:QAG458825 QKA458825:QKC458825 QTW458825:QTY458825 RDS458825:RDU458825 RNO458825:RNQ458825 RXK458825:RXM458825 SHG458825:SHI458825 SRC458825:SRE458825 TAY458825:TBA458825 TKU458825:TKW458825 TUQ458825:TUS458825 UEM458825:UEO458825 UOI458825:UOK458825 UYE458825:UYG458825 VIA458825:VIC458825 VRW458825:VRY458825 WBS458825:WBU458825 WLO458825:WLQ458825 WVK458825:WVM458825 C524361:E524361 IY524361:JA524361 SU524361:SW524361 ACQ524361:ACS524361 AMM524361:AMO524361 AWI524361:AWK524361 BGE524361:BGG524361 BQA524361:BQC524361 BZW524361:BZY524361 CJS524361:CJU524361 CTO524361:CTQ524361 DDK524361:DDM524361 DNG524361:DNI524361 DXC524361:DXE524361 EGY524361:EHA524361 EQU524361:EQW524361 FAQ524361:FAS524361 FKM524361:FKO524361 FUI524361:FUK524361 GEE524361:GEG524361 GOA524361:GOC524361 GXW524361:GXY524361 HHS524361:HHU524361 HRO524361:HRQ524361 IBK524361:IBM524361 ILG524361:ILI524361 IVC524361:IVE524361 JEY524361:JFA524361 JOU524361:JOW524361 JYQ524361:JYS524361 KIM524361:KIO524361 KSI524361:KSK524361 LCE524361:LCG524361 LMA524361:LMC524361 LVW524361:LVY524361 MFS524361:MFU524361 MPO524361:MPQ524361 MZK524361:MZM524361 NJG524361:NJI524361 NTC524361:NTE524361 OCY524361:ODA524361 OMU524361:OMW524361 OWQ524361:OWS524361 PGM524361:PGO524361 PQI524361:PQK524361 QAE524361:QAG524361 QKA524361:QKC524361 QTW524361:QTY524361 RDS524361:RDU524361 RNO524361:RNQ524361 RXK524361:RXM524361 SHG524361:SHI524361 SRC524361:SRE524361 TAY524361:TBA524361 TKU524361:TKW524361 TUQ524361:TUS524361 UEM524361:UEO524361 UOI524361:UOK524361 UYE524361:UYG524361 VIA524361:VIC524361 VRW524361:VRY524361 WBS524361:WBU524361 WLO524361:WLQ524361 WVK524361:WVM524361 C589897:E589897 IY589897:JA589897 SU589897:SW589897 ACQ589897:ACS589897 AMM589897:AMO589897 AWI589897:AWK589897 BGE589897:BGG589897 BQA589897:BQC589897 BZW589897:BZY589897 CJS589897:CJU589897 CTO589897:CTQ589897 DDK589897:DDM589897 DNG589897:DNI589897 DXC589897:DXE589897 EGY589897:EHA589897 EQU589897:EQW589897 FAQ589897:FAS589897 FKM589897:FKO589897 FUI589897:FUK589897 GEE589897:GEG589897 GOA589897:GOC589897 GXW589897:GXY589897 HHS589897:HHU589897 HRO589897:HRQ589897 IBK589897:IBM589897 ILG589897:ILI589897 IVC589897:IVE589897 JEY589897:JFA589897 JOU589897:JOW589897 JYQ589897:JYS589897 KIM589897:KIO589897 KSI589897:KSK589897 LCE589897:LCG589897 LMA589897:LMC589897 LVW589897:LVY589897 MFS589897:MFU589897 MPO589897:MPQ589897 MZK589897:MZM589897 NJG589897:NJI589897 NTC589897:NTE589897 OCY589897:ODA589897 OMU589897:OMW589897 OWQ589897:OWS589897 PGM589897:PGO589897 PQI589897:PQK589897 QAE589897:QAG589897 QKA589897:QKC589897 QTW589897:QTY589897 RDS589897:RDU589897 RNO589897:RNQ589897 RXK589897:RXM589897 SHG589897:SHI589897 SRC589897:SRE589897 TAY589897:TBA589897 TKU589897:TKW589897 TUQ589897:TUS589897 UEM589897:UEO589897 UOI589897:UOK589897 UYE589897:UYG589897 VIA589897:VIC589897 VRW589897:VRY589897 WBS589897:WBU589897 WLO589897:WLQ589897 WVK589897:WVM589897 C655433:E655433 IY655433:JA655433 SU655433:SW655433 ACQ655433:ACS655433 AMM655433:AMO655433 AWI655433:AWK655433 BGE655433:BGG655433 BQA655433:BQC655433 BZW655433:BZY655433 CJS655433:CJU655433 CTO655433:CTQ655433 DDK655433:DDM655433 DNG655433:DNI655433 DXC655433:DXE655433 EGY655433:EHA655433 EQU655433:EQW655433 FAQ655433:FAS655433 FKM655433:FKO655433 FUI655433:FUK655433 GEE655433:GEG655433 GOA655433:GOC655433 GXW655433:GXY655433 HHS655433:HHU655433 HRO655433:HRQ655433 IBK655433:IBM655433 ILG655433:ILI655433 IVC655433:IVE655433 JEY655433:JFA655433 JOU655433:JOW655433 JYQ655433:JYS655433 KIM655433:KIO655433 KSI655433:KSK655433 LCE655433:LCG655433 LMA655433:LMC655433 LVW655433:LVY655433 MFS655433:MFU655433 MPO655433:MPQ655433 MZK655433:MZM655433 NJG655433:NJI655433 NTC655433:NTE655433 OCY655433:ODA655433 OMU655433:OMW655433 OWQ655433:OWS655433 PGM655433:PGO655433 PQI655433:PQK655433 QAE655433:QAG655433 QKA655433:QKC655433 QTW655433:QTY655433 RDS655433:RDU655433 RNO655433:RNQ655433 RXK655433:RXM655433 SHG655433:SHI655433 SRC655433:SRE655433 TAY655433:TBA655433 TKU655433:TKW655433 TUQ655433:TUS655433 UEM655433:UEO655433 UOI655433:UOK655433 UYE655433:UYG655433 VIA655433:VIC655433 VRW655433:VRY655433 WBS655433:WBU655433 WLO655433:WLQ655433 WVK655433:WVM655433 C720969:E720969 IY720969:JA720969 SU720969:SW720969 ACQ720969:ACS720969 AMM720969:AMO720969 AWI720969:AWK720969 BGE720969:BGG720969 BQA720969:BQC720969 BZW720969:BZY720969 CJS720969:CJU720969 CTO720969:CTQ720969 DDK720969:DDM720969 DNG720969:DNI720969 DXC720969:DXE720969 EGY720969:EHA720969 EQU720969:EQW720969 FAQ720969:FAS720969 FKM720969:FKO720969 FUI720969:FUK720969 GEE720969:GEG720969 GOA720969:GOC720969 GXW720969:GXY720969 HHS720969:HHU720969 HRO720969:HRQ720969 IBK720969:IBM720969 ILG720969:ILI720969 IVC720969:IVE720969 JEY720969:JFA720969 JOU720969:JOW720969 JYQ720969:JYS720969 KIM720969:KIO720969 KSI720969:KSK720969 LCE720969:LCG720969 LMA720969:LMC720969 LVW720969:LVY720969 MFS720969:MFU720969 MPO720969:MPQ720969 MZK720969:MZM720969 NJG720969:NJI720969 NTC720969:NTE720969 OCY720969:ODA720969 OMU720969:OMW720969 OWQ720969:OWS720969 PGM720969:PGO720969 PQI720969:PQK720969 QAE720969:QAG720969 QKA720969:QKC720969 QTW720969:QTY720969 RDS720969:RDU720969 RNO720969:RNQ720969 RXK720969:RXM720969 SHG720969:SHI720969 SRC720969:SRE720969 TAY720969:TBA720969 TKU720969:TKW720969 TUQ720969:TUS720969 UEM720969:UEO720969 UOI720969:UOK720969 UYE720969:UYG720969 VIA720969:VIC720969 VRW720969:VRY720969 WBS720969:WBU720969 WLO720969:WLQ720969 WVK720969:WVM720969 C786505:E786505 IY786505:JA786505 SU786505:SW786505 ACQ786505:ACS786505 AMM786505:AMO786505 AWI786505:AWK786505 BGE786505:BGG786505 BQA786505:BQC786505 BZW786505:BZY786505 CJS786505:CJU786505 CTO786505:CTQ786505 DDK786505:DDM786505 DNG786505:DNI786505 DXC786505:DXE786505 EGY786505:EHA786505 EQU786505:EQW786505 FAQ786505:FAS786505 FKM786505:FKO786505 FUI786505:FUK786505 GEE786505:GEG786505 GOA786505:GOC786505 GXW786505:GXY786505 HHS786505:HHU786505 HRO786505:HRQ786505 IBK786505:IBM786505 ILG786505:ILI786505 IVC786505:IVE786505 JEY786505:JFA786505 JOU786505:JOW786505 JYQ786505:JYS786505 KIM786505:KIO786505 KSI786505:KSK786505 LCE786505:LCG786505 LMA786505:LMC786505 LVW786505:LVY786505 MFS786505:MFU786505 MPO786505:MPQ786505 MZK786505:MZM786505 NJG786505:NJI786505 NTC786505:NTE786505 OCY786505:ODA786505 OMU786505:OMW786505 OWQ786505:OWS786505 PGM786505:PGO786505 PQI786505:PQK786505 QAE786505:QAG786505 QKA786505:QKC786505 QTW786505:QTY786505 RDS786505:RDU786505 RNO786505:RNQ786505 RXK786505:RXM786505 SHG786505:SHI786505 SRC786505:SRE786505 TAY786505:TBA786505 TKU786505:TKW786505 TUQ786505:TUS786505 UEM786505:UEO786505 UOI786505:UOK786505 UYE786505:UYG786505 VIA786505:VIC786505 VRW786505:VRY786505 WBS786505:WBU786505 WLO786505:WLQ786505 WVK786505:WVM786505 C852041:E852041 IY852041:JA852041 SU852041:SW852041 ACQ852041:ACS852041 AMM852041:AMO852041 AWI852041:AWK852041 BGE852041:BGG852041 BQA852041:BQC852041 BZW852041:BZY852041 CJS852041:CJU852041 CTO852041:CTQ852041 DDK852041:DDM852041 DNG852041:DNI852041 DXC852041:DXE852041 EGY852041:EHA852041 EQU852041:EQW852041 FAQ852041:FAS852041 FKM852041:FKO852041 FUI852041:FUK852041 GEE852041:GEG852041 GOA852041:GOC852041 GXW852041:GXY852041 HHS852041:HHU852041 HRO852041:HRQ852041 IBK852041:IBM852041 ILG852041:ILI852041 IVC852041:IVE852041 JEY852041:JFA852041 JOU852041:JOW852041 JYQ852041:JYS852041 KIM852041:KIO852041 KSI852041:KSK852041 LCE852041:LCG852041 LMA852041:LMC852041 LVW852041:LVY852041 MFS852041:MFU852041 MPO852041:MPQ852041 MZK852041:MZM852041 NJG852041:NJI852041 NTC852041:NTE852041 OCY852041:ODA852041 OMU852041:OMW852041 OWQ852041:OWS852041 PGM852041:PGO852041 PQI852041:PQK852041 QAE852041:QAG852041 QKA852041:QKC852041 QTW852041:QTY852041 RDS852041:RDU852041 RNO852041:RNQ852041 RXK852041:RXM852041 SHG852041:SHI852041 SRC852041:SRE852041 TAY852041:TBA852041 TKU852041:TKW852041 TUQ852041:TUS852041 UEM852041:UEO852041 UOI852041:UOK852041 UYE852041:UYG852041 VIA852041:VIC852041 VRW852041:VRY852041 WBS852041:WBU852041 WLO852041:WLQ852041 WVK852041:WVM852041 C917577:E917577 IY917577:JA917577 SU917577:SW917577 ACQ917577:ACS917577 AMM917577:AMO917577 AWI917577:AWK917577 BGE917577:BGG917577 BQA917577:BQC917577 BZW917577:BZY917577 CJS917577:CJU917577 CTO917577:CTQ917577 DDK917577:DDM917577 DNG917577:DNI917577 DXC917577:DXE917577 EGY917577:EHA917577 EQU917577:EQW917577 FAQ917577:FAS917577 FKM917577:FKO917577 FUI917577:FUK917577 GEE917577:GEG917577 GOA917577:GOC917577 GXW917577:GXY917577 HHS917577:HHU917577 HRO917577:HRQ917577 IBK917577:IBM917577 ILG917577:ILI917577 IVC917577:IVE917577 JEY917577:JFA917577 JOU917577:JOW917577 JYQ917577:JYS917577 KIM917577:KIO917577 KSI917577:KSK917577 LCE917577:LCG917577 LMA917577:LMC917577 LVW917577:LVY917577 MFS917577:MFU917577 MPO917577:MPQ917577 MZK917577:MZM917577 NJG917577:NJI917577 NTC917577:NTE917577 OCY917577:ODA917577 OMU917577:OMW917577 OWQ917577:OWS917577 PGM917577:PGO917577 PQI917577:PQK917577 QAE917577:QAG917577 QKA917577:QKC917577 QTW917577:QTY917577 RDS917577:RDU917577 RNO917577:RNQ917577 RXK917577:RXM917577 SHG917577:SHI917577 SRC917577:SRE917577 TAY917577:TBA917577 TKU917577:TKW917577 TUQ917577:TUS917577 UEM917577:UEO917577 UOI917577:UOK917577 UYE917577:UYG917577 VIA917577:VIC917577 VRW917577:VRY917577 WBS917577:WBU917577 WLO917577:WLQ917577 WVK917577:WVM917577 C983113:E983113 IY983113:JA983113 SU983113:SW983113 ACQ983113:ACS983113 AMM983113:AMO983113 AWI983113:AWK983113 BGE983113:BGG983113 BQA983113:BQC983113 BZW983113:BZY983113 CJS983113:CJU983113 CTO983113:CTQ983113 DDK983113:DDM983113 DNG983113:DNI983113 DXC983113:DXE983113 EGY983113:EHA983113 EQU983113:EQW983113 FAQ983113:FAS983113 FKM983113:FKO983113 FUI983113:FUK983113 GEE983113:GEG983113 GOA983113:GOC983113 GXW983113:GXY983113 HHS983113:HHU983113 HRO983113:HRQ983113 IBK983113:IBM983113 ILG983113:ILI983113 IVC983113:IVE983113 JEY983113:JFA983113 JOU983113:JOW983113 JYQ983113:JYS983113 KIM983113:KIO983113 KSI983113:KSK983113 LCE983113:LCG983113 LMA983113:LMC983113 LVW983113:LVY983113 MFS983113:MFU983113 MPO983113:MPQ983113 MZK983113:MZM983113 NJG983113:NJI983113 NTC983113:NTE983113 OCY983113:ODA983113 OMU983113:OMW983113 OWQ983113:OWS983113 PGM983113:PGO983113 PQI983113:PQK983113 QAE983113:QAG983113 QKA983113:QKC983113 QTW983113:QTY983113 RDS983113:RDU983113 RNO983113:RNQ983113 RXK983113:RXM983113 SHG983113:SHI983113 SRC983113:SRE983113 TAY983113:TBA983113 TKU983113:TKW983113 TUQ983113:TUS983113 UEM983113:UEO983113 UOI983113:UOK983113 UYE983113:UYG983113 VIA983113:VIC983113 VRW983113:VRY983113 WBS983113:WBU983113 WLO983113:WLQ983113 WVK983113:WVM983113 C50:E53 IY50:JA53 SU50:SW53 ACQ50:ACS53 AMM50:AMO53 AWI50:AWK53 BGE50:BGG53 BQA50:BQC53 BZW50:BZY53 CJS50:CJU53 CTO50:CTQ53 DDK50:DDM53 DNG50:DNI53 DXC50:DXE53 EGY50:EHA53 EQU50:EQW53 FAQ50:FAS53 FKM50:FKO53 FUI50:FUK53 GEE50:GEG53 GOA50:GOC53 GXW50:GXY53 HHS50:HHU53 HRO50:HRQ53 IBK50:IBM53 ILG50:ILI53 IVC50:IVE53 JEY50:JFA53 JOU50:JOW53 JYQ50:JYS53 KIM50:KIO53 KSI50:KSK53 LCE50:LCG53 LMA50:LMC53 LVW50:LVY53 MFS50:MFU53 MPO50:MPQ53 MZK50:MZM53 NJG50:NJI53 NTC50:NTE53 OCY50:ODA53 OMU50:OMW53 OWQ50:OWS53 PGM50:PGO53 PQI50:PQK53 QAE50:QAG53 QKA50:QKC53 QTW50:QTY53 RDS50:RDU53 RNO50:RNQ53 RXK50:RXM53 SHG50:SHI53 SRC50:SRE53 TAY50:TBA53 TKU50:TKW53 TUQ50:TUS53 UEM50:UEO53 UOI50:UOK53 UYE50:UYG53 VIA50:VIC53 VRW50:VRY53 WBS50:WBU53 WLO50:WLQ53 WVK50:WVM53 C65589:E65592 IY65589:JA65592 SU65589:SW65592 ACQ65589:ACS65592 AMM65589:AMO65592 AWI65589:AWK65592 BGE65589:BGG65592 BQA65589:BQC65592 BZW65589:BZY65592 CJS65589:CJU65592 CTO65589:CTQ65592 DDK65589:DDM65592 DNG65589:DNI65592 DXC65589:DXE65592 EGY65589:EHA65592 EQU65589:EQW65592 FAQ65589:FAS65592 FKM65589:FKO65592 FUI65589:FUK65592 GEE65589:GEG65592 GOA65589:GOC65592 GXW65589:GXY65592 HHS65589:HHU65592 HRO65589:HRQ65592 IBK65589:IBM65592 ILG65589:ILI65592 IVC65589:IVE65592 JEY65589:JFA65592 JOU65589:JOW65592 JYQ65589:JYS65592 KIM65589:KIO65592 KSI65589:KSK65592 LCE65589:LCG65592 LMA65589:LMC65592 LVW65589:LVY65592 MFS65589:MFU65592 MPO65589:MPQ65592 MZK65589:MZM65592 NJG65589:NJI65592 NTC65589:NTE65592 OCY65589:ODA65592 OMU65589:OMW65592 OWQ65589:OWS65592 PGM65589:PGO65592 PQI65589:PQK65592 QAE65589:QAG65592 QKA65589:QKC65592 QTW65589:QTY65592 RDS65589:RDU65592 RNO65589:RNQ65592 RXK65589:RXM65592 SHG65589:SHI65592 SRC65589:SRE65592 TAY65589:TBA65592 TKU65589:TKW65592 TUQ65589:TUS65592 UEM65589:UEO65592 UOI65589:UOK65592 UYE65589:UYG65592 VIA65589:VIC65592 VRW65589:VRY65592 WBS65589:WBU65592 WLO65589:WLQ65592 WVK65589:WVM65592 C131125:E131128 IY131125:JA131128 SU131125:SW131128 ACQ131125:ACS131128 AMM131125:AMO131128 AWI131125:AWK131128 BGE131125:BGG131128 BQA131125:BQC131128 BZW131125:BZY131128 CJS131125:CJU131128 CTO131125:CTQ131128 DDK131125:DDM131128 DNG131125:DNI131128 DXC131125:DXE131128 EGY131125:EHA131128 EQU131125:EQW131128 FAQ131125:FAS131128 FKM131125:FKO131128 FUI131125:FUK131128 GEE131125:GEG131128 GOA131125:GOC131128 GXW131125:GXY131128 HHS131125:HHU131128 HRO131125:HRQ131128 IBK131125:IBM131128 ILG131125:ILI131128 IVC131125:IVE131128 JEY131125:JFA131128 JOU131125:JOW131128 JYQ131125:JYS131128 KIM131125:KIO131128 KSI131125:KSK131128 LCE131125:LCG131128 LMA131125:LMC131128 LVW131125:LVY131128 MFS131125:MFU131128 MPO131125:MPQ131128 MZK131125:MZM131128 NJG131125:NJI131128 NTC131125:NTE131128 OCY131125:ODA131128 OMU131125:OMW131128 OWQ131125:OWS131128 PGM131125:PGO131128 PQI131125:PQK131128 QAE131125:QAG131128 QKA131125:QKC131128 QTW131125:QTY131128 RDS131125:RDU131128 RNO131125:RNQ131128 RXK131125:RXM131128 SHG131125:SHI131128 SRC131125:SRE131128 TAY131125:TBA131128 TKU131125:TKW131128 TUQ131125:TUS131128 UEM131125:UEO131128 UOI131125:UOK131128 UYE131125:UYG131128 VIA131125:VIC131128 VRW131125:VRY131128 WBS131125:WBU131128 WLO131125:WLQ131128 WVK131125:WVM131128 C196661:E196664 IY196661:JA196664 SU196661:SW196664 ACQ196661:ACS196664 AMM196661:AMO196664 AWI196661:AWK196664 BGE196661:BGG196664 BQA196661:BQC196664 BZW196661:BZY196664 CJS196661:CJU196664 CTO196661:CTQ196664 DDK196661:DDM196664 DNG196661:DNI196664 DXC196661:DXE196664 EGY196661:EHA196664 EQU196661:EQW196664 FAQ196661:FAS196664 FKM196661:FKO196664 FUI196661:FUK196664 GEE196661:GEG196664 GOA196661:GOC196664 GXW196661:GXY196664 HHS196661:HHU196664 HRO196661:HRQ196664 IBK196661:IBM196664 ILG196661:ILI196664 IVC196661:IVE196664 JEY196661:JFA196664 JOU196661:JOW196664 JYQ196661:JYS196664 KIM196661:KIO196664 KSI196661:KSK196664 LCE196661:LCG196664 LMA196661:LMC196664 LVW196661:LVY196664 MFS196661:MFU196664 MPO196661:MPQ196664 MZK196661:MZM196664 NJG196661:NJI196664 NTC196661:NTE196664 OCY196661:ODA196664 OMU196661:OMW196664 OWQ196661:OWS196664 PGM196661:PGO196664 PQI196661:PQK196664 QAE196661:QAG196664 QKA196661:QKC196664 QTW196661:QTY196664 RDS196661:RDU196664 RNO196661:RNQ196664 RXK196661:RXM196664 SHG196661:SHI196664 SRC196661:SRE196664 TAY196661:TBA196664 TKU196661:TKW196664 TUQ196661:TUS196664 UEM196661:UEO196664 UOI196661:UOK196664 UYE196661:UYG196664 VIA196661:VIC196664 VRW196661:VRY196664 WBS196661:WBU196664 WLO196661:WLQ196664 WVK196661:WVM196664 C262197:E262200 IY262197:JA262200 SU262197:SW262200 ACQ262197:ACS262200 AMM262197:AMO262200 AWI262197:AWK262200 BGE262197:BGG262200 BQA262197:BQC262200 BZW262197:BZY262200 CJS262197:CJU262200 CTO262197:CTQ262200 DDK262197:DDM262200 DNG262197:DNI262200 DXC262197:DXE262200 EGY262197:EHA262200 EQU262197:EQW262200 FAQ262197:FAS262200 FKM262197:FKO262200 FUI262197:FUK262200 GEE262197:GEG262200 GOA262197:GOC262200 GXW262197:GXY262200 HHS262197:HHU262200 HRO262197:HRQ262200 IBK262197:IBM262200 ILG262197:ILI262200 IVC262197:IVE262200 JEY262197:JFA262200 JOU262197:JOW262200 JYQ262197:JYS262200 KIM262197:KIO262200 KSI262197:KSK262200 LCE262197:LCG262200 LMA262197:LMC262200 LVW262197:LVY262200 MFS262197:MFU262200 MPO262197:MPQ262200 MZK262197:MZM262200 NJG262197:NJI262200 NTC262197:NTE262200 OCY262197:ODA262200 OMU262197:OMW262200 OWQ262197:OWS262200 PGM262197:PGO262200 PQI262197:PQK262200 QAE262197:QAG262200 QKA262197:QKC262200 QTW262197:QTY262200 RDS262197:RDU262200 RNO262197:RNQ262200 RXK262197:RXM262200 SHG262197:SHI262200 SRC262197:SRE262200 TAY262197:TBA262200 TKU262197:TKW262200 TUQ262197:TUS262200 UEM262197:UEO262200 UOI262197:UOK262200 UYE262197:UYG262200 VIA262197:VIC262200 VRW262197:VRY262200 WBS262197:WBU262200 WLO262197:WLQ262200 WVK262197:WVM262200 C327733:E327736 IY327733:JA327736 SU327733:SW327736 ACQ327733:ACS327736 AMM327733:AMO327736 AWI327733:AWK327736 BGE327733:BGG327736 BQA327733:BQC327736 BZW327733:BZY327736 CJS327733:CJU327736 CTO327733:CTQ327736 DDK327733:DDM327736 DNG327733:DNI327736 DXC327733:DXE327736 EGY327733:EHA327736 EQU327733:EQW327736 FAQ327733:FAS327736 FKM327733:FKO327736 FUI327733:FUK327736 GEE327733:GEG327736 GOA327733:GOC327736 GXW327733:GXY327736 HHS327733:HHU327736 HRO327733:HRQ327736 IBK327733:IBM327736 ILG327733:ILI327736 IVC327733:IVE327736 JEY327733:JFA327736 JOU327733:JOW327736 JYQ327733:JYS327736 KIM327733:KIO327736 KSI327733:KSK327736 LCE327733:LCG327736 LMA327733:LMC327736 LVW327733:LVY327736 MFS327733:MFU327736 MPO327733:MPQ327736 MZK327733:MZM327736 NJG327733:NJI327736 NTC327733:NTE327736 OCY327733:ODA327736 OMU327733:OMW327736 OWQ327733:OWS327736 PGM327733:PGO327736 PQI327733:PQK327736 QAE327733:QAG327736 QKA327733:QKC327736 QTW327733:QTY327736 RDS327733:RDU327736 RNO327733:RNQ327736 RXK327733:RXM327736 SHG327733:SHI327736 SRC327733:SRE327736 TAY327733:TBA327736 TKU327733:TKW327736 TUQ327733:TUS327736 UEM327733:UEO327736 UOI327733:UOK327736 UYE327733:UYG327736 VIA327733:VIC327736 VRW327733:VRY327736 WBS327733:WBU327736 WLO327733:WLQ327736 WVK327733:WVM327736 C393269:E393272 IY393269:JA393272 SU393269:SW393272 ACQ393269:ACS393272 AMM393269:AMO393272 AWI393269:AWK393272 BGE393269:BGG393272 BQA393269:BQC393272 BZW393269:BZY393272 CJS393269:CJU393272 CTO393269:CTQ393272 DDK393269:DDM393272 DNG393269:DNI393272 DXC393269:DXE393272 EGY393269:EHA393272 EQU393269:EQW393272 FAQ393269:FAS393272 FKM393269:FKO393272 FUI393269:FUK393272 GEE393269:GEG393272 GOA393269:GOC393272 GXW393269:GXY393272 HHS393269:HHU393272 HRO393269:HRQ393272 IBK393269:IBM393272 ILG393269:ILI393272 IVC393269:IVE393272 JEY393269:JFA393272 JOU393269:JOW393272 JYQ393269:JYS393272 KIM393269:KIO393272 KSI393269:KSK393272 LCE393269:LCG393272 LMA393269:LMC393272 LVW393269:LVY393272 MFS393269:MFU393272 MPO393269:MPQ393272 MZK393269:MZM393272 NJG393269:NJI393272 NTC393269:NTE393272 OCY393269:ODA393272 OMU393269:OMW393272 OWQ393269:OWS393272 PGM393269:PGO393272 PQI393269:PQK393272 QAE393269:QAG393272 QKA393269:QKC393272 QTW393269:QTY393272 RDS393269:RDU393272 RNO393269:RNQ393272 RXK393269:RXM393272 SHG393269:SHI393272 SRC393269:SRE393272 TAY393269:TBA393272 TKU393269:TKW393272 TUQ393269:TUS393272 UEM393269:UEO393272 UOI393269:UOK393272 UYE393269:UYG393272 VIA393269:VIC393272 VRW393269:VRY393272 WBS393269:WBU393272 WLO393269:WLQ393272 WVK393269:WVM393272 C458805:E458808 IY458805:JA458808 SU458805:SW458808 ACQ458805:ACS458808 AMM458805:AMO458808 AWI458805:AWK458808 BGE458805:BGG458808 BQA458805:BQC458808 BZW458805:BZY458808 CJS458805:CJU458808 CTO458805:CTQ458808 DDK458805:DDM458808 DNG458805:DNI458808 DXC458805:DXE458808 EGY458805:EHA458808 EQU458805:EQW458808 FAQ458805:FAS458808 FKM458805:FKO458808 FUI458805:FUK458808 GEE458805:GEG458808 GOA458805:GOC458808 GXW458805:GXY458808 HHS458805:HHU458808 HRO458805:HRQ458808 IBK458805:IBM458808 ILG458805:ILI458808 IVC458805:IVE458808 JEY458805:JFA458808 JOU458805:JOW458808 JYQ458805:JYS458808 KIM458805:KIO458808 KSI458805:KSK458808 LCE458805:LCG458808 LMA458805:LMC458808 LVW458805:LVY458808 MFS458805:MFU458808 MPO458805:MPQ458808 MZK458805:MZM458808 NJG458805:NJI458808 NTC458805:NTE458808 OCY458805:ODA458808 OMU458805:OMW458808 OWQ458805:OWS458808 PGM458805:PGO458808 PQI458805:PQK458808 QAE458805:QAG458808 QKA458805:QKC458808 QTW458805:QTY458808 RDS458805:RDU458808 RNO458805:RNQ458808 RXK458805:RXM458808 SHG458805:SHI458808 SRC458805:SRE458808 TAY458805:TBA458808 TKU458805:TKW458808 TUQ458805:TUS458808 UEM458805:UEO458808 UOI458805:UOK458808 UYE458805:UYG458808 VIA458805:VIC458808 VRW458805:VRY458808 WBS458805:WBU458808 WLO458805:WLQ458808 WVK458805:WVM458808 C524341:E524344 IY524341:JA524344 SU524341:SW524344 ACQ524341:ACS524344 AMM524341:AMO524344 AWI524341:AWK524344 BGE524341:BGG524344 BQA524341:BQC524344 BZW524341:BZY524344 CJS524341:CJU524344 CTO524341:CTQ524344 DDK524341:DDM524344 DNG524341:DNI524344 DXC524341:DXE524344 EGY524341:EHA524344 EQU524341:EQW524344 FAQ524341:FAS524344 FKM524341:FKO524344 FUI524341:FUK524344 GEE524341:GEG524344 GOA524341:GOC524344 GXW524341:GXY524344 HHS524341:HHU524344 HRO524341:HRQ524344 IBK524341:IBM524344 ILG524341:ILI524344 IVC524341:IVE524344 JEY524341:JFA524344 JOU524341:JOW524344 JYQ524341:JYS524344 KIM524341:KIO524344 KSI524341:KSK524344 LCE524341:LCG524344 LMA524341:LMC524344 LVW524341:LVY524344 MFS524341:MFU524344 MPO524341:MPQ524344 MZK524341:MZM524344 NJG524341:NJI524344 NTC524341:NTE524344 OCY524341:ODA524344 OMU524341:OMW524344 OWQ524341:OWS524344 PGM524341:PGO524344 PQI524341:PQK524344 QAE524341:QAG524344 QKA524341:QKC524344 QTW524341:QTY524344 RDS524341:RDU524344 RNO524341:RNQ524344 RXK524341:RXM524344 SHG524341:SHI524344 SRC524341:SRE524344 TAY524341:TBA524344 TKU524341:TKW524344 TUQ524341:TUS524344 UEM524341:UEO524344 UOI524341:UOK524344 UYE524341:UYG524344 VIA524341:VIC524344 VRW524341:VRY524344 WBS524341:WBU524344 WLO524341:WLQ524344 WVK524341:WVM524344 C589877:E589880 IY589877:JA589880 SU589877:SW589880 ACQ589877:ACS589880 AMM589877:AMO589880 AWI589877:AWK589880 BGE589877:BGG589880 BQA589877:BQC589880 BZW589877:BZY589880 CJS589877:CJU589880 CTO589877:CTQ589880 DDK589877:DDM589880 DNG589877:DNI589880 DXC589877:DXE589880 EGY589877:EHA589880 EQU589877:EQW589880 FAQ589877:FAS589880 FKM589877:FKO589880 FUI589877:FUK589880 GEE589877:GEG589880 GOA589877:GOC589880 GXW589877:GXY589880 HHS589877:HHU589880 HRO589877:HRQ589880 IBK589877:IBM589880 ILG589877:ILI589880 IVC589877:IVE589880 JEY589877:JFA589880 JOU589877:JOW589880 JYQ589877:JYS589880 KIM589877:KIO589880 KSI589877:KSK589880 LCE589877:LCG589880 LMA589877:LMC589880 LVW589877:LVY589880 MFS589877:MFU589880 MPO589877:MPQ589880 MZK589877:MZM589880 NJG589877:NJI589880 NTC589877:NTE589880 OCY589877:ODA589880 OMU589877:OMW589880 OWQ589877:OWS589880 PGM589877:PGO589880 PQI589877:PQK589880 QAE589877:QAG589880 QKA589877:QKC589880 QTW589877:QTY589880 RDS589877:RDU589880 RNO589877:RNQ589880 RXK589877:RXM589880 SHG589877:SHI589880 SRC589877:SRE589880 TAY589877:TBA589880 TKU589877:TKW589880 TUQ589877:TUS589880 UEM589877:UEO589880 UOI589877:UOK589880 UYE589877:UYG589880 VIA589877:VIC589880 VRW589877:VRY589880 WBS589877:WBU589880 WLO589877:WLQ589880 WVK589877:WVM589880 C655413:E655416 IY655413:JA655416 SU655413:SW655416 ACQ655413:ACS655416 AMM655413:AMO655416 AWI655413:AWK655416 BGE655413:BGG655416 BQA655413:BQC655416 BZW655413:BZY655416 CJS655413:CJU655416 CTO655413:CTQ655416 DDK655413:DDM655416 DNG655413:DNI655416 DXC655413:DXE655416 EGY655413:EHA655416 EQU655413:EQW655416 FAQ655413:FAS655416 FKM655413:FKO655416 FUI655413:FUK655416 GEE655413:GEG655416 GOA655413:GOC655416 GXW655413:GXY655416 HHS655413:HHU655416 HRO655413:HRQ655416 IBK655413:IBM655416 ILG655413:ILI655416 IVC655413:IVE655416 JEY655413:JFA655416 JOU655413:JOW655416 JYQ655413:JYS655416 KIM655413:KIO655416 KSI655413:KSK655416 LCE655413:LCG655416 LMA655413:LMC655416 LVW655413:LVY655416 MFS655413:MFU655416 MPO655413:MPQ655416 MZK655413:MZM655416 NJG655413:NJI655416 NTC655413:NTE655416 OCY655413:ODA655416 OMU655413:OMW655416 OWQ655413:OWS655416 PGM655413:PGO655416 PQI655413:PQK655416 QAE655413:QAG655416 QKA655413:QKC655416 QTW655413:QTY655416 RDS655413:RDU655416 RNO655413:RNQ655416 RXK655413:RXM655416 SHG655413:SHI655416 SRC655413:SRE655416 TAY655413:TBA655416 TKU655413:TKW655416 TUQ655413:TUS655416 UEM655413:UEO655416 UOI655413:UOK655416 UYE655413:UYG655416 VIA655413:VIC655416 VRW655413:VRY655416 WBS655413:WBU655416 WLO655413:WLQ655416 WVK655413:WVM655416 C720949:E720952 IY720949:JA720952 SU720949:SW720952 ACQ720949:ACS720952 AMM720949:AMO720952 AWI720949:AWK720952 BGE720949:BGG720952 BQA720949:BQC720952 BZW720949:BZY720952 CJS720949:CJU720952 CTO720949:CTQ720952 DDK720949:DDM720952 DNG720949:DNI720952 DXC720949:DXE720952 EGY720949:EHA720952 EQU720949:EQW720952 FAQ720949:FAS720952 FKM720949:FKO720952 FUI720949:FUK720952 GEE720949:GEG720952 GOA720949:GOC720952 GXW720949:GXY720952 HHS720949:HHU720952 HRO720949:HRQ720952 IBK720949:IBM720952 ILG720949:ILI720952 IVC720949:IVE720952 JEY720949:JFA720952 JOU720949:JOW720952 JYQ720949:JYS720952 KIM720949:KIO720952 KSI720949:KSK720952 LCE720949:LCG720952 LMA720949:LMC720952 LVW720949:LVY720952 MFS720949:MFU720952 MPO720949:MPQ720952 MZK720949:MZM720952 NJG720949:NJI720952 NTC720949:NTE720952 OCY720949:ODA720952 OMU720949:OMW720952 OWQ720949:OWS720952 PGM720949:PGO720952 PQI720949:PQK720952 QAE720949:QAG720952 QKA720949:QKC720952 QTW720949:QTY720952 RDS720949:RDU720952 RNO720949:RNQ720952 RXK720949:RXM720952 SHG720949:SHI720952 SRC720949:SRE720952 TAY720949:TBA720952 TKU720949:TKW720952 TUQ720949:TUS720952 UEM720949:UEO720952 UOI720949:UOK720952 UYE720949:UYG720952 VIA720949:VIC720952 VRW720949:VRY720952 WBS720949:WBU720952 WLO720949:WLQ720952 WVK720949:WVM720952 C786485:E786488 IY786485:JA786488 SU786485:SW786488 ACQ786485:ACS786488 AMM786485:AMO786488 AWI786485:AWK786488 BGE786485:BGG786488 BQA786485:BQC786488 BZW786485:BZY786488 CJS786485:CJU786488 CTO786485:CTQ786488 DDK786485:DDM786488 DNG786485:DNI786488 DXC786485:DXE786488 EGY786485:EHA786488 EQU786485:EQW786488 FAQ786485:FAS786488 FKM786485:FKO786488 FUI786485:FUK786488 GEE786485:GEG786488 GOA786485:GOC786488 GXW786485:GXY786488 HHS786485:HHU786488 HRO786485:HRQ786488 IBK786485:IBM786488 ILG786485:ILI786488 IVC786485:IVE786488 JEY786485:JFA786488 JOU786485:JOW786488 JYQ786485:JYS786488 KIM786485:KIO786488 KSI786485:KSK786488 LCE786485:LCG786488 LMA786485:LMC786488 LVW786485:LVY786488 MFS786485:MFU786488 MPO786485:MPQ786488 MZK786485:MZM786488 NJG786485:NJI786488 NTC786485:NTE786488 OCY786485:ODA786488 OMU786485:OMW786488 OWQ786485:OWS786488 PGM786485:PGO786488 PQI786485:PQK786488 QAE786485:QAG786488 QKA786485:QKC786488 QTW786485:QTY786488 RDS786485:RDU786488 RNO786485:RNQ786488 RXK786485:RXM786488 SHG786485:SHI786488 SRC786485:SRE786488 TAY786485:TBA786488 TKU786485:TKW786488 TUQ786485:TUS786488 UEM786485:UEO786488 UOI786485:UOK786488 UYE786485:UYG786488 VIA786485:VIC786488 VRW786485:VRY786488 WBS786485:WBU786488 WLO786485:WLQ786488 WVK786485:WVM786488 C852021:E852024 IY852021:JA852024 SU852021:SW852024 ACQ852021:ACS852024 AMM852021:AMO852024 AWI852021:AWK852024 BGE852021:BGG852024 BQA852021:BQC852024 BZW852021:BZY852024 CJS852021:CJU852024 CTO852021:CTQ852024 DDK852021:DDM852024 DNG852021:DNI852024 DXC852021:DXE852024 EGY852021:EHA852024 EQU852021:EQW852024 FAQ852021:FAS852024 FKM852021:FKO852024 FUI852021:FUK852024 GEE852021:GEG852024 GOA852021:GOC852024 GXW852021:GXY852024 HHS852021:HHU852024 HRO852021:HRQ852024 IBK852021:IBM852024 ILG852021:ILI852024 IVC852021:IVE852024 JEY852021:JFA852024 JOU852021:JOW852024 JYQ852021:JYS852024 KIM852021:KIO852024 KSI852021:KSK852024 LCE852021:LCG852024 LMA852021:LMC852024 LVW852021:LVY852024 MFS852021:MFU852024 MPO852021:MPQ852024 MZK852021:MZM852024 NJG852021:NJI852024 NTC852021:NTE852024 OCY852021:ODA852024 OMU852021:OMW852024 OWQ852021:OWS852024 PGM852021:PGO852024 PQI852021:PQK852024 QAE852021:QAG852024 QKA852021:QKC852024 QTW852021:QTY852024 RDS852021:RDU852024 RNO852021:RNQ852024 RXK852021:RXM852024 SHG852021:SHI852024 SRC852021:SRE852024 TAY852021:TBA852024 TKU852021:TKW852024 TUQ852021:TUS852024 UEM852021:UEO852024 UOI852021:UOK852024 UYE852021:UYG852024 VIA852021:VIC852024 VRW852021:VRY852024 WBS852021:WBU852024 WLO852021:WLQ852024 WVK852021:WVM852024 C917557:E917560 IY917557:JA917560 SU917557:SW917560 ACQ917557:ACS917560 AMM917557:AMO917560 AWI917557:AWK917560 BGE917557:BGG917560 BQA917557:BQC917560 BZW917557:BZY917560 CJS917557:CJU917560 CTO917557:CTQ917560 DDK917557:DDM917560 DNG917557:DNI917560 DXC917557:DXE917560 EGY917557:EHA917560 EQU917557:EQW917560 FAQ917557:FAS917560 FKM917557:FKO917560 FUI917557:FUK917560 GEE917557:GEG917560 GOA917557:GOC917560 GXW917557:GXY917560 HHS917557:HHU917560 HRO917557:HRQ917560 IBK917557:IBM917560 ILG917557:ILI917560 IVC917557:IVE917560 JEY917557:JFA917560 JOU917557:JOW917560 JYQ917557:JYS917560 KIM917557:KIO917560 KSI917557:KSK917560 LCE917557:LCG917560 LMA917557:LMC917560 LVW917557:LVY917560 MFS917557:MFU917560 MPO917557:MPQ917560 MZK917557:MZM917560 NJG917557:NJI917560 NTC917557:NTE917560 OCY917557:ODA917560 OMU917557:OMW917560 OWQ917557:OWS917560 PGM917557:PGO917560 PQI917557:PQK917560 QAE917557:QAG917560 QKA917557:QKC917560 QTW917557:QTY917560 RDS917557:RDU917560 RNO917557:RNQ917560 RXK917557:RXM917560 SHG917557:SHI917560 SRC917557:SRE917560 TAY917557:TBA917560 TKU917557:TKW917560 TUQ917557:TUS917560 UEM917557:UEO917560 UOI917557:UOK917560 UYE917557:UYG917560 VIA917557:VIC917560 VRW917557:VRY917560 WBS917557:WBU917560 WLO917557:WLQ917560 WVK917557:WVM917560 C983093:E983096 IY983093:JA983096 SU983093:SW983096 ACQ983093:ACS983096 AMM983093:AMO983096 AWI983093:AWK983096 BGE983093:BGG983096 BQA983093:BQC983096 BZW983093:BZY983096 CJS983093:CJU983096 CTO983093:CTQ983096 DDK983093:DDM983096 DNG983093:DNI983096 DXC983093:DXE983096 EGY983093:EHA983096 EQU983093:EQW983096 FAQ983093:FAS983096 FKM983093:FKO983096 FUI983093:FUK983096 GEE983093:GEG983096 GOA983093:GOC983096 GXW983093:GXY983096 HHS983093:HHU983096 HRO983093:HRQ983096 IBK983093:IBM983096 ILG983093:ILI983096 IVC983093:IVE983096 JEY983093:JFA983096 JOU983093:JOW983096 JYQ983093:JYS983096 KIM983093:KIO983096 KSI983093:KSK983096 LCE983093:LCG983096 LMA983093:LMC983096 LVW983093:LVY983096 MFS983093:MFU983096 MPO983093:MPQ983096 MZK983093:MZM983096 NJG983093:NJI983096 NTC983093:NTE983096 OCY983093:ODA983096 OMU983093:OMW983096 OWQ983093:OWS983096 PGM983093:PGO983096 PQI983093:PQK983096 QAE983093:QAG983096 QKA983093:QKC983096 QTW983093:QTY983096 RDS983093:RDU983096 RNO983093:RNQ983096 RXK983093:RXM983096 SHG983093:SHI983096 SRC983093:SRE983096 TAY983093:TBA983096 TKU983093:TKW983096 TUQ983093:TUS983096 UEM983093:UEO983096 UOI983093:UOK983096 UYE983093:UYG983096 VIA983093:VIC983096 VRW983093:VRY983096 WBS983093:WBU983096 WLO983093:WLQ983096 WVK983093:WVM983096 C61:E61 IY61:JA61 SU61:SW61 ACQ61:ACS61 AMM61:AMO61 AWI61:AWK61 BGE61:BGG61 BQA61:BQC61 BZW61:BZY61 CJS61:CJU61 CTO61:CTQ61 DDK61:DDM61 DNG61:DNI61 DXC61:DXE61 EGY61:EHA61 EQU61:EQW61 FAQ61:FAS61 FKM61:FKO61 FUI61:FUK61 GEE61:GEG61 GOA61:GOC61 GXW61:GXY61 HHS61:HHU61 HRO61:HRQ61 IBK61:IBM61 ILG61:ILI61 IVC61:IVE61 JEY61:JFA61 JOU61:JOW61 JYQ61:JYS61 KIM61:KIO61 KSI61:KSK61 LCE61:LCG61 LMA61:LMC61 LVW61:LVY61 MFS61:MFU61 MPO61:MPQ61 MZK61:MZM61 NJG61:NJI61 NTC61:NTE61 OCY61:ODA61 OMU61:OMW61 OWQ61:OWS61 PGM61:PGO61 PQI61:PQK61 QAE61:QAG61 QKA61:QKC61 QTW61:QTY61 RDS61:RDU61 RNO61:RNQ61 RXK61:RXM61 SHG61:SHI61 SRC61:SRE61 TAY61:TBA61 TKU61:TKW61 TUQ61:TUS61 UEM61:UEO61 UOI61:UOK61 UYE61:UYG61 VIA61:VIC61 VRW61:VRY61 WBS61:WBU61 WLO61:WLQ61 WVK61:WVM61 C65600:E65600 IY65600:JA65600 SU65600:SW65600 ACQ65600:ACS65600 AMM65600:AMO65600 AWI65600:AWK65600 BGE65600:BGG65600 BQA65600:BQC65600 BZW65600:BZY65600 CJS65600:CJU65600 CTO65600:CTQ65600 DDK65600:DDM65600 DNG65600:DNI65600 DXC65600:DXE65600 EGY65600:EHA65600 EQU65600:EQW65600 FAQ65600:FAS65600 FKM65600:FKO65600 FUI65600:FUK65600 GEE65600:GEG65600 GOA65600:GOC65600 GXW65600:GXY65600 HHS65600:HHU65600 HRO65600:HRQ65600 IBK65600:IBM65600 ILG65600:ILI65600 IVC65600:IVE65600 JEY65600:JFA65600 JOU65600:JOW65600 JYQ65600:JYS65600 KIM65600:KIO65600 KSI65600:KSK65600 LCE65600:LCG65600 LMA65600:LMC65600 LVW65600:LVY65600 MFS65600:MFU65600 MPO65600:MPQ65600 MZK65600:MZM65600 NJG65600:NJI65600 NTC65600:NTE65600 OCY65600:ODA65600 OMU65600:OMW65600 OWQ65600:OWS65600 PGM65600:PGO65600 PQI65600:PQK65600 QAE65600:QAG65600 QKA65600:QKC65600 QTW65600:QTY65600 RDS65600:RDU65600 RNO65600:RNQ65600 RXK65600:RXM65600 SHG65600:SHI65600 SRC65600:SRE65600 TAY65600:TBA65600 TKU65600:TKW65600 TUQ65600:TUS65600 UEM65600:UEO65600 UOI65600:UOK65600 UYE65600:UYG65600 VIA65600:VIC65600 VRW65600:VRY65600 WBS65600:WBU65600 WLO65600:WLQ65600 WVK65600:WVM65600 C131136:E131136 IY131136:JA131136 SU131136:SW131136 ACQ131136:ACS131136 AMM131136:AMO131136 AWI131136:AWK131136 BGE131136:BGG131136 BQA131136:BQC131136 BZW131136:BZY131136 CJS131136:CJU131136 CTO131136:CTQ131136 DDK131136:DDM131136 DNG131136:DNI131136 DXC131136:DXE131136 EGY131136:EHA131136 EQU131136:EQW131136 FAQ131136:FAS131136 FKM131136:FKO131136 FUI131136:FUK131136 GEE131136:GEG131136 GOA131136:GOC131136 GXW131136:GXY131136 HHS131136:HHU131136 HRO131136:HRQ131136 IBK131136:IBM131136 ILG131136:ILI131136 IVC131136:IVE131136 JEY131136:JFA131136 JOU131136:JOW131136 JYQ131136:JYS131136 KIM131136:KIO131136 KSI131136:KSK131136 LCE131136:LCG131136 LMA131136:LMC131136 LVW131136:LVY131136 MFS131136:MFU131136 MPO131136:MPQ131136 MZK131136:MZM131136 NJG131136:NJI131136 NTC131136:NTE131136 OCY131136:ODA131136 OMU131136:OMW131136 OWQ131136:OWS131136 PGM131136:PGO131136 PQI131136:PQK131136 QAE131136:QAG131136 QKA131136:QKC131136 QTW131136:QTY131136 RDS131136:RDU131136 RNO131136:RNQ131136 RXK131136:RXM131136 SHG131136:SHI131136 SRC131136:SRE131136 TAY131136:TBA131136 TKU131136:TKW131136 TUQ131136:TUS131136 UEM131136:UEO131136 UOI131136:UOK131136 UYE131136:UYG131136 VIA131136:VIC131136 VRW131136:VRY131136 WBS131136:WBU131136 WLO131136:WLQ131136 WVK131136:WVM131136 C196672:E196672 IY196672:JA196672 SU196672:SW196672 ACQ196672:ACS196672 AMM196672:AMO196672 AWI196672:AWK196672 BGE196672:BGG196672 BQA196672:BQC196672 BZW196672:BZY196672 CJS196672:CJU196672 CTO196672:CTQ196672 DDK196672:DDM196672 DNG196672:DNI196672 DXC196672:DXE196672 EGY196672:EHA196672 EQU196672:EQW196672 FAQ196672:FAS196672 FKM196672:FKO196672 FUI196672:FUK196672 GEE196672:GEG196672 GOA196672:GOC196672 GXW196672:GXY196672 HHS196672:HHU196672 HRO196672:HRQ196672 IBK196672:IBM196672 ILG196672:ILI196672 IVC196672:IVE196672 JEY196672:JFA196672 JOU196672:JOW196672 JYQ196672:JYS196672 KIM196672:KIO196672 KSI196672:KSK196672 LCE196672:LCG196672 LMA196672:LMC196672 LVW196672:LVY196672 MFS196672:MFU196672 MPO196672:MPQ196672 MZK196672:MZM196672 NJG196672:NJI196672 NTC196672:NTE196672 OCY196672:ODA196672 OMU196672:OMW196672 OWQ196672:OWS196672 PGM196672:PGO196672 PQI196672:PQK196672 QAE196672:QAG196672 QKA196672:QKC196672 QTW196672:QTY196672 RDS196672:RDU196672 RNO196672:RNQ196672 RXK196672:RXM196672 SHG196672:SHI196672 SRC196672:SRE196672 TAY196672:TBA196672 TKU196672:TKW196672 TUQ196672:TUS196672 UEM196672:UEO196672 UOI196672:UOK196672 UYE196672:UYG196672 VIA196672:VIC196672 VRW196672:VRY196672 WBS196672:WBU196672 WLO196672:WLQ196672 WVK196672:WVM196672 C262208:E262208 IY262208:JA262208 SU262208:SW262208 ACQ262208:ACS262208 AMM262208:AMO262208 AWI262208:AWK262208 BGE262208:BGG262208 BQA262208:BQC262208 BZW262208:BZY262208 CJS262208:CJU262208 CTO262208:CTQ262208 DDK262208:DDM262208 DNG262208:DNI262208 DXC262208:DXE262208 EGY262208:EHA262208 EQU262208:EQW262208 FAQ262208:FAS262208 FKM262208:FKO262208 FUI262208:FUK262208 GEE262208:GEG262208 GOA262208:GOC262208 GXW262208:GXY262208 HHS262208:HHU262208 HRO262208:HRQ262208 IBK262208:IBM262208 ILG262208:ILI262208 IVC262208:IVE262208 JEY262208:JFA262208 JOU262208:JOW262208 JYQ262208:JYS262208 KIM262208:KIO262208 KSI262208:KSK262208 LCE262208:LCG262208 LMA262208:LMC262208 LVW262208:LVY262208 MFS262208:MFU262208 MPO262208:MPQ262208 MZK262208:MZM262208 NJG262208:NJI262208 NTC262208:NTE262208 OCY262208:ODA262208 OMU262208:OMW262208 OWQ262208:OWS262208 PGM262208:PGO262208 PQI262208:PQK262208 QAE262208:QAG262208 QKA262208:QKC262208 QTW262208:QTY262208 RDS262208:RDU262208 RNO262208:RNQ262208 RXK262208:RXM262208 SHG262208:SHI262208 SRC262208:SRE262208 TAY262208:TBA262208 TKU262208:TKW262208 TUQ262208:TUS262208 UEM262208:UEO262208 UOI262208:UOK262208 UYE262208:UYG262208 VIA262208:VIC262208 VRW262208:VRY262208 WBS262208:WBU262208 WLO262208:WLQ262208 WVK262208:WVM262208 C327744:E327744 IY327744:JA327744 SU327744:SW327744 ACQ327744:ACS327744 AMM327744:AMO327744 AWI327744:AWK327744 BGE327744:BGG327744 BQA327744:BQC327744 BZW327744:BZY327744 CJS327744:CJU327744 CTO327744:CTQ327744 DDK327744:DDM327744 DNG327744:DNI327744 DXC327744:DXE327744 EGY327744:EHA327744 EQU327744:EQW327744 FAQ327744:FAS327744 FKM327744:FKO327744 FUI327744:FUK327744 GEE327744:GEG327744 GOA327744:GOC327744 GXW327744:GXY327744 HHS327744:HHU327744 HRO327744:HRQ327744 IBK327744:IBM327744 ILG327744:ILI327744 IVC327744:IVE327744 JEY327744:JFA327744 JOU327744:JOW327744 JYQ327744:JYS327744 KIM327744:KIO327744 KSI327744:KSK327744 LCE327744:LCG327744 LMA327744:LMC327744 LVW327744:LVY327744 MFS327744:MFU327744 MPO327744:MPQ327744 MZK327744:MZM327744 NJG327744:NJI327744 NTC327744:NTE327744 OCY327744:ODA327744 OMU327744:OMW327744 OWQ327744:OWS327744 PGM327744:PGO327744 PQI327744:PQK327744 QAE327744:QAG327744 QKA327744:QKC327744 QTW327744:QTY327744 RDS327744:RDU327744 RNO327744:RNQ327744 RXK327744:RXM327744 SHG327744:SHI327744 SRC327744:SRE327744 TAY327744:TBA327744 TKU327744:TKW327744 TUQ327744:TUS327744 UEM327744:UEO327744 UOI327744:UOK327744 UYE327744:UYG327744 VIA327744:VIC327744 VRW327744:VRY327744 WBS327744:WBU327744 WLO327744:WLQ327744 WVK327744:WVM327744 C393280:E393280 IY393280:JA393280 SU393280:SW393280 ACQ393280:ACS393280 AMM393280:AMO393280 AWI393280:AWK393280 BGE393280:BGG393280 BQA393280:BQC393280 BZW393280:BZY393280 CJS393280:CJU393280 CTO393280:CTQ393280 DDK393280:DDM393280 DNG393280:DNI393280 DXC393280:DXE393280 EGY393280:EHA393280 EQU393280:EQW393280 FAQ393280:FAS393280 FKM393280:FKO393280 FUI393280:FUK393280 GEE393280:GEG393280 GOA393280:GOC393280 GXW393280:GXY393280 HHS393280:HHU393280 HRO393280:HRQ393280 IBK393280:IBM393280 ILG393280:ILI393280 IVC393280:IVE393280 JEY393280:JFA393280 JOU393280:JOW393280 JYQ393280:JYS393280 KIM393280:KIO393280 KSI393280:KSK393280 LCE393280:LCG393280 LMA393280:LMC393280 LVW393280:LVY393280 MFS393280:MFU393280 MPO393280:MPQ393280 MZK393280:MZM393280 NJG393280:NJI393280 NTC393280:NTE393280 OCY393280:ODA393280 OMU393280:OMW393280 OWQ393280:OWS393280 PGM393280:PGO393280 PQI393280:PQK393280 QAE393280:QAG393280 QKA393280:QKC393280 QTW393280:QTY393280 RDS393280:RDU393280 RNO393280:RNQ393280 RXK393280:RXM393280 SHG393280:SHI393280 SRC393280:SRE393280 TAY393280:TBA393280 TKU393280:TKW393280 TUQ393280:TUS393280 UEM393280:UEO393280 UOI393280:UOK393280 UYE393280:UYG393280 VIA393280:VIC393280 VRW393280:VRY393280 WBS393280:WBU393280 WLO393280:WLQ393280 WVK393280:WVM393280 C458816:E458816 IY458816:JA458816 SU458816:SW458816 ACQ458816:ACS458816 AMM458816:AMO458816 AWI458816:AWK458816 BGE458816:BGG458816 BQA458816:BQC458816 BZW458816:BZY458816 CJS458816:CJU458816 CTO458816:CTQ458816 DDK458816:DDM458816 DNG458816:DNI458816 DXC458816:DXE458816 EGY458816:EHA458816 EQU458816:EQW458816 FAQ458816:FAS458816 FKM458816:FKO458816 FUI458816:FUK458816 GEE458816:GEG458816 GOA458816:GOC458816 GXW458816:GXY458816 HHS458816:HHU458816 HRO458816:HRQ458816 IBK458816:IBM458816 ILG458816:ILI458816 IVC458816:IVE458816 JEY458816:JFA458816 JOU458816:JOW458816 JYQ458816:JYS458816 KIM458816:KIO458816 KSI458816:KSK458816 LCE458816:LCG458816 LMA458816:LMC458816 LVW458816:LVY458816 MFS458816:MFU458816 MPO458816:MPQ458816 MZK458816:MZM458816 NJG458816:NJI458816 NTC458816:NTE458816 OCY458816:ODA458816 OMU458816:OMW458816 OWQ458816:OWS458816 PGM458816:PGO458816 PQI458816:PQK458816 QAE458816:QAG458816 QKA458816:QKC458816 QTW458816:QTY458816 RDS458816:RDU458816 RNO458816:RNQ458816 RXK458816:RXM458816 SHG458816:SHI458816 SRC458816:SRE458816 TAY458816:TBA458816 TKU458816:TKW458816 TUQ458816:TUS458816 UEM458816:UEO458816 UOI458816:UOK458816 UYE458816:UYG458816 VIA458816:VIC458816 VRW458816:VRY458816 WBS458816:WBU458816 WLO458816:WLQ458816 WVK458816:WVM458816 C524352:E524352 IY524352:JA524352 SU524352:SW524352 ACQ524352:ACS524352 AMM524352:AMO524352 AWI524352:AWK524352 BGE524352:BGG524352 BQA524352:BQC524352 BZW524352:BZY524352 CJS524352:CJU524352 CTO524352:CTQ524352 DDK524352:DDM524352 DNG524352:DNI524352 DXC524352:DXE524352 EGY524352:EHA524352 EQU524352:EQW524352 FAQ524352:FAS524352 FKM524352:FKO524352 FUI524352:FUK524352 GEE524352:GEG524352 GOA524352:GOC524352 GXW524352:GXY524352 HHS524352:HHU524352 HRO524352:HRQ524352 IBK524352:IBM524352 ILG524352:ILI524352 IVC524352:IVE524352 JEY524352:JFA524352 JOU524352:JOW524352 JYQ524352:JYS524352 KIM524352:KIO524352 KSI524352:KSK524352 LCE524352:LCG524352 LMA524352:LMC524352 LVW524352:LVY524352 MFS524352:MFU524352 MPO524352:MPQ524352 MZK524352:MZM524352 NJG524352:NJI524352 NTC524352:NTE524352 OCY524352:ODA524352 OMU524352:OMW524352 OWQ524352:OWS524352 PGM524352:PGO524352 PQI524352:PQK524352 QAE524352:QAG524352 QKA524352:QKC524352 QTW524352:QTY524352 RDS524352:RDU524352 RNO524352:RNQ524352 RXK524352:RXM524352 SHG524352:SHI524352 SRC524352:SRE524352 TAY524352:TBA524352 TKU524352:TKW524352 TUQ524352:TUS524352 UEM524352:UEO524352 UOI524352:UOK524352 UYE524352:UYG524352 VIA524352:VIC524352 VRW524352:VRY524352 WBS524352:WBU524352 WLO524352:WLQ524352 WVK524352:WVM524352 C589888:E589888 IY589888:JA589888 SU589888:SW589888 ACQ589888:ACS589888 AMM589888:AMO589888 AWI589888:AWK589888 BGE589888:BGG589888 BQA589888:BQC589888 BZW589888:BZY589888 CJS589888:CJU589888 CTO589888:CTQ589888 DDK589888:DDM589888 DNG589888:DNI589888 DXC589888:DXE589888 EGY589888:EHA589888 EQU589888:EQW589888 FAQ589888:FAS589888 FKM589888:FKO589888 FUI589888:FUK589888 GEE589888:GEG589888 GOA589888:GOC589888 GXW589888:GXY589888 HHS589888:HHU589888 HRO589888:HRQ589888 IBK589888:IBM589888 ILG589888:ILI589888 IVC589888:IVE589888 JEY589888:JFA589888 JOU589888:JOW589888 JYQ589888:JYS589888 KIM589888:KIO589888 KSI589888:KSK589888 LCE589888:LCG589888 LMA589888:LMC589888 LVW589888:LVY589888 MFS589888:MFU589888 MPO589888:MPQ589888 MZK589888:MZM589888 NJG589888:NJI589888 NTC589888:NTE589888 OCY589888:ODA589888 OMU589888:OMW589888 OWQ589888:OWS589888 PGM589888:PGO589888 PQI589888:PQK589888 QAE589888:QAG589888 QKA589888:QKC589888 QTW589888:QTY589888 RDS589888:RDU589888 RNO589888:RNQ589888 RXK589888:RXM589888 SHG589888:SHI589888 SRC589888:SRE589888 TAY589888:TBA589888 TKU589888:TKW589888 TUQ589888:TUS589888 UEM589888:UEO589888 UOI589888:UOK589888 UYE589888:UYG589888 VIA589888:VIC589888 VRW589888:VRY589888 WBS589888:WBU589888 WLO589888:WLQ589888 WVK589888:WVM589888 C655424:E655424 IY655424:JA655424 SU655424:SW655424 ACQ655424:ACS655424 AMM655424:AMO655424 AWI655424:AWK655424 BGE655424:BGG655424 BQA655424:BQC655424 BZW655424:BZY655424 CJS655424:CJU655424 CTO655424:CTQ655424 DDK655424:DDM655424 DNG655424:DNI655424 DXC655424:DXE655424 EGY655424:EHA655424 EQU655424:EQW655424 FAQ655424:FAS655424 FKM655424:FKO655424 FUI655424:FUK655424 GEE655424:GEG655424 GOA655424:GOC655424 GXW655424:GXY655424 HHS655424:HHU655424 HRO655424:HRQ655424 IBK655424:IBM655424 ILG655424:ILI655424 IVC655424:IVE655424 JEY655424:JFA655424 JOU655424:JOW655424 JYQ655424:JYS655424 KIM655424:KIO655424 KSI655424:KSK655424 LCE655424:LCG655424 LMA655424:LMC655424 LVW655424:LVY655424 MFS655424:MFU655424 MPO655424:MPQ655424 MZK655424:MZM655424 NJG655424:NJI655424 NTC655424:NTE655424 OCY655424:ODA655424 OMU655424:OMW655424 OWQ655424:OWS655424 PGM655424:PGO655424 PQI655424:PQK655424 QAE655424:QAG655424 QKA655424:QKC655424 QTW655424:QTY655424 RDS655424:RDU655424 RNO655424:RNQ655424 RXK655424:RXM655424 SHG655424:SHI655424 SRC655424:SRE655424 TAY655424:TBA655424 TKU655424:TKW655424 TUQ655424:TUS655424 UEM655424:UEO655424 UOI655424:UOK655424 UYE655424:UYG655424 VIA655424:VIC655424 VRW655424:VRY655424 WBS655424:WBU655424 WLO655424:WLQ655424 WVK655424:WVM655424 C720960:E720960 IY720960:JA720960 SU720960:SW720960 ACQ720960:ACS720960 AMM720960:AMO720960 AWI720960:AWK720960 BGE720960:BGG720960 BQA720960:BQC720960 BZW720960:BZY720960 CJS720960:CJU720960 CTO720960:CTQ720960 DDK720960:DDM720960 DNG720960:DNI720960 DXC720960:DXE720960 EGY720960:EHA720960 EQU720960:EQW720960 FAQ720960:FAS720960 FKM720960:FKO720960 FUI720960:FUK720960 GEE720960:GEG720960 GOA720960:GOC720960 GXW720960:GXY720960 HHS720960:HHU720960 HRO720960:HRQ720960 IBK720960:IBM720960 ILG720960:ILI720960 IVC720960:IVE720960 JEY720960:JFA720960 JOU720960:JOW720960 JYQ720960:JYS720960 KIM720960:KIO720960 KSI720960:KSK720960 LCE720960:LCG720960 LMA720960:LMC720960 LVW720960:LVY720960 MFS720960:MFU720960 MPO720960:MPQ720960 MZK720960:MZM720960 NJG720960:NJI720960 NTC720960:NTE720960 OCY720960:ODA720960 OMU720960:OMW720960 OWQ720960:OWS720960 PGM720960:PGO720960 PQI720960:PQK720960 QAE720960:QAG720960 QKA720960:QKC720960 QTW720960:QTY720960 RDS720960:RDU720960 RNO720960:RNQ720960 RXK720960:RXM720960 SHG720960:SHI720960 SRC720960:SRE720960 TAY720960:TBA720960 TKU720960:TKW720960 TUQ720960:TUS720960 UEM720960:UEO720960 UOI720960:UOK720960 UYE720960:UYG720960 VIA720960:VIC720960 VRW720960:VRY720960 WBS720960:WBU720960 WLO720960:WLQ720960 WVK720960:WVM720960 C786496:E786496 IY786496:JA786496 SU786496:SW786496 ACQ786496:ACS786496 AMM786496:AMO786496 AWI786496:AWK786496 BGE786496:BGG786496 BQA786496:BQC786496 BZW786496:BZY786496 CJS786496:CJU786496 CTO786496:CTQ786496 DDK786496:DDM786496 DNG786496:DNI786496 DXC786496:DXE786496 EGY786496:EHA786496 EQU786496:EQW786496 FAQ786496:FAS786496 FKM786496:FKO786496 FUI786496:FUK786496 GEE786496:GEG786496 GOA786496:GOC786496 GXW786496:GXY786496 HHS786496:HHU786496 HRO786496:HRQ786496 IBK786496:IBM786496 ILG786496:ILI786496 IVC786496:IVE786496 JEY786496:JFA786496 JOU786496:JOW786496 JYQ786496:JYS786496 KIM786496:KIO786496 KSI786496:KSK786496 LCE786496:LCG786496 LMA786496:LMC786496 LVW786496:LVY786496 MFS786496:MFU786496 MPO786496:MPQ786496 MZK786496:MZM786496 NJG786496:NJI786496 NTC786496:NTE786496 OCY786496:ODA786496 OMU786496:OMW786496 OWQ786496:OWS786496 PGM786496:PGO786496 PQI786496:PQK786496 QAE786496:QAG786496 QKA786496:QKC786496 QTW786496:QTY786496 RDS786496:RDU786496 RNO786496:RNQ786496 RXK786496:RXM786496 SHG786496:SHI786496 SRC786496:SRE786496 TAY786496:TBA786496 TKU786496:TKW786496 TUQ786496:TUS786496 UEM786496:UEO786496 UOI786496:UOK786496 UYE786496:UYG786496 VIA786496:VIC786496 VRW786496:VRY786496 WBS786496:WBU786496 WLO786496:WLQ786496 WVK786496:WVM786496 C852032:E852032 IY852032:JA852032 SU852032:SW852032 ACQ852032:ACS852032 AMM852032:AMO852032 AWI852032:AWK852032 BGE852032:BGG852032 BQA852032:BQC852032 BZW852032:BZY852032 CJS852032:CJU852032 CTO852032:CTQ852032 DDK852032:DDM852032 DNG852032:DNI852032 DXC852032:DXE852032 EGY852032:EHA852032 EQU852032:EQW852032 FAQ852032:FAS852032 FKM852032:FKO852032 FUI852032:FUK852032 GEE852032:GEG852032 GOA852032:GOC852032 GXW852032:GXY852032 HHS852032:HHU852032 HRO852032:HRQ852032 IBK852032:IBM852032 ILG852032:ILI852032 IVC852032:IVE852032 JEY852032:JFA852032 JOU852032:JOW852032 JYQ852032:JYS852032 KIM852032:KIO852032 KSI852032:KSK852032 LCE852032:LCG852032 LMA852032:LMC852032 LVW852032:LVY852032 MFS852032:MFU852032 MPO852032:MPQ852032 MZK852032:MZM852032 NJG852032:NJI852032 NTC852032:NTE852032 OCY852032:ODA852032 OMU852032:OMW852032 OWQ852032:OWS852032 PGM852032:PGO852032 PQI852032:PQK852032 QAE852032:QAG852032 QKA852032:QKC852032 QTW852032:QTY852032 RDS852032:RDU852032 RNO852032:RNQ852032 RXK852032:RXM852032 SHG852032:SHI852032 SRC852032:SRE852032 TAY852032:TBA852032 TKU852032:TKW852032 TUQ852032:TUS852032 UEM852032:UEO852032 UOI852032:UOK852032 UYE852032:UYG852032 VIA852032:VIC852032 VRW852032:VRY852032 WBS852032:WBU852032 WLO852032:WLQ852032 WVK852032:WVM852032 C917568:E917568 IY917568:JA917568 SU917568:SW917568 ACQ917568:ACS917568 AMM917568:AMO917568 AWI917568:AWK917568 BGE917568:BGG917568 BQA917568:BQC917568 BZW917568:BZY917568 CJS917568:CJU917568 CTO917568:CTQ917568 DDK917568:DDM917568 DNG917568:DNI917568 DXC917568:DXE917568 EGY917568:EHA917568 EQU917568:EQW917568 FAQ917568:FAS917568 FKM917568:FKO917568 FUI917568:FUK917568 GEE917568:GEG917568 GOA917568:GOC917568 GXW917568:GXY917568 HHS917568:HHU917568 HRO917568:HRQ917568 IBK917568:IBM917568 ILG917568:ILI917568 IVC917568:IVE917568 JEY917568:JFA917568 JOU917568:JOW917568 JYQ917568:JYS917568 KIM917568:KIO917568 KSI917568:KSK917568 LCE917568:LCG917568 LMA917568:LMC917568 LVW917568:LVY917568 MFS917568:MFU917568 MPO917568:MPQ917568 MZK917568:MZM917568 NJG917568:NJI917568 NTC917568:NTE917568 OCY917568:ODA917568 OMU917568:OMW917568 OWQ917568:OWS917568 PGM917568:PGO917568 PQI917568:PQK917568 QAE917568:QAG917568 QKA917568:QKC917568 QTW917568:QTY917568 RDS917568:RDU917568 RNO917568:RNQ917568 RXK917568:RXM917568 SHG917568:SHI917568 SRC917568:SRE917568 TAY917568:TBA917568 TKU917568:TKW917568 TUQ917568:TUS917568 UEM917568:UEO917568 UOI917568:UOK917568 UYE917568:UYG917568 VIA917568:VIC917568 VRW917568:VRY917568 WBS917568:WBU917568 WLO917568:WLQ917568 WVK917568:WVM917568 C983104:E983104 IY983104:JA983104 SU983104:SW983104 ACQ983104:ACS983104 AMM983104:AMO983104 AWI983104:AWK983104 BGE983104:BGG983104 BQA983104:BQC983104 BZW983104:BZY983104 CJS983104:CJU983104 CTO983104:CTQ983104 DDK983104:DDM983104 DNG983104:DNI983104 DXC983104:DXE983104 EGY983104:EHA983104 EQU983104:EQW983104 FAQ983104:FAS983104 FKM983104:FKO983104 FUI983104:FUK983104 GEE983104:GEG983104 GOA983104:GOC983104 GXW983104:GXY983104 HHS983104:HHU983104 HRO983104:HRQ983104 IBK983104:IBM983104 ILG983104:ILI983104 IVC983104:IVE983104 JEY983104:JFA983104 JOU983104:JOW983104 JYQ983104:JYS983104 KIM983104:KIO983104 KSI983104:KSK983104 LCE983104:LCG983104 LMA983104:LMC983104 LVW983104:LVY983104 MFS983104:MFU983104 MPO983104:MPQ983104 MZK983104:MZM983104 NJG983104:NJI983104 NTC983104:NTE983104 OCY983104:ODA983104 OMU983104:OMW983104 OWQ983104:OWS983104 PGM983104:PGO983104 PQI983104:PQK983104 QAE983104:QAG983104 QKA983104:QKC983104 QTW983104:QTY983104 RDS983104:RDU983104 RNO983104:RNQ983104 RXK983104:RXM983104 SHG983104:SHI983104 SRC983104:SRE983104 TAY983104:TBA983104 TKU983104:TKW983104 TUQ983104:TUS983104 UEM983104:UEO983104 UOI983104:UOK983104 UYE983104:UYG983104 VIA983104:VIC983104 VRW983104:VRY983104 WBS983104:WBU983104 WLO983104:WLQ983104 WVK983104:WVM983104" xr:uid="{00000000-0002-0000-0000-00000B000000}"/>
    <dataValidation type="date" operator="greaterThan" allowBlank="1" showInputMessage="1" showErrorMessage="1" promptTitle="wpisz datę rrr-mm-dd " prompt="do dnia 2012-12-31" sqref="D93:E93 IZ93:JA93 SV93:SW93 ACR93:ACS93 AMN93:AMO93 AWJ93:AWK93 BGF93:BGG93 BQB93:BQC93 BZX93:BZY93 CJT93:CJU93 CTP93:CTQ93 DDL93:DDM93 DNH93:DNI93 DXD93:DXE93 EGZ93:EHA93 EQV93:EQW93 FAR93:FAS93 FKN93:FKO93 FUJ93:FUK93 GEF93:GEG93 GOB93:GOC93 GXX93:GXY93 HHT93:HHU93 HRP93:HRQ93 IBL93:IBM93 ILH93:ILI93 IVD93:IVE93 JEZ93:JFA93 JOV93:JOW93 JYR93:JYS93 KIN93:KIO93 KSJ93:KSK93 LCF93:LCG93 LMB93:LMC93 LVX93:LVY93 MFT93:MFU93 MPP93:MPQ93 MZL93:MZM93 NJH93:NJI93 NTD93:NTE93 OCZ93:ODA93 OMV93:OMW93 OWR93:OWS93 PGN93:PGO93 PQJ93:PQK93 QAF93:QAG93 QKB93:QKC93 QTX93:QTY93 RDT93:RDU93 RNP93:RNQ93 RXL93:RXM93 SHH93:SHI93 SRD93:SRE93 TAZ93:TBA93 TKV93:TKW93 TUR93:TUS93 UEN93:UEO93 UOJ93:UOK93 UYF93:UYG93 VIB93:VIC93 VRX93:VRY93 WBT93:WBU93 WLP93:WLQ93 WVL93:WVM93 D65632:E65632 IZ65632:JA65632 SV65632:SW65632 ACR65632:ACS65632 AMN65632:AMO65632 AWJ65632:AWK65632 BGF65632:BGG65632 BQB65632:BQC65632 BZX65632:BZY65632 CJT65632:CJU65632 CTP65632:CTQ65632 DDL65632:DDM65632 DNH65632:DNI65632 DXD65632:DXE65632 EGZ65632:EHA65632 EQV65632:EQW65632 FAR65632:FAS65632 FKN65632:FKO65632 FUJ65632:FUK65632 GEF65632:GEG65632 GOB65632:GOC65632 GXX65632:GXY65632 HHT65632:HHU65632 HRP65632:HRQ65632 IBL65632:IBM65632 ILH65632:ILI65632 IVD65632:IVE65632 JEZ65632:JFA65632 JOV65632:JOW65632 JYR65632:JYS65632 KIN65632:KIO65632 KSJ65632:KSK65632 LCF65632:LCG65632 LMB65632:LMC65632 LVX65632:LVY65632 MFT65632:MFU65632 MPP65632:MPQ65632 MZL65632:MZM65632 NJH65632:NJI65632 NTD65632:NTE65632 OCZ65632:ODA65632 OMV65632:OMW65632 OWR65632:OWS65632 PGN65632:PGO65632 PQJ65632:PQK65632 QAF65632:QAG65632 QKB65632:QKC65632 QTX65632:QTY65632 RDT65632:RDU65632 RNP65632:RNQ65632 RXL65632:RXM65632 SHH65632:SHI65632 SRD65632:SRE65632 TAZ65632:TBA65632 TKV65632:TKW65632 TUR65632:TUS65632 UEN65632:UEO65632 UOJ65632:UOK65632 UYF65632:UYG65632 VIB65632:VIC65632 VRX65632:VRY65632 WBT65632:WBU65632 WLP65632:WLQ65632 WVL65632:WVM65632 D131168:E131168 IZ131168:JA131168 SV131168:SW131168 ACR131168:ACS131168 AMN131168:AMO131168 AWJ131168:AWK131168 BGF131168:BGG131168 BQB131168:BQC131168 BZX131168:BZY131168 CJT131168:CJU131168 CTP131168:CTQ131168 DDL131168:DDM131168 DNH131168:DNI131168 DXD131168:DXE131168 EGZ131168:EHA131168 EQV131168:EQW131168 FAR131168:FAS131168 FKN131168:FKO131168 FUJ131168:FUK131168 GEF131168:GEG131168 GOB131168:GOC131168 GXX131168:GXY131168 HHT131168:HHU131168 HRP131168:HRQ131168 IBL131168:IBM131168 ILH131168:ILI131168 IVD131168:IVE131168 JEZ131168:JFA131168 JOV131168:JOW131168 JYR131168:JYS131168 KIN131168:KIO131168 KSJ131168:KSK131168 LCF131168:LCG131168 LMB131168:LMC131168 LVX131168:LVY131168 MFT131168:MFU131168 MPP131168:MPQ131168 MZL131168:MZM131168 NJH131168:NJI131168 NTD131168:NTE131168 OCZ131168:ODA131168 OMV131168:OMW131168 OWR131168:OWS131168 PGN131168:PGO131168 PQJ131168:PQK131168 QAF131168:QAG131168 QKB131168:QKC131168 QTX131168:QTY131168 RDT131168:RDU131168 RNP131168:RNQ131168 RXL131168:RXM131168 SHH131168:SHI131168 SRD131168:SRE131168 TAZ131168:TBA131168 TKV131168:TKW131168 TUR131168:TUS131168 UEN131168:UEO131168 UOJ131168:UOK131168 UYF131168:UYG131168 VIB131168:VIC131168 VRX131168:VRY131168 WBT131168:WBU131168 WLP131168:WLQ131168 WVL131168:WVM131168 D196704:E196704 IZ196704:JA196704 SV196704:SW196704 ACR196704:ACS196704 AMN196704:AMO196704 AWJ196704:AWK196704 BGF196704:BGG196704 BQB196704:BQC196704 BZX196704:BZY196704 CJT196704:CJU196704 CTP196704:CTQ196704 DDL196704:DDM196704 DNH196704:DNI196704 DXD196704:DXE196704 EGZ196704:EHA196704 EQV196704:EQW196704 FAR196704:FAS196704 FKN196704:FKO196704 FUJ196704:FUK196704 GEF196704:GEG196704 GOB196704:GOC196704 GXX196704:GXY196704 HHT196704:HHU196704 HRP196704:HRQ196704 IBL196704:IBM196704 ILH196704:ILI196704 IVD196704:IVE196704 JEZ196704:JFA196704 JOV196704:JOW196704 JYR196704:JYS196704 KIN196704:KIO196704 KSJ196704:KSK196704 LCF196704:LCG196704 LMB196704:LMC196704 LVX196704:LVY196704 MFT196704:MFU196704 MPP196704:MPQ196704 MZL196704:MZM196704 NJH196704:NJI196704 NTD196704:NTE196704 OCZ196704:ODA196704 OMV196704:OMW196704 OWR196704:OWS196704 PGN196704:PGO196704 PQJ196704:PQK196704 QAF196704:QAG196704 QKB196704:QKC196704 QTX196704:QTY196704 RDT196704:RDU196704 RNP196704:RNQ196704 RXL196704:RXM196704 SHH196704:SHI196704 SRD196704:SRE196704 TAZ196704:TBA196704 TKV196704:TKW196704 TUR196704:TUS196704 UEN196704:UEO196704 UOJ196704:UOK196704 UYF196704:UYG196704 VIB196704:VIC196704 VRX196704:VRY196704 WBT196704:WBU196704 WLP196704:WLQ196704 WVL196704:WVM196704 D262240:E262240 IZ262240:JA262240 SV262240:SW262240 ACR262240:ACS262240 AMN262240:AMO262240 AWJ262240:AWK262240 BGF262240:BGG262240 BQB262240:BQC262240 BZX262240:BZY262240 CJT262240:CJU262240 CTP262240:CTQ262240 DDL262240:DDM262240 DNH262240:DNI262240 DXD262240:DXE262240 EGZ262240:EHA262240 EQV262240:EQW262240 FAR262240:FAS262240 FKN262240:FKO262240 FUJ262240:FUK262240 GEF262240:GEG262240 GOB262240:GOC262240 GXX262240:GXY262240 HHT262240:HHU262240 HRP262240:HRQ262240 IBL262240:IBM262240 ILH262240:ILI262240 IVD262240:IVE262240 JEZ262240:JFA262240 JOV262240:JOW262240 JYR262240:JYS262240 KIN262240:KIO262240 KSJ262240:KSK262240 LCF262240:LCG262240 LMB262240:LMC262240 LVX262240:LVY262240 MFT262240:MFU262240 MPP262240:MPQ262240 MZL262240:MZM262240 NJH262240:NJI262240 NTD262240:NTE262240 OCZ262240:ODA262240 OMV262240:OMW262240 OWR262240:OWS262240 PGN262240:PGO262240 PQJ262240:PQK262240 QAF262240:QAG262240 QKB262240:QKC262240 QTX262240:QTY262240 RDT262240:RDU262240 RNP262240:RNQ262240 RXL262240:RXM262240 SHH262240:SHI262240 SRD262240:SRE262240 TAZ262240:TBA262240 TKV262240:TKW262240 TUR262240:TUS262240 UEN262240:UEO262240 UOJ262240:UOK262240 UYF262240:UYG262240 VIB262240:VIC262240 VRX262240:VRY262240 WBT262240:WBU262240 WLP262240:WLQ262240 WVL262240:WVM262240 D327776:E327776 IZ327776:JA327776 SV327776:SW327776 ACR327776:ACS327776 AMN327776:AMO327776 AWJ327776:AWK327776 BGF327776:BGG327776 BQB327776:BQC327776 BZX327776:BZY327776 CJT327776:CJU327776 CTP327776:CTQ327776 DDL327776:DDM327776 DNH327776:DNI327776 DXD327776:DXE327776 EGZ327776:EHA327776 EQV327776:EQW327776 FAR327776:FAS327776 FKN327776:FKO327776 FUJ327776:FUK327776 GEF327776:GEG327776 GOB327776:GOC327776 GXX327776:GXY327776 HHT327776:HHU327776 HRP327776:HRQ327776 IBL327776:IBM327776 ILH327776:ILI327776 IVD327776:IVE327776 JEZ327776:JFA327776 JOV327776:JOW327776 JYR327776:JYS327776 KIN327776:KIO327776 KSJ327776:KSK327776 LCF327776:LCG327776 LMB327776:LMC327776 LVX327776:LVY327776 MFT327776:MFU327776 MPP327776:MPQ327776 MZL327776:MZM327776 NJH327776:NJI327776 NTD327776:NTE327776 OCZ327776:ODA327776 OMV327776:OMW327776 OWR327776:OWS327776 PGN327776:PGO327776 PQJ327776:PQK327776 QAF327776:QAG327776 QKB327776:QKC327776 QTX327776:QTY327776 RDT327776:RDU327776 RNP327776:RNQ327776 RXL327776:RXM327776 SHH327776:SHI327776 SRD327776:SRE327776 TAZ327776:TBA327776 TKV327776:TKW327776 TUR327776:TUS327776 UEN327776:UEO327776 UOJ327776:UOK327776 UYF327776:UYG327776 VIB327776:VIC327776 VRX327776:VRY327776 WBT327776:WBU327776 WLP327776:WLQ327776 WVL327776:WVM327776 D393312:E393312 IZ393312:JA393312 SV393312:SW393312 ACR393312:ACS393312 AMN393312:AMO393312 AWJ393312:AWK393312 BGF393312:BGG393312 BQB393312:BQC393312 BZX393312:BZY393312 CJT393312:CJU393312 CTP393312:CTQ393312 DDL393312:DDM393312 DNH393312:DNI393312 DXD393312:DXE393312 EGZ393312:EHA393312 EQV393312:EQW393312 FAR393312:FAS393312 FKN393312:FKO393312 FUJ393312:FUK393312 GEF393312:GEG393312 GOB393312:GOC393312 GXX393312:GXY393312 HHT393312:HHU393312 HRP393312:HRQ393312 IBL393312:IBM393312 ILH393312:ILI393312 IVD393312:IVE393312 JEZ393312:JFA393312 JOV393312:JOW393312 JYR393312:JYS393312 KIN393312:KIO393312 KSJ393312:KSK393312 LCF393312:LCG393312 LMB393312:LMC393312 LVX393312:LVY393312 MFT393312:MFU393312 MPP393312:MPQ393312 MZL393312:MZM393312 NJH393312:NJI393312 NTD393312:NTE393312 OCZ393312:ODA393312 OMV393312:OMW393312 OWR393312:OWS393312 PGN393312:PGO393312 PQJ393312:PQK393312 QAF393312:QAG393312 QKB393312:QKC393312 QTX393312:QTY393312 RDT393312:RDU393312 RNP393312:RNQ393312 RXL393312:RXM393312 SHH393312:SHI393312 SRD393312:SRE393312 TAZ393312:TBA393312 TKV393312:TKW393312 TUR393312:TUS393312 UEN393312:UEO393312 UOJ393312:UOK393312 UYF393312:UYG393312 VIB393312:VIC393312 VRX393312:VRY393312 WBT393312:WBU393312 WLP393312:WLQ393312 WVL393312:WVM393312 D458848:E458848 IZ458848:JA458848 SV458848:SW458848 ACR458848:ACS458848 AMN458848:AMO458848 AWJ458848:AWK458848 BGF458848:BGG458848 BQB458848:BQC458848 BZX458848:BZY458848 CJT458848:CJU458848 CTP458848:CTQ458848 DDL458848:DDM458848 DNH458848:DNI458848 DXD458848:DXE458848 EGZ458848:EHA458848 EQV458848:EQW458848 FAR458848:FAS458848 FKN458848:FKO458848 FUJ458848:FUK458848 GEF458848:GEG458848 GOB458848:GOC458848 GXX458848:GXY458848 HHT458848:HHU458848 HRP458848:HRQ458848 IBL458848:IBM458848 ILH458848:ILI458848 IVD458848:IVE458848 JEZ458848:JFA458848 JOV458848:JOW458848 JYR458848:JYS458848 KIN458848:KIO458848 KSJ458848:KSK458848 LCF458848:LCG458848 LMB458848:LMC458848 LVX458848:LVY458848 MFT458848:MFU458848 MPP458848:MPQ458848 MZL458848:MZM458848 NJH458848:NJI458848 NTD458848:NTE458848 OCZ458848:ODA458848 OMV458848:OMW458848 OWR458848:OWS458848 PGN458848:PGO458848 PQJ458848:PQK458848 QAF458848:QAG458848 QKB458848:QKC458848 QTX458848:QTY458848 RDT458848:RDU458848 RNP458848:RNQ458848 RXL458848:RXM458848 SHH458848:SHI458848 SRD458848:SRE458848 TAZ458848:TBA458848 TKV458848:TKW458848 TUR458848:TUS458848 UEN458848:UEO458848 UOJ458848:UOK458848 UYF458848:UYG458848 VIB458848:VIC458848 VRX458848:VRY458848 WBT458848:WBU458848 WLP458848:WLQ458848 WVL458848:WVM458848 D524384:E524384 IZ524384:JA524384 SV524384:SW524384 ACR524384:ACS524384 AMN524384:AMO524384 AWJ524384:AWK524384 BGF524384:BGG524384 BQB524384:BQC524384 BZX524384:BZY524384 CJT524384:CJU524384 CTP524384:CTQ524384 DDL524384:DDM524384 DNH524384:DNI524384 DXD524384:DXE524384 EGZ524384:EHA524384 EQV524384:EQW524384 FAR524384:FAS524384 FKN524384:FKO524384 FUJ524384:FUK524384 GEF524384:GEG524384 GOB524384:GOC524384 GXX524384:GXY524384 HHT524384:HHU524384 HRP524384:HRQ524384 IBL524384:IBM524384 ILH524384:ILI524384 IVD524384:IVE524384 JEZ524384:JFA524384 JOV524384:JOW524384 JYR524384:JYS524384 KIN524384:KIO524384 KSJ524384:KSK524384 LCF524384:LCG524384 LMB524384:LMC524384 LVX524384:LVY524384 MFT524384:MFU524384 MPP524384:MPQ524384 MZL524384:MZM524384 NJH524384:NJI524384 NTD524384:NTE524384 OCZ524384:ODA524384 OMV524384:OMW524384 OWR524384:OWS524384 PGN524384:PGO524384 PQJ524384:PQK524384 QAF524384:QAG524384 QKB524384:QKC524384 QTX524384:QTY524384 RDT524384:RDU524384 RNP524384:RNQ524384 RXL524384:RXM524384 SHH524384:SHI524384 SRD524384:SRE524384 TAZ524384:TBA524384 TKV524384:TKW524384 TUR524384:TUS524384 UEN524384:UEO524384 UOJ524384:UOK524384 UYF524384:UYG524384 VIB524384:VIC524384 VRX524384:VRY524384 WBT524384:WBU524384 WLP524384:WLQ524384 WVL524384:WVM524384 D589920:E589920 IZ589920:JA589920 SV589920:SW589920 ACR589920:ACS589920 AMN589920:AMO589920 AWJ589920:AWK589920 BGF589920:BGG589920 BQB589920:BQC589920 BZX589920:BZY589920 CJT589920:CJU589920 CTP589920:CTQ589920 DDL589920:DDM589920 DNH589920:DNI589920 DXD589920:DXE589920 EGZ589920:EHA589920 EQV589920:EQW589920 FAR589920:FAS589920 FKN589920:FKO589920 FUJ589920:FUK589920 GEF589920:GEG589920 GOB589920:GOC589920 GXX589920:GXY589920 HHT589920:HHU589920 HRP589920:HRQ589920 IBL589920:IBM589920 ILH589920:ILI589920 IVD589920:IVE589920 JEZ589920:JFA589920 JOV589920:JOW589920 JYR589920:JYS589920 KIN589920:KIO589920 KSJ589920:KSK589920 LCF589920:LCG589920 LMB589920:LMC589920 LVX589920:LVY589920 MFT589920:MFU589920 MPP589920:MPQ589920 MZL589920:MZM589920 NJH589920:NJI589920 NTD589920:NTE589920 OCZ589920:ODA589920 OMV589920:OMW589920 OWR589920:OWS589920 PGN589920:PGO589920 PQJ589920:PQK589920 QAF589920:QAG589920 QKB589920:QKC589920 QTX589920:QTY589920 RDT589920:RDU589920 RNP589920:RNQ589920 RXL589920:RXM589920 SHH589920:SHI589920 SRD589920:SRE589920 TAZ589920:TBA589920 TKV589920:TKW589920 TUR589920:TUS589920 UEN589920:UEO589920 UOJ589920:UOK589920 UYF589920:UYG589920 VIB589920:VIC589920 VRX589920:VRY589920 WBT589920:WBU589920 WLP589920:WLQ589920 WVL589920:WVM589920 D655456:E655456 IZ655456:JA655456 SV655456:SW655456 ACR655456:ACS655456 AMN655456:AMO655456 AWJ655456:AWK655456 BGF655456:BGG655456 BQB655456:BQC655456 BZX655456:BZY655456 CJT655456:CJU655456 CTP655456:CTQ655456 DDL655456:DDM655456 DNH655456:DNI655456 DXD655456:DXE655456 EGZ655456:EHA655456 EQV655456:EQW655456 FAR655456:FAS655456 FKN655456:FKO655456 FUJ655456:FUK655456 GEF655456:GEG655456 GOB655456:GOC655456 GXX655456:GXY655456 HHT655456:HHU655456 HRP655456:HRQ655456 IBL655456:IBM655456 ILH655456:ILI655456 IVD655456:IVE655456 JEZ655456:JFA655456 JOV655456:JOW655456 JYR655456:JYS655456 KIN655456:KIO655456 KSJ655456:KSK655456 LCF655456:LCG655456 LMB655456:LMC655456 LVX655456:LVY655456 MFT655456:MFU655456 MPP655456:MPQ655456 MZL655456:MZM655456 NJH655456:NJI655456 NTD655456:NTE655456 OCZ655456:ODA655456 OMV655456:OMW655456 OWR655456:OWS655456 PGN655456:PGO655456 PQJ655456:PQK655456 QAF655456:QAG655456 QKB655456:QKC655456 QTX655456:QTY655456 RDT655456:RDU655456 RNP655456:RNQ655456 RXL655456:RXM655456 SHH655456:SHI655456 SRD655456:SRE655456 TAZ655456:TBA655456 TKV655456:TKW655456 TUR655456:TUS655456 UEN655456:UEO655456 UOJ655456:UOK655456 UYF655456:UYG655456 VIB655456:VIC655456 VRX655456:VRY655456 WBT655456:WBU655456 WLP655456:WLQ655456 WVL655456:WVM655456 D720992:E720992 IZ720992:JA720992 SV720992:SW720992 ACR720992:ACS720992 AMN720992:AMO720992 AWJ720992:AWK720992 BGF720992:BGG720992 BQB720992:BQC720992 BZX720992:BZY720992 CJT720992:CJU720992 CTP720992:CTQ720992 DDL720992:DDM720992 DNH720992:DNI720992 DXD720992:DXE720992 EGZ720992:EHA720992 EQV720992:EQW720992 FAR720992:FAS720992 FKN720992:FKO720992 FUJ720992:FUK720992 GEF720992:GEG720992 GOB720992:GOC720992 GXX720992:GXY720992 HHT720992:HHU720992 HRP720992:HRQ720992 IBL720992:IBM720992 ILH720992:ILI720992 IVD720992:IVE720992 JEZ720992:JFA720992 JOV720992:JOW720992 JYR720992:JYS720992 KIN720992:KIO720992 KSJ720992:KSK720992 LCF720992:LCG720992 LMB720992:LMC720992 LVX720992:LVY720992 MFT720992:MFU720992 MPP720992:MPQ720992 MZL720992:MZM720992 NJH720992:NJI720992 NTD720992:NTE720992 OCZ720992:ODA720992 OMV720992:OMW720992 OWR720992:OWS720992 PGN720992:PGO720992 PQJ720992:PQK720992 QAF720992:QAG720992 QKB720992:QKC720992 QTX720992:QTY720992 RDT720992:RDU720992 RNP720992:RNQ720992 RXL720992:RXM720992 SHH720992:SHI720992 SRD720992:SRE720992 TAZ720992:TBA720992 TKV720992:TKW720992 TUR720992:TUS720992 UEN720992:UEO720992 UOJ720992:UOK720992 UYF720992:UYG720992 VIB720992:VIC720992 VRX720992:VRY720992 WBT720992:WBU720992 WLP720992:WLQ720992 WVL720992:WVM720992 D786528:E786528 IZ786528:JA786528 SV786528:SW786528 ACR786528:ACS786528 AMN786528:AMO786528 AWJ786528:AWK786528 BGF786528:BGG786528 BQB786528:BQC786528 BZX786528:BZY786528 CJT786528:CJU786528 CTP786528:CTQ786528 DDL786528:DDM786528 DNH786528:DNI786528 DXD786528:DXE786528 EGZ786528:EHA786528 EQV786528:EQW786528 FAR786528:FAS786528 FKN786528:FKO786528 FUJ786528:FUK786528 GEF786528:GEG786528 GOB786528:GOC786528 GXX786528:GXY786528 HHT786528:HHU786528 HRP786528:HRQ786528 IBL786528:IBM786528 ILH786528:ILI786528 IVD786528:IVE786528 JEZ786528:JFA786528 JOV786528:JOW786528 JYR786528:JYS786528 KIN786528:KIO786528 KSJ786528:KSK786528 LCF786528:LCG786528 LMB786528:LMC786528 LVX786528:LVY786528 MFT786528:MFU786528 MPP786528:MPQ786528 MZL786528:MZM786528 NJH786528:NJI786528 NTD786528:NTE786528 OCZ786528:ODA786528 OMV786528:OMW786528 OWR786528:OWS786528 PGN786528:PGO786528 PQJ786528:PQK786528 QAF786528:QAG786528 QKB786528:QKC786528 QTX786528:QTY786528 RDT786528:RDU786528 RNP786528:RNQ786528 RXL786528:RXM786528 SHH786528:SHI786528 SRD786528:SRE786528 TAZ786528:TBA786528 TKV786528:TKW786528 TUR786528:TUS786528 UEN786528:UEO786528 UOJ786528:UOK786528 UYF786528:UYG786528 VIB786528:VIC786528 VRX786528:VRY786528 WBT786528:WBU786528 WLP786528:WLQ786528 WVL786528:WVM786528 D852064:E852064 IZ852064:JA852064 SV852064:SW852064 ACR852064:ACS852064 AMN852064:AMO852064 AWJ852064:AWK852064 BGF852064:BGG852064 BQB852064:BQC852064 BZX852064:BZY852064 CJT852064:CJU852064 CTP852064:CTQ852064 DDL852064:DDM852064 DNH852064:DNI852064 DXD852064:DXE852064 EGZ852064:EHA852064 EQV852064:EQW852064 FAR852064:FAS852064 FKN852064:FKO852064 FUJ852064:FUK852064 GEF852064:GEG852064 GOB852064:GOC852064 GXX852064:GXY852064 HHT852064:HHU852064 HRP852064:HRQ852064 IBL852064:IBM852064 ILH852064:ILI852064 IVD852064:IVE852064 JEZ852064:JFA852064 JOV852064:JOW852064 JYR852064:JYS852064 KIN852064:KIO852064 KSJ852064:KSK852064 LCF852064:LCG852064 LMB852064:LMC852064 LVX852064:LVY852064 MFT852064:MFU852064 MPP852064:MPQ852064 MZL852064:MZM852064 NJH852064:NJI852064 NTD852064:NTE852064 OCZ852064:ODA852064 OMV852064:OMW852064 OWR852064:OWS852064 PGN852064:PGO852064 PQJ852064:PQK852064 QAF852064:QAG852064 QKB852064:QKC852064 QTX852064:QTY852064 RDT852064:RDU852064 RNP852064:RNQ852064 RXL852064:RXM852064 SHH852064:SHI852064 SRD852064:SRE852064 TAZ852064:TBA852064 TKV852064:TKW852064 TUR852064:TUS852064 UEN852064:UEO852064 UOJ852064:UOK852064 UYF852064:UYG852064 VIB852064:VIC852064 VRX852064:VRY852064 WBT852064:WBU852064 WLP852064:WLQ852064 WVL852064:WVM852064 D917600:E917600 IZ917600:JA917600 SV917600:SW917600 ACR917600:ACS917600 AMN917600:AMO917600 AWJ917600:AWK917600 BGF917600:BGG917600 BQB917600:BQC917600 BZX917600:BZY917600 CJT917600:CJU917600 CTP917600:CTQ917600 DDL917600:DDM917600 DNH917600:DNI917600 DXD917600:DXE917600 EGZ917600:EHA917600 EQV917600:EQW917600 FAR917600:FAS917600 FKN917600:FKO917600 FUJ917600:FUK917600 GEF917600:GEG917600 GOB917600:GOC917600 GXX917600:GXY917600 HHT917600:HHU917600 HRP917600:HRQ917600 IBL917600:IBM917600 ILH917600:ILI917600 IVD917600:IVE917600 JEZ917600:JFA917600 JOV917600:JOW917600 JYR917600:JYS917600 KIN917600:KIO917600 KSJ917600:KSK917600 LCF917600:LCG917600 LMB917600:LMC917600 LVX917600:LVY917600 MFT917600:MFU917600 MPP917600:MPQ917600 MZL917600:MZM917600 NJH917600:NJI917600 NTD917600:NTE917600 OCZ917600:ODA917600 OMV917600:OMW917600 OWR917600:OWS917600 PGN917600:PGO917600 PQJ917600:PQK917600 QAF917600:QAG917600 QKB917600:QKC917600 QTX917600:QTY917600 RDT917600:RDU917600 RNP917600:RNQ917600 RXL917600:RXM917600 SHH917600:SHI917600 SRD917600:SRE917600 TAZ917600:TBA917600 TKV917600:TKW917600 TUR917600:TUS917600 UEN917600:UEO917600 UOJ917600:UOK917600 UYF917600:UYG917600 VIB917600:VIC917600 VRX917600:VRY917600 WBT917600:WBU917600 WLP917600:WLQ917600 WVL917600:WVM917600 D983136:E983136 IZ983136:JA983136 SV983136:SW983136 ACR983136:ACS983136 AMN983136:AMO983136 AWJ983136:AWK983136 BGF983136:BGG983136 BQB983136:BQC983136 BZX983136:BZY983136 CJT983136:CJU983136 CTP983136:CTQ983136 DDL983136:DDM983136 DNH983136:DNI983136 DXD983136:DXE983136 EGZ983136:EHA983136 EQV983136:EQW983136 FAR983136:FAS983136 FKN983136:FKO983136 FUJ983136:FUK983136 GEF983136:GEG983136 GOB983136:GOC983136 GXX983136:GXY983136 HHT983136:HHU983136 HRP983136:HRQ983136 IBL983136:IBM983136 ILH983136:ILI983136 IVD983136:IVE983136 JEZ983136:JFA983136 JOV983136:JOW983136 JYR983136:JYS983136 KIN983136:KIO983136 KSJ983136:KSK983136 LCF983136:LCG983136 LMB983136:LMC983136 LVX983136:LVY983136 MFT983136:MFU983136 MPP983136:MPQ983136 MZL983136:MZM983136 NJH983136:NJI983136 NTD983136:NTE983136 OCZ983136:ODA983136 OMV983136:OMW983136 OWR983136:OWS983136 PGN983136:PGO983136 PQJ983136:PQK983136 QAF983136:QAG983136 QKB983136:QKC983136 QTX983136:QTY983136 RDT983136:RDU983136 RNP983136:RNQ983136 RXL983136:RXM983136 SHH983136:SHI983136 SRD983136:SRE983136 TAZ983136:TBA983136 TKV983136:TKW983136 TUR983136:TUS983136 UEN983136:UEO983136 UOJ983136:UOK983136 UYF983136:UYG983136 VIB983136:VIC983136 VRX983136:VRY983136 WBT983136:WBU983136 WLP983136:WLQ983136 WVL983136:WVM983136" xr:uid="{00000000-0002-0000-0000-00000C000000}">
      <formula1>40695</formula1>
    </dataValidation>
    <dataValidation type="date" operator="greaterThan" allowBlank="1" showInputMessage="1" showErrorMessage="1" promptTitle="wpisz datę rrr-mm-dd " prompt="od 2012-01-01" sqref="B93 IX93 ST93 ACP93 AML93 AWH93 BGD93 BPZ93 BZV93 CJR93 CTN93 DDJ93 DNF93 DXB93 EGX93 EQT93 FAP93 FKL93 FUH93 GED93 GNZ93 GXV93 HHR93 HRN93 IBJ93 ILF93 IVB93 JEX93 JOT93 JYP93 KIL93 KSH93 LCD93 LLZ93 LVV93 MFR93 MPN93 MZJ93 NJF93 NTB93 OCX93 OMT93 OWP93 PGL93 PQH93 QAD93 QJZ93 QTV93 RDR93 RNN93 RXJ93 SHF93 SRB93 TAX93 TKT93 TUP93 UEL93 UOH93 UYD93 VHZ93 VRV93 WBR93 WLN93 WVJ93 B65632 IX65632 ST65632 ACP65632 AML65632 AWH65632 BGD65632 BPZ65632 BZV65632 CJR65632 CTN65632 DDJ65632 DNF65632 DXB65632 EGX65632 EQT65632 FAP65632 FKL65632 FUH65632 GED65632 GNZ65632 GXV65632 HHR65632 HRN65632 IBJ65632 ILF65632 IVB65632 JEX65632 JOT65632 JYP65632 KIL65632 KSH65632 LCD65632 LLZ65632 LVV65632 MFR65632 MPN65632 MZJ65632 NJF65632 NTB65632 OCX65632 OMT65632 OWP65632 PGL65632 PQH65632 QAD65632 QJZ65632 QTV65632 RDR65632 RNN65632 RXJ65632 SHF65632 SRB65632 TAX65632 TKT65632 TUP65632 UEL65632 UOH65632 UYD65632 VHZ65632 VRV65632 WBR65632 WLN65632 WVJ65632 B131168 IX131168 ST131168 ACP131168 AML131168 AWH131168 BGD131168 BPZ131168 BZV131168 CJR131168 CTN131168 DDJ131168 DNF131168 DXB131168 EGX131168 EQT131168 FAP131168 FKL131168 FUH131168 GED131168 GNZ131168 GXV131168 HHR131168 HRN131168 IBJ131168 ILF131168 IVB131168 JEX131168 JOT131168 JYP131168 KIL131168 KSH131168 LCD131168 LLZ131168 LVV131168 MFR131168 MPN131168 MZJ131168 NJF131168 NTB131168 OCX131168 OMT131168 OWP131168 PGL131168 PQH131168 QAD131168 QJZ131168 QTV131168 RDR131168 RNN131168 RXJ131168 SHF131168 SRB131168 TAX131168 TKT131168 TUP131168 UEL131168 UOH131168 UYD131168 VHZ131168 VRV131168 WBR131168 WLN131168 WVJ131168 B196704 IX196704 ST196704 ACP196704 AML196704 AWH196704 BGD196704 BPZ196704 BZV196704 CJR196704 CTN196704 DDJ196704 DNF196704 DXB196704 EGX196704 EQT196704 FAP196704 FKL196704 FUH196704 GED196704 GNZ196704 GXV196704 HHR196704 HRN196704 IBJ196704 ILF196704 IVB196704 JEX196704 JOT196704 JYP196704 KIL196704 KSH196704 LCD196704 LLZ196704 LVV196704 MFR196704 MPN196704 MZJ196704 NJF196704 NTB196704 OCX196704 OMT196704 OWP196704 PGL196704 PQH196704 QAD196704 QJZ196704 QTV196704 RDR196704 RNN196704 RXJ196704 SHF196704 SRB196704 TAX196704 TKT196704 TUP196704 UEL196704 UOH196704 UYD196704 VHZ196704 VRV196704 WBR196704 WLN196704 WVJ196704 B262240 IX262240 ST262240 ACP262240 AML262240 AWH262240 BGD262240 BPZ262240 BZV262240 CJR262240 CTN262240 DDJ262240 DNF262240 DXB262240 EGX262240 EQT262240 FAP262240 FKL262240 FUH262240 GED262240 GNZ262240 GXV262240 HHR262240 HRN262240 IBJ262240 ILF262240 IVB262240 JEX262240 JOT262240 JYP262240 KIL262240 KSH262240 LCD262240 LLZ262240 LVV262240 MFR262240 MPN262240 MZJ262240 NJF262240 NTB262240 OCX262240 OMT262240 OWP262240 PGL262240 PQH262240 QAD262240 QJZ262240 QTV262240 RDR262240 RNN262240 RXJ262240 SHF262240 SRB262240 TAX262240 TKT262240 TUP262240 UEL262240 UOH262240 UYD262240 VHZ262240 VRV262240 WBR262240 WLN262240 WVJ262240 B327776 IX327776 ST327776 ACP327776 AML327776 AWH327776 BGD327776 BPZ327776 BZV327776 CJR327776 CTN327776 DDJ327776 DNF327776 DXB327776 EGX327776 EQT327776 FAP327776 FKL327776 FUH327776 GED327776 GNZ327776 GXV327776 HHR327776 HRN327776 IBJ327776 ILF327776 IVB327776 JEX327776 JOT327776 JYP327776 KIL327776 KSH327776 LCD327776 LLZ327776 LVV327776 MFR327776 MPN327776 MZJ327776 NJF327776 NTB327776 OCX327776 OMT327776 OWP327776 PGL327776 PQH327776 QAD327776 QJZ327776 QTV327776 RDR327776 RNN327776 RXJ327776 SHF327776 SRB327776 TAX327776 TKT327776 TUP327776 UEL327776 UOH327776 UYD327776 VHZ327776 VRV327776 WBR327776 WLN327776 WVJ327776 B393312 IX393312 ST393312 ACP393312 AML393312 AWH393312 BGD393312 BPZ393312 BZV393312 CJR393312 CTN393312 DDJ393312 DNF393312 DXB393312 EGX393312 EQT393312 FAP393312 FKL393312 FUH393312 GED393312 GNZ393312 GXV393312 HHR393312 HRN393312 IBJ393312 ILF393312 IVB393312 JEX393312 JOT393312 JYP393312 KIL393312 KSH393312 LCD393312 LLZ393312 LVV393312 MFR393312 MPN393312 MZJ393312 NJF393312 NTB393312 OCX393312 OMT393312 OWP393312 PGL393312 PQH393312 QAD393312 QJZ393312 QTV393312 RDR393312 RNN393312 RXJ393312 SHF393312 SRB393312 TAX393312 TKT393312 TUP393312 UEL393312 UOH393312 UYD393312 VHZ393312 VRV393312 WBR393312 WLN393312 WVJ393312 B458848 IX458848 ST458848 ACP458848 AML458848 AWH458848 BGD458848 BPZ458848 BZV458848 CJR458848 CTN458848 DDJ458848 DNF458848 DXB458848 EGX458848 EQT458848 FAP458848 FKL458848 FUH458848 GED458848 GNZ458848 GXV458848 HHR458848 HRN458848 IBJ458848 ILF458848 IVB458848 JEX458848 JOT458848 JYP458848 KIL458848 KSH458848 LCD458848 LLZ458848 LVV458848 MFR458848 MPN458848 MZJ458848 NJF458848 NTB458848 OCX458848 OMT458848 OWP458848 PGL458848 PQH458848 QAD458848 QJZ458848 QTV458848 RDR458848 RNN458848 RXJ458848 SHF458848 SRB458848 TAX458848 TKT458848 TUP458848 UEL458848 UOH458848 UYD458848 VHZ458848 VRV458848 WBR458848 WLN458848 WVJ458848 B524384 IX524384 ST524384 ACP524384 AML524384 AWH524384 BGD524384 BPZ524384 BZV524384 CJR524384 CTN524384 DDJ524384 DNF524384 DXB524384 EGX524384 EQT524384 FAP524384 FKL524384 FUH524384 GED524384 GNZ524384 GXV524384 HHR524384 HRN524384 IBJ524384 ILF524384 IVB524384 JEX524384 JOT524384 JYP524384 KIL524384 KSH524384 LCD524384 LLZ524384 LVV524384 MFR524384 MPN524384 MZJ524384 NJF524384 NTB524384 OCX524384 OMT524384 OWP524384 PGL524384 PQH524384 QAD524384 QJZ524384 QTV524384 RDR524384 RNN524384 RXJ524384 SHF524384 SRB524384 TAX524384 TKT524384 TUP524384 UEL524384 UOH524384 UYD524384 VHZ524384 VRV524384 WBR524384 WLN524384 WVJ524384 B589920 IX589920 ST589920 ACP589920 AML589920 AWH589920 BGD589920 BPZ589920 BZV589920 CJR589920 CTN589920 DDJ589920 DNF589920 DXB589920 EGX589920 EQT589920 FAP589920 FKL589920 FUH589920 GED589920 GNZ589920 GXV589920 HHR589920 HRN589920 IBJ589920 ILF589920 IVB589920 JEX589920 JOT589920 JYP589920 KIL589920 KSH589920 LCD589920 LLZ589920 LVV589920 MFR589920 MPN589920 MZJ589920 NJF589920 NTB589920 OCX589920 OMT589920 OWP589920 PGL589920 PQH589920 QAD589920 QJZ589920 QTV589920 RDR589920 RNN589920 RXJ589920 SHF589920 SRB589920 TAX589920 TKT589920 TUP589920 UEL589920 UOH589920 UYD589920 VHZ589920 VRV589920 WBR589920 WLN589920 WVJ589920 B655456 IX655456 ST655456 ACP655456 AML655456 AWH655456 BGD655456 BPZ655456 BZV655456 CJR655456 CTN655456 DDJ655456 DNF655456 DXB655456 EGX655456 EQT655456 FAP655456 FKL655456 FUH655456 GED655456 GNZ655456 GXV655456 HHR655456 HRN655456 IBJ655456 ILF655456 IVB655456 JEX655456 JOT655456 JYP655456 KIL655456 KSH655456 LCD655456 LLZ655456 LVV655456 MFR655456 MPN655456 MZJ655456 NJF655456 NTB655456 OCX655456 OMT655456 OWP655456 PGL655456 PQH655456 QAD655456 QJZ655456 QTV655456 RDR655456 RNN655456 RXJ655456 SHF655456 SRB655456 TAX655456 TKT655456 TUP655456 UEL655456 UOH655456 UYD655456 VHZ655456 VRV655456 WBR655456 WLN655456 WVJ655456 B720992 IX720992 ST720992 ACP720992 AML720992 AWH720992 BGD720992 BPZ720992 BZV720992 CJR720992 CTN720992 DDJ720992 DNF720992 DXB720992 EGX720992 EQT720992 FAP720992 FKL720992 FUH720992 GED720992 GNZ720992 GXV720992 HHR720992 HRN720992 IBJ720992 ILF720992 IVB720992 JEX720992 JOT720992 JYP720992 KIL720992 KSH720992 LCD720992 LLZ720992 LVV720992 MFR720992 MPN720992 MZJ720992 NJF720992 NTB720992 OCX720992 OMT720992 OWP720992 PGL720992 PQH720992 QAD720992 QJZ720992 QTV720992 RDR720992 RNN720992 RXJ720992 SHF720992 SRB720992 TAX720992 TKT720992 TUP720992 UEL720992 UOH720992 UYD720992 VHZ720992 VRV720992 WBR720992 WLN720992 WVJ720992 B786528 IX786528 ST786528 ACP786528 AML786528 AWH786528 BGD786528 BPZ786528 BZV786528 CJR786528 CTN786528 DDJ786528 DNF786528 DXB786528 EGX786528 EQT786528 FAP786528 FKL786528 FUH786528 GED786528 GNZ786528 GXV786528 HHR786528 HRN786528 IBJ786528 ILF786528 IVB786528 JEX786528 JOT786528 JYP786528 KIL786528 KSH786528 LCD786528 LLZ786528 LVV786528 MFR786528 MPN786528 MZJ786528 NJF786528 NTB786528 OCX786528 OMT786528 OWP786528 PGL786528 PQH786528 QAD786528 QJZ786528 QTV786528 RDR786528 RNN786528 RXJ786528 SHF786528 SRB786528 TAX786528 TKT786528 TUP786528 UEL786528 UOH786528 UYD786528 VHZ786528 VRV786528 WBR786528 WLN786528 WVJ786528 B852064 IX852064 ST852064 ACP852064 AML852064 AWH852064 BGD852064 BPZ852064 BZV852064 CJR852064 CTN852064 DDJ852064 DNF852064 DXB852064 EGX852064 EQT852064 FAP852064 FKL852064 FUH852064 GED852064 GNZ852064 GXV852064 HHR852064 HRN852064 IBJ852064 ILF852064 IVB852064 JEX852064 JOT852064 JYP852064 KIL852064 KSH852064 LCD852064 LLZ852064 LVV852064 MFR852064 MPN852064 MZJ852064 NJF852064 NTB852064 OCX852064 OMT852064 OWP852064 PGL852064 PQH852064 QAD852064 QJZ852064 QTV852064 RDR852064 RNN852064 RXJ852064 SHF852064 SRB852064 TAX852064 TKT852064 TUP852064 UEL852064 UOH852064 UYD852064 VHZ852064 VRV852064 WBR852064 WLN852064 WVJ852064 B917600 IX917600 ST917600 ACP917600 AML917600 AWH917600 BGD917600 BPZ917600 BZV917600 CJR917600 CTN917600 DDJ917600 DNF917600 DXB917600 EGX917600 EQT917600 FAP917600 FKL917600 FUH917600 GED917600 GNZ917600 GXV917600 HHR917600 HRN917600 IBJ917600 ILF917600 IVB917600 JEX917600 JOT917600 JYP917600 KIL917600 KSH917600 LCD917600 LLZ917600 LVV917600 MFR917600 MPN917600 MZJ917600 NJF917600 NTB917600 OCX917600 OMT917600 OWP917600 PGL917600 PQH917600 QAD917600 QJZ917600 QTV917600 RDR917600 RNN917600 RXJ917600 SHF917600 SRB917600 TAX917600 TKT917600 TUP917600 UEL917600 UOH917600 UYD917600 VHZ917600 VRV917600 WBR917600 WLN917600 WVJ917600 B983136 IX983136 ST983136 ACP983136 AML983136 AWH983136 BGD983136 BPZ983136 BZV983136 CJR983136 CTN983136 DDJ983136 DNF983136 DXB983136 EGX983136 EQT983136 FAP983136 FKL983136 FUH983136 GED983136 GNZ983136 GXV983136 HHR983136 HRN983136 IBJ983136 ILF983136 IVB983136 JEX983136 JOT983136 JYP983136 KIL983136 KSH983136 LCD983136 LLZ983136 LVV983136 MFR983136 MPN983136 MZJ983136 NJF983136 NTB983136 OCX983136 OMT983136 OWP983136 PGL983136 PQH983136 QAD983136 QJZ983136 QTV983136 RDR983136 RNN983136 RXJ983136 SHF983136 SRB983136 TAX983136 TKT983136 TUP983136 UEL983136 UOH983136 UYD983136 VHZ983136 VRV983136 WBR983136 WLN983136 WVJ983136" xr:uid="{00000000-0002-0000-0000-00000D000000}">
      <formula1>40695</formula1>
    </dataValidation>
    <dataValidation type="list" allowBlank="1" showInputMessage="1" showErrorMessage="1" sqref="D94:E94 WVL983137:WVM983137 WLP983137:WLQ983137 WBT983137:WBU983137 VRX983137:VRY983137 VIB983137:VIC983137 UYF983137:UYG983137 UOJ983137:UOK983137 UEN983137:UEO983137 TUR983137:TUS983137 TKV983137:TKW983137 TAZ983137:TBA983137 SRD983137:SRE983137 SHH983137:SHI983137 RXL983137:RXM983137 RNP983137:RNQ983137 RDT983137:RDU983137 QTX983137:QTY983137 QKB983137:QKC983137 QAF983137:QAG983137 PQJ983137:PQK983137 PGN983137:PGO983137 OWR983137:OWS983137 OMV983137:OMW983137 OCZ983137:ODA983137 NTD983137:NTE983137 NJH983137:NJI983137 MZL983137:MZM983137 MPP983137:MPQ983137 MFT983137:MFU983137 LVX983137:LVY983137 LMB983137:LMC983137 LCF983137:LCG983137 KSJ983137:KSK983137 KIN983137:KIO983137 JYR983137:JYS983137 JOV983137:JOW983137 JEZ983137:JFA983137 IVD983137:IVE983137 ILH983137:ILI983137 IBL983137:IBM983137 HRP983137:HRQ983137 HHT983137:HHU983137 GXX983137:GXY983137 GOB983137:GOC983137 GEF983137:GEG983137 FUJ983137:FUK983137 FKN983137:FKO983137 FAR983137:FAS983137 EQV983137:EQW983137 EGZ983137:EHA983137 DXD983137:DXE983137 DNH983137:DNI983137 DDL983137:DDM983137 CTP983137:CTQ983137 CJT983137:CJU983137 BZX983137:BZY983137 BQB983137:BQC983137 BGF983137:BGG983137 AWJ983137:AWK983137 AMN983137:AMO983137 ACR983137:ACS983137 SV983137:SW983137 IZ983137:JA983137 D983137:E983137 WVL917601:WVM917601 WLP917601:WLQ917601 WBT917601:WBU917601 VRX917601:VRY917601 VIB917601:VIC917601 UYF917601:UYG917601 UOJ917601:UOK917601 UEN917601:UEO917601 TUR917601:TUS917601 TKV917601:TKW917601 TAZ917601:TBA917601 SRD917601:SRE917601 SHH917601:SHI917601 RXL917601:RXM917601 RNP917601:RNQ917601 RDT917601:RDU917601 QTX917601:QTY917601 QKB917601:QKC917601 QAF917601:QAG917601 PQJ917601:PQK917601 PGN917601:PGO917601 OWR917601:OWS917601 OMV917601:OMW917601 OCZ917601:ODA917601 NTD917601:NTE917601 NJH917601:NJI917601 MZL917601:MZM917601 MPP917601:MPQ917601 MFT917601:MFU917601 LVX917601:LVY917601 LMB917601:LMC917601 LCF917601:LCG917601 KSJ917601:KSK917601 KIN917601:KIO917601 JYR917601:JYS917601 JOV917601:JOW917601 JEZ917601:JFA917601 IVD917601:IVE917601 ILH917601:ILI917601 IBL917601:IBM917601 HRP917601:HRQ917601 HHT917601:HHU917601 GXX917601:GXY917601 GOB917601:GOC917601 GEF917601:GEG917601 FUJ917601:FUK917601 FKN917601:FKO917601 FAR917601:FAS917601 EQV917601:EQW917601 EGZ917601:EHA917601 DXD917601:DXE917601 DNH917601:DNI917601 DDL917601:DDM917601 CTP917601:CTQ917601 CJT917601:CJU917601 BZX917601:BZY917601 BQB917601:BQC917601 BGF917601:BGG917601 AWJ917601:AWK917601 AMN917601:AMO917601 ACR917601:ACS917601 SV917601:SW917601 IZ917601:JA917601 D917601:E917601 WVL852065:WVM852065 WLP852065:WLQ852065 WBT852065:WBU852065 VRX852065:VRY852065 VIB852065:VIC852065 UYF852065:UYG852065 UOJ852065:UOK852065 UEN852065:UEO852065 TUR852065:TUS852065 TKV852065:TKW852065 TAZ852065:TBA852065 SRD852065:SRE852065 SHH852065:SHI852065 RXL852065:RXM852065 RNP852065:RNQ852065 RDT852065:RDU852065 QTX852065:QTY852065 QKB852065:QKC852065 QAF852065:QAG852065 PQJ852065:PQK852065 PGN852065:PGO852065 OWR852065:OWS852065 OMV852065:OMW852065 OCZ852065:ODA852065 NTD852065:NTE852065 NJH852065:NJI852065 MZL852065:MZM852065 MPP852065:MPQ852065 MFT852065:MFU852065 LVX852065:LVY852065 LMB852065:LMC852065 LCF852065:LCG852065 KSJ852065:KSK852065 KIN852065:KIO852065 JYR852065:JYS852065 JOV852065:JOW852065 JEZ852065:JFA852065 IVD852065:IVE852065 ILH852065:ILI852065 IBL852065:IBM852065 HRP852065:HRQ852065 HHT852065:HHU852065 GXX852065:GXY852065 GOB852065:GOC852065 GEF852065:GEG852065 FUJ852065:FUK852065 FKN852065:FKO852065 FAR852065:FAS852065 EQV852065:EQW852065 EGZ852065:EHA852065 DXD852065:DXE852065 DNH852065:DNI852065 DDL852065:DDM852065 CTP852065:CTQ852065 CJT852065:CJU852065 BZX852065:BZY852065 BQB852065:BQC852065 BGF852065:BGG852065 AWJ852065:AWK852065 AMN852065:AMO852065 ACR852065:ACS852065 SV852065:SW852065 IZ852065:JA852065 D852065:E852065 WVL786529:WVM786529 WLP786529:WLQ786529 WBT786529:WBU786529 VRX786529:VRY786529 VIB786529:VIC786529 UYF786529:UYG786529 UOJ786529:UOK786529 UEN786529:UEO786529 TUR786529:TUS786529 TKV786529:TKW786529 TAZ786529:TBA786529 SRD786529:SRE786529 SHH786529:SHI786529 RXL786529:RXM786529 RNP786529:RNQ786529 RDT786529:RDU786529 QTX786529:QTY786529 QKB786529:QKC786529 QAF786529:QAG786529 PQJ786529:PQK786529 PGN786529:PGO786529 OWR786529:OWS786529 OMV786529:OMW786529 OCZ786529:ODA786529 NTD786529:NTE786529 NJH786529:NJI786529 MZL786529:MZM786529 MPP786529:MPQ786529 MFT786529:MFU786529 LVX786529:LVY786529 LMB786529:LMC786529 LCF786529:LCG786529 KSJ786529:KSK786529 KIN786529:KIO786529 JYR786529:JYS786529 JOV786529:JOW786529 JEZ786529:JFA786529 IVD786529:IVE786529 ILH786529:ILI786529 IBL786529:IBM786529 HRP786529:HRQ786529 HHT786529:HHU786529 GXX786529:GXY786529 GOB786529:GOC786529 GEF786529:GEG786529 FUJ786529:FUK786529 FKN786529:FKO786529 FAR786529:FAS786529 EQV786529:EQW786529 EGZ786529:EHA786529 DXD786529:DXE786529 DNH786529:DNI786529 DDL786529:DDM786529 CTP786529:CTQ786529 CJT786529:CJU786529 BZX786529:BZY786529 BQB786529:BQC786529 BGF786529:BGG786529 AWJ786529:AWK786529 AMN786529:AMO786529 ACR786529:ACS786529 SV786529:SW786529 IZ786529:JA786529 D786529:E786529 WVL720993:WVM720993 WLP720993:WLQ720993 WBT720993:WBU720993 VRX720993:VRY720993 VIB720993:VIC720993 UYF720993:UYG720993 UOJ720993:UOK720993 UEN720993:UEO720993 TUR720993:TUS720993 TKV720993:TKW720993 TAZ720993:TBA720993 SRD720993:SRE720993 SHH720993:SHI720993 RXL720993:RXM720993 RNP720993:RNQ720993 RDT720993:RDU720993 QTX720993:QTY720993 QKB720993:QKC720993 QAF720993:QAG720993 PQJ720993:PQK720993 PGN720993:PGO720993 OWR720993:OWS720993 OMV720993:OMW720993 OCZ720993:ODA720993 NTD720993:NTE720993 NJH720993:NJI720993 MZL720993:MZM720993 MPP720993:MPQ720993 MFT720993:MFU720993 LVX720993:LVY720993 LMB720993:LMC720993 LCF720993:LCG720993 KSJ720993:KSK720993 KIN720993:KIO720993 JYR720993:JYS720993 JOV720993:JOW720993 JEZ720993:JFA720993 IVD720993:IVE720993 ILH720993:ILI720993 IBL720993:IBM720993 HRP720993:HRQ720993 HHT720993:HHU720993 GXX720993:GXY720993 GOB720993:GOC720993 GEF720993:GEG720993 FUJ720993:FUK720993 FKN720993:FKO720993 FAR720993:FAS720993 EQV720993:EQW720993 EGZ720993:EHA720993 DXD720993:DXE720993 DNH720993:DNI720993 DDL720993:DDM720993 CTP720993:CTQ720993 CJT720993:CJU720993 BZX720993:BZY720993 BQB720993:BQC720993 BGF720993:BGG720993 AWJ720993:AWK720993 AMN720993:AMO720993 ACR720993:ACS720993 SV720993:SW720993 IZ720993:JA720993 D720993:E720993 WVL655457:WVM655457 WLP655457:WLQ655457 WBT655457:WBU655457 VRX655457:VRY655457 VIB655457:VIC655457 UYF655457:UYG655457 UOJ655457:UOK655457 UEN655457:UEO655457 TUR655457:TUS655457 TKV655457:TKW655457 TAZ655457:TBA655457 SRD655457:SRE655457 SHH655457:SHI655457 RXL655457:RXM655457 RNP655457:RNQ655457 RDT655457:RDU655457 QTX655457:QTY655457 QKB655457:QKC655457 QAF655457:QAG655457 PQJ655457:PQK655457 PGN655457:PGO655457 OWR655457:OWS655457 OMV655457:OMW655457 OCZ655457:ODA655457 NTD655457:NTE655457 NJH655457:NJI655457 MZL655457:MZM655457 MPP655457:MPQ655457 MFT655457:MFU655457 LVX655457:LVY655457 LMB655457:LMC655457 LCF655457:LCG655457 KSJ655457:KSK655457 KIN655457:KIO655457 JYR655457:JYS655457 JOV655457:JOW655457 JEZ655457:JFA655457 IVD655457:IVE655457 ILH655457:ILI655457 IBL655457:IBM655457 HRP655457:HRQ655457 HHT655457:HHU655457 GXX655457:GXY655457 GOB655457:GOC655457 GEF655457:GEG655457 FUJ655457:FUK655457 FKN655457:FKO655457 FAR655457:FAS655457 EQV655457:EQW655457 EGZ655457:EHA655457 DXD655457:DXE655457 DNH655457:DNI655457 DDL655457:DDM655457 CTP655457:CTQ655457 CJT655457:CJU655457 BZX655457:BZY655457 BQB655457:BQC655457 BGF655457:BGG655457 AWJ655457:AWK655457 AMN655457:AMO655457 ACR655457:ACS655457 SV655457:SW655457 IZ655457:JA655457 D655457:E655457 WVL589921:WVM589921 WLP589921:WLQ589921 WBT589921:WBU589921 VRX589921:VRY589921 VIB589921:VIC589921 UYF589921:UYG589921 UOJ589921:UOK589921 UEN589921:UEO589921 TUR589921:TUS589921 TKV589921:TKW589921 TAZ589921:TBA589921 SRD589921:SRE589921 SHH589921:SHI589921 RXL589921:RXM589921 RNP589921:RNQ589921 RDT589921:RDU589921 QTX589921:QTY589921 QKB589921:QKC589921 QAF589921:QAG589921 PQJ589921:PQK589921 PGN589921:PGO589921 OWR589921:OWS589921 OMV589921:OMW589921 OCZ589921:ODA589921 NTD589921:NTE589921 NJH589921:NJI589921 MZL589921:MZM589921 MPP589921:MPQ589921 MFT589921:MFU589921 LVX589921:LVY589921 LMB589921:LMC589921 LCF589921:LCG589921 KSJ589921:KSK589921 KIN589921:KIO589921 JYR589921:JYS589921 JOV589921:JOW589921 JEZ589921:JFA589921 IVD589921:IVE589921 ILH589921:ILI589921 IBL589921:IBM589921 HRP589921:HRQ589921 HHT589921:HHU589921 GXX589921:GXY589921 GOB589921:GOC589921 GEF589921:GEG589921 FUJ589921:FUK589921 FKN589921:FKO589921 FAR589921:FAS589921 EQV589921:EQW589921 EGZ589921:EHA589921 DXD589921:DXE589921 DNH589921:DNI589921 DDL589921:DDM589921 CTP589921:CTQ589921 CJT589921:CJU589921 BZX589921:BZY589921 BQB589921:BQC589921 BGF589921:BGG589921 AWJ589921:AWK589921 AMN589921:AMO589921 ACR589921:ACS589921 SV589921:SW589921 IZ589921:JA589921 D589921:E589921 WVL524385:WVM524385 WLP524385:WLQ524385 WBT524385:WBU524385 VRX524385:VRY524385 VIB524385:VIC524385 UYF524385:UYG524385 UOJ524385:UOK524385 UEN524385:UEO524385 TUR524385:TUS524385 TKV524385:TKW524385 TAZ524385:TBA524385 SRD524385:SRE524385 SHH524385:SHI524385 RXL524385:RXM524385 RNP524385:RNQ524385 RDT524385:RDU524385 QTX524385:QTY524385 QKB524385:QKC524385 QAF524385:QAG524385 PQJ524385:PQK524385 PGN524385:PGO524385 OWR524385:OWS524385 OMV524385:OMW524385 OCZ524385:ODA524385 NTD524385:NTE524385 NJH524385:NJI524385 MZL524385:MZM524385 MPP524385:MPQ524385 MFT524385:MFU524385 LVX524385:LVY524385 LMB524385:LMC524385 LCF524385:LCG524385 KSJ524385:KSK524385 KIN524385:KIO524385 JYR524385:JYS524385 JOV524385:JOW524385 JEZ524385:JFA524385 IVD524385:IVE524385 ILH524385:ILI524385 IBL524385:IBM524385 HRP524385:HRQ524385 HHT524385:HHU524385 GXX524385:GXY524385 GOB524385:GOC524385 GEF524385:GEG524385 FUJ524385:FUK524385 FKN524385:FKO524385 FAR524385:FAS524385 EQV524385:EQW524385 EGZ524385:EHA524385 DXD524385:DXE524385 DNH524385:DNI524385 DDL524385:DDM524385 CTP524385:CTQ524385 CJT524385:CJU524385 BZX524385:BZY524385 BQB524385:BQC524385 BGF524385:BGG524385 AWJ524385:AWK524385 AMN524385:AMO524385 ACR524385:ACS524385 SV524385:SW524385 IZ524385:JA524385 D524385:E524385 WVL458849:WVM458849 WLP458849:WLQ458849 WBT458849:WBU458849 VRX458849:VRY458849 VIB458849:VIC458849 UYF458849:UYG458849 UOJ458849:UOK458849 UEN458849:UEO458849 TUR458849:TUS458849 TKV458849:TKW458849 TAZ458849:TBA458849 SRD458849:SRE458849 SHH458849:SHI458849 RXL458849:RXM458849 RNP458849:RNQ458849 RDT458849:RDU458849 QTX458849:QTY458849 QKB458849:QKC458849 QAF458849:QAG458849 PQJ458849:PQK458849 PGN458849:PGO458849 OWR458849:OWS458849 OMV458849:OMW458849 OCZ458849:ODA458849 NTD458849:NTE458849 NJH458849:NJI458849 MZL458849:MZM458849 MPP458849:MPQ458849 MFT458849:MFU458849 LVX458849:LVY458849 LMB458849:LMC458849 LCF458849:LCG458849 KSJ458849:KSK458849 KIN458849:KIO458849 JYR458849:JYS458849 JOV458849:JOW458849 JEZ458849:JFA458849 IVD458849:IVE458849 ILH458849:ILI458849 IBL458849:IBM458849 HRP458849:HRQ458849 HHT458849:HHU458849 GXX458849:GXY458849 GOB458849:GOC458849 GEF458849:GEG458849 FUJ458849:FUK458849 FKN458849:FKO458849 FAR458849:FAS458849 EQV458849:EQW458849 EGZ458849:EHA458849 DXD458849:DXE458849 DNH458849:DNI458849 DDL458849:DDM458849 CTP458849:CTQ458849 CJT458849:CJU458849 BZX458849:BZY458849 BQB458849:BQC458849 BGF458849:BGG458849 AWJ458849:AWK458849 AMN458849:AMO458849 ACR458849:ACS458849 SV458849:SW458849 IZ458849:JA458849 D458849:E458849 WVL393313:WVM393313 WLP393313:WLQ393313 WBT393313:WBU393313 VRX393313:VRY393313 VIB393313:VIC393313 UYF393313:UYG393313 UOJ393313:UOK393313 UEN393313:UEO393313 TUR393313:TUS393313 TKV393313:TKW393313 TAZ393313:TBA393313 SRD393313:SRE393313 SHH393313:SHI393313 RXL393313:RXM393313 RNP393313:RNQ393313 RDT393313:RDU393313 QTX393313:QTY393313 QKB393313:QKC393313 QAF393313:QAG393313 PQJ393313:PQK393313 PGN393313:PGO393313 OWR393313:OWS393313 OMV393313:OMW393313 OCZ393313:ODA393313 NTD393313:NTE393313 NJH393313:NJI393313 MZL393313:MZM393313 MPP393313:MPQ393313 MFT393313:MFU393313 LVX393313:LVY393313 LMB393313:LMC393313 LCF393313:LCG393313 KSJ393313:KSK393313 KIN393313:KIO393313 JYR393313:JYS393313 JOV393313:JOW393313 JEZ393313:JFA393313 IVD393313:IVE393313 ILH393313:ILI393313 IBL393313:IBM393313 HRP393313:HRQ393313 HHT393313:HHU393313 GXX393313:GXY393313 GOB393313:GOC393313 GEF393313:GEG393313 FUJ393313:FUK393313 FKN393313:FKO393313 FAR393313:FAS393313 EQV393313:EQW393313 EGZ393313:EHA393313 DXD393313:DXE393313 DNH393313:DNI393313 DDL393313:DDM393313 CTP393313:CTQ393313 CJT393313:CJU393313 BZX393313:BZY393313 BQB393313:BQC393313 BGF393313:BGG393313 AWJ393313:AWK393313 AMN393313:AMO393313 ACR393313:ACS393313 SV393313:SW393313 IZ393313:JA393313 D393313:E393313 WVL327777:WVM327777 WLP327777:WLQ327777 WBT327777:WBU327777 VRX327777:VRY327777 VIB327777:VIC327777 UYF327777:UYG327777 UOJ327777:UOK327777 UEN327777:UEO327777 TUR327777:TUS327777 TKV327777:TKW327777 TAZ327777:TBA327777 SRD327777:SRE327777 SHH327777:SHI327777 RXL327777:RXM327777 RNP327777:RNQ327777 RDT327777:RDU327777 QTX327777:QTY327777 QKB327777:QKC327777 QAF327777:QAG327777 PQJ327777:PQK327777 PGN327777:PGO327777 OWR327777:OWS327777 OMV327777:OMW327777 OCZ327777:ODA327777 NTD327777:NTE327777 NJH327777:NJI327777 MZL327777:MZM327777 MPP327777:MPQ327777 MFT327777:MFU327777 LVX327777:LVY327777 LMB327777:LMC327777 LCF327777:LCG327777 KSJ327777:KSK327777 KIN327777:KIO327777 JYR327777:JYS327777 JOV327777:JOW327777 JEZ327777:JFA327777 IVD327777:IVE327777 ILH327777:ILI327777 IBL327777:IBM327777 HRP327777:HRQ327777 HHT327777:HHU327777 GXX327777:GXY327777 GOB327777:GOC327777 GEF327777:GEG327777 FUJ327777:FUK327777 FKN327777:FKO327777 FAR327777:FAS327777 EQV327777:EQW327777 EGZ327777:EHA327777 DXD327777:DXE327777 DNH327777:DNI327777 DDL327777:DDM327777 CTP327777:CTQ327777 CJT327777:CJU327777 BZX327777:BZY327777 BQB327777:BQC327777 BGF327777:BGG327777 AWJ327777:AWK327777 AMN327777:AMO327777 ACR327777:ACS327777 SV327777:SW327777 IZ327777:JA327777 D327777:E327777 WVL262241:WVM262241 WLP262241:WLQ262241 WBT262241:WBU262241 VRX262241:VRY262241 VIB262241:VIC262241 UYF262241:UYG262241 UOJ262241:UOK262241 UEN262241:UEO262241 TUR262241:TUS262241 TKV262241:TKW262241 TAZ262241:TBA262241 SRD262241:SRE262241 SHH262241:SHI262241 RXL262241:RXM262241 RNP262241:RNQ262241 RDT262241:RDU262241 QTX262241:QTY262241 QKB262241:QKC262241 QAF262241:QAG262241 PQJ262241:PQK262241 PGN262241:PGO262241 OWR262241:OWS262241 OMV262241:OMW262241 OCZ262241:ODA262241 NTD262241:NTE262241 NJH262241:NJI262241 MZL262241:MZM262241 MPP262241:MPQ262241 MFT262241:MFU262241 LVX262241:LVY262241 LMB262241:LMC262241 LCF262241:LCG262241 KSJ262241:KSK262241 KIN262241:KIO262241 JYR262241:JYS262241 JOV262241:JOW262241 JEZ262241:JFA262241 IVD262241:IVE262241 ILH262241:ILI262241 IBL262241:IBM262241 HRP262241:HRQ262241 HHT262241:HHU262241 GXX262241:GXY262241 GOB262241:GOC262241 GEF262241:GEG262241 FUJ262241:FUK262241 FKN262241:FKO262241 FAR262241:FAS262241 EQV262241:EQW262241 EGZ262241:EHA262241 DXD262241:DXE262241 DNH262241:DNI262241 DDL262241:DDM262241 CTP262241:CTQ262241 CJT262241:CJU262241 BZX262241:BZY262241 BQB262241:BQC262241 BGF262241:BGG262241 AWJ262241:AWK262241 AMN262241:AMO262241 ACR262241:ACS262241 SV262241:SW262241 IZ262241:JA262241 D262241:E262241 WVL196705:WVM196705 WLP196705:WLQ196705 WBT196705:WBU196705 VRX196705:VRY196705 VIB196705:VIC196705 UYF196705:UYG196705 UOJ196705:UOK196705 UEN196705:UEO196705 TUR196705:TUS196705 TKV196705:TKW196705 TAZ196705:TBA196705 SRD196705:SRE196705 SHH196705:SHI196705 RXL196705:RXM196705 RNP196705:RNQ196705 RDT196705:RDU196705 QTX196705:QTY196705 QKB196705:QKC196705 QAF196705:QAG196705 PQJ196705:PQK196705 PGN196705:PGO196705 OWR196705:OWS196705 OMV196705:OMW196705 OCZ196705:ODA196705 NTD196705:NTE196705 NJH196705:NJI196705 MZL196705:MZM196705 MPP196705:MPQ196705 MFT196705:MFU196705 LVX196705:LVY196705 LMB196705:LMC196705 LCF196705:LCG196705 KSJ196705:KSK196705 KIN196705:KIO196705 JYR196705:JYS196705 JOV196705:JOW196705 JEZ196705:JFA196705 IVD196705:IVE196705 ILH196705:ILI196705 IBL196705:IBM196705 HRP196705:HRQ196705 HHT196705:HHU196705 GXX196705:GXY196705 GOB196705:GOC196705 GEF196705:GEG196705 FUJ196705:FUK196705 FKN196705:FKO196705 FAR196705:FAS196705 EQV196705:EQW196705 EGZ196705:EHA196705 DXD196705:DXE196705 DNH196705:DNI196705 DDL196705:DDM196705 CTP196705:CTQ196705 CJT196705:CJU196705 BZX196705:BZY196705 BQB196705:BQC196705 BGF196705:BGG196705 AWJ196705:AWK196705 AMN196705:AMO196705 ACR196705:ACS196705 SV196705:SW196705 IZ196705:JA196705 D196705:E196705 WVL131169:WVM131169 WLP131169:WLQ131169 WBT131169:WBU131169 VRX131169:VRY131169 VIB131169:VIC131169 UYF131169:UYG131169 UOJ131169:UOK131169 UEN131169:UEO131169 TUR131169:TUS131169 TKV131169:TKW131169 TAZ131169:TBA131169 SRD131169:SRE131169 SHH131169:SHI131169 RXL131169:RXM131169 RNP131169:RNQ131169 RDT131169:RDU131169 QTX131169:QTY131169 QKB131169:QKC131169 QAF131169:QAG131169 PQJ131169:PQK131169 PGN131169:PGO131169 OWR131169:OWS131169 OMV131169:OMW131169 OCZ131169:ODA131169 NTD131169:NTE131169 NJH131169:NJI131169 MZL131169:MZM131169 MPP131169:MPQ131169 MFT131169:MFU131169 LVX131169:LVY131169 LMB131169:LMC131169 LCF131169:LCG131169 KSJ131169:KSK131169 KIN131169:KIO131169 JYR131169:JYS131169 JOV131169:JOW131169 JEZ131169:JFA131169 IVD131169:IVE131169 ILH131169:ILI131169 IBL131169:IBM131169 HRP131169:HRQ131169 HHT131169:HHU131169 GXX131169:GXY131169 GOB131169:GOC131169 GEF131169:GEG131169 FUJ131169:FUK131169 FKN131169:FKO131169 FAR131169:FAS131169 EQV131169:EQW131169 EGZ131169:EHA131169 DXD131169:DXE131169 DNH131169:DNI131169 DDL131169:DDM131169 CTP131169:CTQ131169 CJT131169:CJU131169 BZX131169:BZY131169 BQB131169:BQC131169 BGF131169:BGG131169 AWJ131169:AWK131169 AMN131169:AMO131169 ACR131169:ACS131169 SV131169:SW131169 IZ131169:JA131169 D131169:E131169 WVL65633:WVM65633 WLP65633:WLQ65633 WBT65633:WBU65633 VRX65633:VRY65633 VIB65633:VIC65633 UYF65633:UYG65633 UOJ65633:UOK65633 UEN65633:UEO65633 TUR65633:TUS65633 TKV65633:TKW65633 TAZ65633:TBA65633 SRD65633:SRE65633 SHH65633:SHI65633 RXL65633:RXM65633 RNP65633:RNQ65633 RDT65633:RDU65633 QTX65633:QTY65633 QKB65633:QKC65633 QAF65633:QAG65633 PQJ65633:PQK65633 PGN65633:PGO65633 OWR65633:OWS65633 OMV65633:OMW65633 OCZ65633:ODA65633 NTD65633:NTE65633 NJH65633:NJI65633 MZL65633:MZM65633 MPP65633:MPQ65633 MFT65633:MFU65633 LVX65633:LVY65633 LMB65633:LMC65633 LCF65633:LCG65633 KSJ65633:KSK65633 KIN65633:KIO65633 JYR65633:JYS65633 JOV65633:JOW65633 JEZ65633:JFA65633 IVD65633:IVE65633 ILH65633:ILI65633 IBL65633:IBM65633 HRP65633:HRQ65633 HHT65633:HHU65633 GXX65633:GXY65633 GOB65633:GOC65633 GEF65633:GEG65633 FUJ65633:FUK65633 FKN65633:FKO65633 FAR65633:FAS65633 EQV65633:EQW65633 EGZ65633:EHA65633 DXD65633:DXE65633 DNH65633:DNI65633 DDL65633:DDM65633 CTP65633:CTQ65633 CJT65633:CJU65633 BZX65633:BZY65633 BQB65633:BQC65633 BGF65633:BGG65633 AWJ65633:AWK65633 AMN65633:AMO65633 ACR65633:ACS65633 SV65633:SW65633 IZ65633:JA65633 D65633:E65633 WVL94:WVM94 WLP94:WLQ94 WBT94:WBU94 VRX94:VRY94 VIB94:VIC94 UYF94:UYG94 UOJ94:UOK94 UEN94:UEO94 TUR94:TUS94 TKV94:TKW94 TAZ94:TBA94 SRD94:SRE94 SHH94:SHI94 RXL94:RXM94 RNP94:RNQ94 RDT94:RDU94 QTX94:QTY94 QKB94:QKC94 QAF94:QAG94 PQJ94:PQK94 PGN94:PGO94 OWR94:OWS94 OMV94:OMW94 OCZ94:ODA94 NTD94:NTE94 NJH94:NJI94 MZL94:MZM94 MPP94:MPQ94 MFT94:MFU94 LVX94:LVY94 LMB94:LMC94 LCF94:LCG94 KSJ94:KSK94 KIN94:KIO94 JYR94:JYS94 JOV94:JOW94 JEZ94:JFA94 IVD94:IVE94 ILH94:ILI94 IBL94:IBM94 HRP94:HRQ94 HHT94:HHU94 GXX94:GXY94 GOB94:GOC94 GEF94:GEG94 FUJ94:FUK94 FKN94:FKO94 FAR94:FAS94 EQV94:EQW94 EGZ94:EHA94 DXD94:DXE94 DNH94:DNI94 DDL94:DDM94 CTP94:CTQ94 CJT94:CJU94 BZX94:BZY94 BQB94:BQC94 BGF94:BGG94 AWJ94:AWK94 AMN94:AMO94 ACR94:ACS94 SV94:SW94 IZ94:JA94" xr:uid="{00000000-0002-0000-0000-00000E000000}">
      <formula1>$G$44:$G$50</formula1>
    </dataValidation>
    <dataValidation operator="greaterThan" allowBlank="1" showErrorMessage="1" sqref="D98:E98 IZ98:JA98 SV98:SW98 ACR98:ACS98 AMN98:AMO98 AWJ98:AWK98 BGF98:BGG98 BQB98:BQC98 BZX98:BZY98 CJT98:CJU98 CTP98:CTQ98 DDL98:DDM98 DNH98:DNI98 DXD98:DXE98 EGZ98:EHA98 EQV98:EQW98 FAR98:FAS98 FKN98:FKO98 FUJ98:FUK98 GEF98:GEG98 GOB98:GOC98 GXX98:GXY98 HHT98:HHU98 HRP98:HRQ98 IBL98:IBM98 ILH98:ILI98 IVD98:IVE98 JEZ98:JFA98 JOV98:JOW98 JYR98:JYS98 KIN98:KIO98 KSJ98:KSK98 LCF98:LCG98 LMB98:LMC98 LVX98:LVY98 MFT98:MFU98 MPP98:MPQ98 MZL98:MZM98 NJH98:NJI98 NTD98:NTE98 OCZ98:ODA98 OMV98:OMW98 OWR98:OWS98 PGN98:PGO98 PQJ98:PQK98 QAF98:QAG98 QKB98:QKC98 QTX98:QTY98 RDT98:RDU98 RNP98:RNQ98 RXL98:RXM98 SHH98:SHI98 SRD98:SRE98 TAZ98:TBA98 TKV98:TKW98 TUR98:TUS98 UEN98:UEO98 UOJ98:UOK98 UYF98:UYG98 VIB98:VIC98 VRX98:VRY98 WBT98:WBU98 WLP98:WLQ98 WVL98:WVM98 D65636:E65636 IZ65636:JA65636 SV65636:SW65636 ACR65636:ACS65636 AMN65636:AMO65636 AWJ65636:AWK65636 BGF65636:BGG65636 BQB65636:BQC65636 BZX65636:BZY65636 CJT65636:CJU65636 CTP65636:CTQ65636 DDL65636:DDM65636 DNH65636:DNI65636 DXD65636:DXE65636 EGZ65636:EHA65636 EQV65636:EQW65636 FAR65636:FAS65636 FKN65636:FKO65636 FUJ65636:FUK65636 GEF65636:GEG65636 GOB65636:GOC65636 GXX65636:GXY65636 HHT65636:HHU65636 HRP65636:HRQ65636 IBL65636:IBM65636 ILH65636:ILI65636 IVD65636:IVE65636 JEZ65636:JFA65636 JOV65636:JOW65636 JYR65636:JYS65636 KIN65636:KIO65636 KSJ65636:KSK65636 LCF65636:LCG65636 LMB65636:LMC65636 LVX65636:LVY65636 MFT65636:MFU65636 MPP65636:MPQ65636 MZL65636:MZM65636 NJH65636:NJI65636 NTD65636:NTE65636 OCZ65636:ODA65636 OMV65636:OMW65636 OWR65636:OWS65636 PGN65636:PGO65636 PQJ65636:PQK65636 QAF65636:QAG65636 QKB65636:QKC65636 QTX65636:QTY65636 RDT65636:RDU65636 RNP65636:RNQ65636 RXL65636:RXM65636 SHH65636:SHI65636 SRD65636:SRE65636 TAZ65636:TBA65636 TKV65636:TKW65636 TUR65636:TUS65636 UEN65636:UEO65636 UOJ65636:UOK65636 UYF65636:UYG65636 VIB65636:VIC65636 VRX65636:VRY65636 WBT65636:WBU65636 WLP65636:WLQ65636 WVL65636:WVM65636 D131172:E131172 IZ131172:JA131172 SV131172:SW131172 ACR131172:ACS131172 AMN131172:AMO131172 AWJ131172:AWK131172 BGF131172:BGG131172 BQB131172:BQC131172 BZX131172:BZY131172 CJT131172:CJU131172 CTP131172:CTQ131172 DDL131172:DDM131172 DNH131172:DNI131172 DXD131172:DXE131172 EGZ131172:EHA131172 EQV131172:EQW131172 FAR131172:FAS131172 FKN131172:FKO131172 FUJ131172:FUK131172 GEF131172:GEG131172 GOB131172:GOC131172 GXX131172:GXY131172 HHT131172:HHU131172 HRP131172:HRQ131172 IBL131172:IBM131172 ILH131172:ILI131172 IVD131172:IVE131172 JEZ131172:JFA131172 JOV131172:JOW131172 JYR131172:JYS131172 KIN131172:KIO131172 KSJ131172:KSK131172 LCF131172:LCG131172 LMB131172:LMC131172 LVX131172:LVY131172 MFT131172:MFU131172 MPP131172:MPQ131172 MZL131172:MZM131172 NJH131172:NJI131172 NTD131172:NTE131172 OCZ131172:ODA131172 OMV131172:OMW131172 OWR131172:OWS131172 PGN131172:PGO131172 PQJ131172:PQK131172 QAF131172:QAG131172 QKB131172:QKC131172 QTX131172:QTY131172 RDT131172:RDU131172 RNP131172:RNQ131172 RXL131172:RXM131172 SHH131172:SHI131172 SRD131172:SRE131172 TAZ131172:TBA131172 TKV131172:TKW131172 TUR131172:TUS131172 UEN131172:UEO131172 UOJ131172:UOK131172 UYF131172:UYG131172 VIB131172:VIC131172 VRX131172:VRY131172 WBT131172:WBU131172 WLP131172:WLQ131172 WVL131172:WVM131172 D196708:E196708 IZ196708:JA196708 SV196708:SW196708 ACR196708:ACS196708 AMN196708:AMO196708 AWJ196708:AWK196708 BGF196708:BGG196708 BQB196708:BQC196708 BZX196708:BZY196708 CJT196708:CJU196708 CTP196708:CTQ196708 DDL196708:DDM196708 DNH196708:DNI196708 DXD196708:DXE196708 EGZ196708:EHA196708 EQV196708:EQW196708 FAR196708:FAS196708 FKN196708:FKO196708 FUJ196708:FUK196708 GEF196708:GEG196708 GOB196708:GOC196708 GXX196708:GXY196708 HHT196708:HHU196708 HRP196708:HRQ196708 IBL196708:IBM196708 ILH196708:ILI196708 IVD196708:IVE196708 JEZ196708:JFA196708 JOV196708:JOW196708 JYR196708:JYS196708 KIN196708:KIO196708 KSJ196708:KSK196708 LCF196708:LCG196708 LMB196708:LMC196708 LVX196708:LVY196708 MFT196708:MFU196708 MPP196708:MPQ196708 MZL196708:MZM196708 NJH196708:NJI196708 NTD196708:NTE196708 OCZ196708:ODA196708 OMV196708:OMW196708 OWR196708:OWS196708 PGN196708:PGO196708 PQJ196708:PQK196708 QAF196708:QAG196708 QKB196708:QKC196708 QTX196708:QTY196708 RDT196708:RDU196708 RNP196708:RNQ196708 RXL196708:RXM196708 SHH196708:SHI196708 SRD196708:SRE196708 TAZ196708:TBA196708 TKV196708:TKW196708 TUR196708:TUS196708 UEN196708:UEO196708 UOJ196708:UOK196708 UYF196708:UYG196708 VIB196708:VIC196708 VRX196708:VRY196708 WBT196708:WBU196708 WLP196708:WLQ196708 WVL196708:WVM196708 D262244:E262244 IZ262244:JA262244 SV262244:SW262244 ACR262244:ACS262244 AMN262244:AMO262244 AWJ262244:AWK262244 BGF262244:BGG262244 BQB262244:BQC262244 BZX262244:BZY262244 CJT262244:CJU262244 CTP262244:CTQ262244 DDL262244:DDM262244 DNH262244:DNI262244 DXD262244:DXE262244 EGZ262244:EHA262244 EQV262244:EQW262244 FAR262244:FAS262244 FKN262244:FKO262244 FUJ262244:FUK262244 GEF262244:GEG262244 GOB262244:GOC262244 GXX262244:GXY262244 HHT262244:HHU262244 HRP262244:HRQ262244 IBL262244:IBM262244 ILH262244:ILI262244 IVD262244:IVE262244 JEZ262244:JFA262244 JOV262244:JOW262244 JYR262244:JYS262244 KIN262244:KIO262244 KSJ262244:KSK262244 LCF262244:LCG262244 LMB262244:LMC262244 LVX262244:LVY262244 MFT262244:MFU262244 MPP262244:MPQ262244 MZL262244:MZM262244 NJH262244:NJI262244 NTD262244:NTE262244 OCZ262244:ODA262244 OMV262244:OMW262244 OWR262244:OWS262244 PGN262244:PGO262244 PQJ262244:PQK262244 QAF262244:QAG262244 QKB262244:QKC262244 QTX262244:QTY262244 RDT262244:RDU262244 RNP262244:RNQ262244 RXL262244:RXM262244 SHH262244:SHI262244 SRD262244:SRE262244 TAZ262244:TBA262244 TKV262244:TKW262244 TUR262244:TUS262244 UEN262244:UEO262244 UOJ262244:UOK262244 UYF262244:UYG262244 VIB262244:VIC262244 VRX262244:VRY262244 WBT262244:WBU262244 WLP262244:WLQ262244 WVL262244:WVM262244 D327780:E327780 IZ327780:JA327780 SV327780:SW327780 ACR327780:ACS327780 AMN327780:AMO327780 AWJ327780:AWK327780 BGF327780:BGG327780 BQB327780:BQC327780 BZX327780:BZY327780 CJT327780:CJU327780 CTP327780:CTQ327780 DDL327780:DDM327780 DNH327780:DNI327780 DXD327780:DXE327780 EGZ327780:EHA327780 EQV327780:EQW327780 FAR327780:FAS327780 FKN327780:FKO327780 FUJ327780:FUK327780 GEF327780:GEG327780 GOB327780:GOC327780 GXX327780:GXY327780 HHT327780:HHU327780 HRP327780:HRQ327780 IBL327780:IBM327780 ILH327780:ILI327780 IVD327780:IVE327780 JEZ327780:JFA327780 JOV327780:JOW327780 JYR327780:JYS327780 KIN327780:KIO327780 KSJ327780:KSK327780 LCF327780:LCG327780 LMB327780:LMC327780 LVX327780:LVY327780 MFT327780:MFU327780 MPP327780:MPQ327780 MZL327780:MZM327780 NJH327780:NJI327780 NTD327780:NTE327780 OCZ327780:ODA327780 OMV327780:OMW327780 OWR327780:OWS327780 PGN327780:PGO327780 PQJ327780:PQK327780 QAF327780:QAG327780 QKB327780:QKC327780 QTX327780:QTY327780 RDT327780:RDU327780 RNP327780:RNQ327780 RXL327780:RXM327780 SHH327780:SHI327780 SRD327780:SRE327780 TAZ327780:TBA327780 TKV327780:TKW327780 TUR327780:TUS327780 UEN327780:UEO327780 UOJ327780:UOK327780 UYF327780:UYG327780 VIB327780:VIC327780 VRX327780:VRY327780 WBT327780:WBU327780 WLP327780:WLQ327780 WVL327780:WVM327780 D393316:E393316 IZ393316:JA393316 SV393316:SW393316 ACR393316:ACS393316 AMN393316:AMO393316 AWJ393316:AWK393316 BGF393316:BGG393316 BQB393316:BQC393316 BZX393316:BZY393316 CJT393316:CJU393316 CTP393316:CTQ393316 DDL393316:DDM393316 DNH393316:DNI393316 DXD393316:DXE393316 EGZ393316:EHA393316 EQV393316:EQW393316 FAR393316:FAS393316 FKN393316:FKO393316 FUJ393316:FUK393316 GEF393316:GEG393316 GOB393316:GOC393316 GXX393316:GXY393316 HHT393316:HHU393316 HRP393316:HRQ393316 IBL393316:IBM393316 ILH393316:ILI393316 IVD393316:IVE393316 JEZ393316:JFA393316 JOV393316:JOW393316 JYR393316:JYS393316 KIN393316:KIO393316 KSJ393316:KSK393316 LCF393316:LCG393316 LMB393316:LMC393316 LVX393316:LVY393316 MFT393316:MFU393316 MPP393316:MPQ393316 MZL393316:MZM393316 NJH393316:NJI393316 NTD393316:NTE393316 OCZ393316:ODA393316 OMV393316:OMW393316 OWR393316:OWS393316 PGN393316:PGO393316 PQJ393316:PQK393316 QAF393316:QAG393316 QKB393316:QKC393316 QTX393316:QTY393316 RDT393316:RDU393316 RNP393316:RNQ393316 RXL393316:RXM393316 SHH393316:SHI393316 SRD393316:SRE393316 TAZ393316:TBA393316 TKV393316:TKW393316 TUR393316:TUS393316 UEN393316:UEO393316 UOJ393316:UOK393316 UYF393316:UYG393316 VIB393316:VIC393316 VRX393316:VRY393316 WBT393316:WBU393316 WLP393316:WLQ393316 WVL393316:WVM393316 D458852:E458852 IZ458852:JA458852 SV458852:SW458852 ACR458852:ACS458852 AMN458852:AMO458852 AWJ458852:AWK458852 BGF458852:BGG458852 BQB458852:BQC458852 BZX458852:BZY458852 CJT458852:CJU458852 CTP458852:CTQ458852 DDL458852:DDM458852 DNH458852:DNI458852 DXD458852:DXE458852 EGZ458852:EHA458852 EQV458852:EQW458852 FAR458852:FAS458852 FKN458852:FKO458852 FUJ458852:FUK458852 GEF458852:GEG458852 GOB458852:GOC458852 GXX458852:GXY458852 HHT458852:HHU458852 HRP458852:HRQ458852 IBL458852:IBM458852 ILH458852:ILI458852 IVD458852:IVE458852 JEZ458852:JFA458852 JOV458852:JOW458852 JYR458852:JYS458852 KIN458852:KIO458852 KSJ458852:KSK458852 LCF458852:LCG458852 LMB458852:LMC458852 LVX458852:LVY458852 MFT458852:MFU458852 MPP458852:MPQ458852 MZL458852:MZM458852 NJH458852:NJI458852 NTD458852:NTE458852 OCZ458852:ODA458852 OMV458852:OMW458852 OWR458852:OWS458852 PGN458852:PGO458852 PQJ458852:PQK458852 QAF458852:QAG458852 QKB458852:QKC458852 QTX458852:QTY458852 RDT458852:RDU458852 RNP458852:RNQ458852 RXL458852:RXM458852 SHH458852:SHI458852 SRD458852:SRE458852 TAZ458852:TBA458852 TKV458852:TKW458852 TUR458852:TUS458852 UEN458852:UEO458852 UOJ458852:UOK458852 UYF458852:UYG458852 VIB458852:VIC458852 VRX458852:VRY458852 WBT458852:WBU458852 WLP458852:WLQ458852 WVL458852:WVM458852 D524388:E524388 IZ524388:JA524388 SV524388:SW524388 ACR524388:ACS524388 AMN524388:AMO524388 AWJ524388:AWK524388 BGF524388:BGG524388 BQB524388:BQC524388 BZX524388:BZY524388 CJT524388:CJU524388 CTP524388:CTQ524388 DDL524388:DDM524388 DNH524388:DNI524388 DXD524388:DXE524388 EGZ524388:EHA524388 EQV524388:EQW524388 FAR524388:FAS524388 FKN524388:FKO524388 FUJ524388:FUK524388 GEF524388:GEG524388 GOB524388:GOC524388 GXX524388:GXY524388 HHT524388:HHU524388 HRP524388:HRQ524388 IBL524388:IBM524388 ILH524388:ILI524388 IVD524388:IVE524388 JEZ524388:JFA524388 JOV524388:JOW524388 JYR524388:JYS524388 KIN524388:KIO524388 KSJ524388:KSK524388 LCF524388:LCG524388 LMB524388:LMC524388 LVX524388:LVY524388 MFT524388:MFU524388 MPP524388:MPQ524388 MZL524388:MZM524388 NJH524388:NJI524388 NTD524388:NTE524388 OCZ524388:ODA524388 OMV524388:OMW524388 OWR524388:OWS524388 PGN524388:PGO524388 PQJ524388:PQK524388 QAF524388:QAG524388 QKB524388:QKC524388 QTX524388:QTY524388 RDT524388:RDU524388 RNP524388:RNQ524388 RXL524388:RXM524388 SHH524388:SHI524388 SRD524388:SRE524388 TAZ524388:TBA524388 TKV524388:TKW524388 TUR524388:TUS524388 UEN524388:UEO524388 UOJ524388:UOK524388 UYF524388:UYG524388 VIB524388:VIC524388 VRX524388:VRY524388 WBT524388:WBU524388 WLP524388:WLQ524388 WVL524388:WVM524388 D589924:E589924 IZ589924:JA589924 SV589924:SW589924 ACR589924:ACS589924 AMN589924:AMO589924 AWJ589924:AWK589924 BGF589924:BGG589924 BQB589924:BQC589924 BZX589924:BZY589924 CJT589924:CJU589924 CTP589924:CTQ589924 DDL589924:DDM589924 DNH589924:DNI589924 DXD589924:DXE589924 EGZ589924:EHA589924 EQV589924:EQW589924 FAR589924:FAS589924 FKN589924:FKO589924 FUJ589924:FUK589924 GEF589924:GEG589924 GOB589924:GOC589924 GXX589924:GXY589924 HHT589924:HHU589924 HRP589924:HRQ589924 IBL589924:IBM589924 ILH589924:ILI589924 IVD589924:IVE589924 JEZ589924:JFA589924 JOV589924:JOW589924 JYR589924:JYS589924 KIN589924:KIO589924 KSJ589924:KSK589924 LCF589924:LCG589924 LMB589924:LMC589924 LVX589924:LVY589924 MFT589924:MFU589924 MPP589924:MPQ589924 MZL589924:MZM589924 NJH589924:NJI589924 NTD589924:NTE589924 OCZ589924:ODA589924 OMV589924:OMW589924 OWR589924:OWS589924 PGN589924:PGO589924 PQJ589924:PQK589924 QAF589924:QAG589924 QKB589924:QKC589924 QTX589924:QTY589924 RDT589924:RDU589924 RNP589924:RNQ589924 RXL589924:RXM589924 SHH589924:SHI589924 SRD589924:SRE589924 TAZ589924:TBA589924 TKV589924:TKW589924 TUR589924:TUS589924 UEN589924:UEO589924 UOJ589924:UOK589924 UYF589924:UYG589924 VIB589924:VIC589924 VRX589924:VRY589924 WBT589924:WBU589924 WLP589924:WLQ589924 WVL589924:WVM589924 D655460:E655460 IZ655460:JA655460 SV655460:SW655460 ACR655460:ACS655460 AMN655460:AMO655460 AWJ655460:AWK655460 BGF655460:BGG655460 BQB655460:BQC655460 BZX655460:BZY655460 CJT655460:CJU655460 CTP655460:CTQ655460 DDL655460:DDM655460 DNH655460:DNI655460 DXD655460:DXE655460 EGZ655460:EHA655460 EQV655460:EQW655460 FAR655460:FAS655460 FKN655460:FKO655460 FUJ655460:FUK655460 GEF655460:GEG655460 GOB655460:GOC655460 GXX655460:GXY655460 HHT655460:HHU655460 HRP655460:HRQ655460 IBL655460:IBM655460 ILH655460:ILI655460 IVD655460:IVE655460 JEZ655460:JFA655460 JOV655460:JOW655460 JYR655460:JYS655460 KIN655460:KIO655460 KSJ655460:KSK655460 LCF655460:LCG655460 LMB655460:LMC655460 LVX655460:LVY655460 MFT655460:MFU655460 MPP655460:MPQ655460 MZL655460:MZM655460 NJH655460:NJI655460 NTD655460:NTE655460 OCZ655460:ODA655460 OMV655460:OMW655460 OWR655460:OWS655460 PGN655460:PGO655460 PQJ655460:PQK655460 QAF655460:QAG655460 QKB655460:QKC655460 QTX655460:QTY655460 RDT655460:RDU655460 RNP655460:RNQ655460 RXL655460:RXM655460 SHH655460:SHI655460 SRD655460:SRE655460 TAZ655460:TBA655460 TKV655460:TKW655460 TUR655460:TUS655460 UEN655460:UEO655460 UOJ655460:UOK655460 UYF655460:UYG655460 VIB655460:VIC655460 VRX655460:VRY655460 WBT655460:WBU655460 WLP655460:WLQ655460 WVL655460:WVM655460 D720996:E720996 IZ720996:JA720996 SV720996:SW720996 ACR720996:ACS720996 AMN720996:AMO720996 AWJ720996:AWK720996 BGF720996:BGG720996 BQB720996:BQC720996 BZX720996:BZY720996 CJT720996:CJU720996 CTP720996:CTQ720996 DDL720996:DDM720996 DNH720996:DNI720996 DXD720996:DXE720996 EGZ720996:EHA720996 EQV720996:EQW720996 FAR720996:FAS720996 FKN720996:FKO720996 FUJ720996:FUK720996 GEF720996:GEG720996 GOB720996:GOC720996 GXX720996:GXY720996 HHT720996:HHU720996 HRP720996:HRQ720996 IBL720996:IBM720996 ILH720996:ILI720996 IVD720996:IVE720996 JEZ720996:JFA720996 JOV720996:JOW720996 JYR720996:JYS720996 KIN720996:KIO720996 KSJ720996:KSK720996 LCF720996:LCG720996 LMB720996:LMC720996 LVX720996:LVY720996 MFT720996:MFU720996 MPP720996:MPQ720996 MZL720996:MZM720996 NJH720996:NJI720996 NTD720996:NTE720996 OCZ720996:ODA720996 OMV720996:OMW720996 OWR720996:OWS720996 PGN720996:PGO720996 PQJ720996:PQK720996 QAF720996:QAG720996 QKB720996:QKC720996 QTX720996:QTY720996 RDT720996:RDU720996 RNP720996:RNQ720996 RXL720996:RXM720996 SHH720996:SHI720996 SRD720996:SRE720996 TAZ720996:TBA720996 TKV720996:TKW720996 TUR720996:TUS720996 UEN720996:UEO720996 UOJ720996:UOK720996 UYF720996:UYG720996 VIB720996:VIC720996 VRX720996:VRY720996 WBT720996:WBU720996 WLP720996:WLQ720996 WVL720996:WVM720996 D786532:E786532 IZ786532:JA786532 SV786532:SW786532 ACR786532:ACS786532 AMN786532:AMO786532 AWJ786532:AWK786532 BGF786532:BGG786532 BQB786532:BQC786532 BZX786532:BZY786532 CJT786532:CJU786532 CTP786532:CTQ786532 DDL786532:DDM786532 DNH786532:DNI786532 DXD786532:DXE786532 EGZ786532:EHA786532 EQV786532:EQW786532 FAR786532:FAS786532 FKN786532:FKO786532 FUJ786532:FUK786532 GEF786532:GEG786532 GOB786532:GOC786532 GXX786532:GXY786532 HHT786532:HHU786532 HRP786532:HRQ786532 IBL786532:IBM786532 ILH786532:ILI786532 IVD786532:IVE786532 JEZ786532:JFA786532 JOV786532:JOW786532 JYR786532:JYS786532 KIN786532:KIO786532 KSJ786532:KSK786532 LCF786532:LCG786532 LMB786532:LMC786532 LVX786532:LVY786532 MFT786532:MFU786532 MPP786532:MPQ786532 MZL786532:MZM786532 NJH786532:NJI786532 NTD786532:NTE786532 OCZ786532:ODA786532 OMV786532:OMW786532 OWR786532:OWS786532 PGN786532:PGO786532 PQJ786532:PQK786532 QAF786532:QAG786532 QKB786532:QKC786532 QTX786532:QTY786532 RDT786532:RDU786532 RNP786532:RNQ786532 RXL786532:RXM786532 SHH786532:SHI786532 SRD786532:SRE786532 TAZ786532:TBA786532 TKV786532:TKW786532 TUR786532:TUS786532 UEN786532:UEO786532 UOJ786532:UOK786532 UYF786532:UYG786532 VIB786532:VIC786532 VRX786532:VRY786532 WBT786532:WBU786532 WLP786532:WLQ786532 WVL786532:WVM786532 D852068:E852068 IZ852068:JA852068 SV852068:SW852068 ACR852068:ACS852068 AMN852068:AMO852068 AWJ852068:AWK852068 BGF852068:BGG852068 BQB852068:BQC852068 BZX852068:BZY852068 CJT852068:CJU852068 CTP852068:CTQ852068 DDL852068:DDM852068 DNH852068:DNI852068 DXD852068:DXE852068 EGZ852068:EHA852068 EQV852068:EQW852068 FAR852068:FAS852068 FKN852068:FKO852068 FUJ852068:FUK852068 GEF852068:GEG852068 GOB852068:GOC852068 GXX852068:GXY852068 HHT852068:HHU852068 HRP852068:HRQ852068 IBL852068:IBM852068 ILH852068:ILI852068 IVD852068:IVE852068 JEZ852068:JFA852068 JOV852068:JOW852068 JYR852068:JYS852068 KIN852068:KIO852068 KSJ852068:KSK852068 LCF852068:LCG852068 LMB852068:LMC852068 LVX852068:LVY852068 MFT852068:MFU852068 MPP852068:MPQ852068 MZL852068:MZM852068 NJH852068:NJI852068 NTD852068:NTE852068 OCZ852068:ODA852068 OMV852068:OMW852068 OWR852068:OWS852068 PGN852068:PGO852068 PQJ852068:PQK852068 QAF852068:QAG852068 QKB852068:QKC852068 QTX852068:QTY852068 RDT852068:RDU852068 RNP852068:RNQ852068 RXL852068:RXM852068 SHH852068:SHI852068 SRD852068:SRE852068 TAZ852068:TBA852068 TKV852068:TKW852068 TUR852068:TUS852068 UEN852068:UEO852068 UOJ852068:UOK852068 UYF852068:UYG852068 VIB852068:VIC852068 VRX852068:VRY852068 WBT852068:WBU852068 WLP852068:WLQ852068 WVL852068:WVM852068 D917604:E917604 IZ917604:JA917604 SV917604:SW917604 ACR917604:ACS917604 AMN917604:AMO917604 AWJ917604:AWK917604 BGF917604:BGG917604 BQB917604:BQC917604 BZX917604:BZY917604 CJT917604:CJU917604 CTP917604:CTQ917604 DDL917604:DDM917604 DNH917604:DNI917604 DXD917604:DXE917604 EGZ917604:EHA917604 EQV917604:EQW917604 FAR917604:FAS917604 FKN917604:FKO917604 FUJ917604:FUK917604 GEF917604:GEG917604 GOB917604:GOC917604 GXX917604:GXY917604 HHT917604:HHU917604 HRP917604:HRQ917604 IBL917604:IBM917604 ILH917604:ILI917604 IVD917604:IVE917604 JEZ917604:JFA917604 JOV917604:JOW917604 JYR917604:JYS917604 KIN917604:KIO917604 KSJ917604:KSK917604 LCF917604:LCG917604 LMB917604:LMC917604 LVX917604:LVY917604 MFT917604:MFU917604 MPP917604:MPQ917604 MZL917604:MZM917604 NJH917604:NJI917604 NTD917604:NTE917604 OCZ917604:ODA917604 OMV917604:OMW917604 OWR917604:OWS917604 PGN917604:PGO917604 PQJ917604:PQK917604 QAF917604:QAG917604 QKB917604:QKC917604 QTX917604:QTY917604 RDT917604:RDU917604 RNP917604:RNQ917604 RXL917604:RXM917604 SHH917604:SHI917604 SRD917604:SRE917604 TAZ917604:TBA917604 TKV917604:TKW917604 TUR917604:TUS917604 UEN917604:UEO917604 UOJ917604:UOK917604 UYF917604:UYG917604 VIB917604:VIC917604 VRX917604:VRY917604 WBT917604:WBU917604 WLP917604:WLQ917604 WVL917604:WVM917604 D983140:E983140 IZ983140:JA983140 SV983140:SW983140 ACR983140:ACS983140 AMN983140:AMO983140 AWJ983140:AWK983140 BGF983140:BGG983140 BQB983140:BQC983140 BZX983140:BZY983140 CJT983140:CJU983140 CTP983140:CTQ983140 DDL983140:DDM983140 DNH983140:DNI983140 DXD983140:DXE983140 EGZ983140:EHA983140 EQV983140:EQW983140 FAR983140:FAS983140 FKN983140:FKO983140 FUJ983140:FUK983140 GEF983140:GEG983140 GOB983140:GOC983140 GXX983140:GXY983140 HHT983140:HHU983140 HRP983140:HRQ983140 IBL983140:IBM983140 ILH983140:ILI983140 IVD983140:IVE983140 JEZ983140:JFA983140 JOV983140:JOW983140 JYR983140:JYS983140 KIN983140:KIO983140 KSJ983140:KSK983140 LCF983140:LCG983140 LMB983140:LMC983140 LVX983140:LVY983140 MFT983140:MFU983140 MPP983140:MPQ983140 MZL983140:MZM983140 NJH983140:NJI983140 NTD983140:NTE983140 OCZ983140:ODA983140 OMV983140:OMW983140 OWR983140:OWS983140 PGN983140:PGO983140 PQJ983140:PQK983140 QAF983140:QAG983140 QKB983140:QKC983140 QTX983140:QTY983140 RDT983140:RDU983140 RNP983140:RNQ983140 RXL983140:RXM983140 SHH983140:SHI983140 SRD983140:SRE983140 TAZ983140:TBA983140 TKV983140:TKW983140 TUR983140:TUS983140 UEN983140:UEO983140 UOJ983140:UOK983140 UYF983140:UYG983140 VIB983140:VIC983140 VRX983140:VRY983140 WBT983140:WBU983140 WLP983140:WLQ983140 WVL983140:WVM983140" xr:uid="{00000000-0002-0000-0000-00000F000000}"/>
    <dataValidation type="whole" operator="greaterThan" allowBlank="1" showInputMessage="1" showErrorMessage="1" sqref="D95:E97 IZ95:JA97 SV95:SW97 ACR95:ACS97 AMN95:AMO97 AWJ95:AWK97 BGF95:BGG97 BQB95:BQC97 BZX95:BZY97 CJT95:CJU97 CTP95:CTQ97 DDL95:DDM97 DNH95:DNI97 DXD95:DXE97 EGZ95:EHA97 EQV95:EQW97 FAR95:FAS97 FKN95:FKO97 FUJ95:FUK97 GEF95:GEG97 GOB95:GOC97 GXX95:GXY97 HHT95:HHU97 HRP95:HRQ97 IBL95:IBM97 ILH95:ILI97 IVD95:IVE97 JEZ95:JFA97 JOV95:JOW97 JYR95:JYS97 KIN95:KIO97 KSJ95:KSK97 LCF95:LCG97 LMB95:LMC97 LVX95:LVY97 MFT95:MFU97 MPP95:MPQ97 MZL95:MZM97 NJH95:NJI97 NTD95:NTE97 OCZ95:ODA97 OMV95:OMW97 OWR95:OWS97 PGN95:PGO97 PQJ95:PQK97 QAF95:QAG97 QKB95:QKC97 QTX95:QTY97 RDT95:RDU97 RNP95:RNQ97 RXL95:RXM97 SHH95:SHI97 SRD95:SRE97 TAZ95:TBA97 TKV95:TKW97 TUR95:TUS97 UEN95:UEO97 UOJ95:UOK97 UYF95:UYG97 VIB95:VIC97 VRX95:VRY97 WBT95:WBU97 WLP95:WLQ97 WVL95:WVM97 D65634:E65635 IZ65634:JA65635 SV65634:SW65635 ACR65634:ACS65635 AMN65634:AMO65635 AWJ65634:AWK65635 BGF65634:BGG65635 BQB65634:BQC65635 BZX65634:BZY65635 CJT65634:CJU65635 CTP65634:CTQ65635 DDL65634:DDM65635 DNH65634:DNI65635 DXD65634:DXE65635 EGZ65634:EHA65635 EQV65634:EQW65635 FAR65634:FAS65635 FKN65634:FKO65635 FUJ65634:FUK65635 GEF65634:GEG65635 GOB65634:GOC65635 GXX65634:GXY65635 HHT65634:HHU65635 HRP65634:HRQ65635 IBL65634:IBM65635 ILH65634:ILI65635 IVD65634:IVE65635 JEZ65634:JFA65635 JOV65634:JOW65635 JYR65634:JYS65635 KIN65634:KIO65635 KSJ65634:KSK65635 LCF65634:LCG65635 LMB65634:LMC65635 LVX65634:LVY65635 MFT65634:MFU65635 MPP65634:MPQ65635 MZL65634:MZM65635 NJH65634:NJI65635 NTD65634:NTE65635 OCZ65634:ODA65635 OMV65634:OMW65635 OWR65634:OWS65635 PGN65634:PGO65635 PQJ65634:PQK65635 QAF65634:QAG65635 QKB65634:QKC65635 QTX65634:QTY65635 RDT65634:RDU65635 RNP65634:RNQ65635 RXL65634:RXM65635 SHH65634:SHI65635 SRD65634:SRE65635 TAZ65634:TBA65635 TKV65634:TKW65635 TUR65634:TUS65635 UEN65634:UEO65635 UOJ65634:UOK65635 UYF65634:UYG65635 VIB65634:VIC65635 VRX65634:VRY65635 WBT65634:WBU65635 WLP65634:WLQ65635 WVL65634:WVM65635 D131170:E131171 IZ131170:JA131171 SV131170:SW131171 ACR131170:ACS131171 AMN131170:AMO131171 AWJ131170:AWK131171 BGF131170:BGG131171 BQB131170:BQC131171 BZX131170:BZY131171 CJT131170:CJU131171 CTP131170:CTQ131171 DDL131170:DDM131171 DNH131170:DNI131171 DXD131170:DXE131171 EGZ131170:EHA131171 EQV131170:EQW131171 FAR131170:FAS131171 FKN131170:FKO131171 FUJ131170:FUK131171 GEF131170:GEG131171 GOB131170:GOC131171 GXX131170:GXY131171 HHT131170:HHU131171 HRP131170:HRQ131171 IBL131170:IBM131171 ILH131170:ILI131171 IVD131170:IVE131171 JEZ131170:JFA131171 JOV131170:JOW131171 JYR131170:JYS131171 KIN131170:KIO131171 KSJ131170:KSK131171 LCF131170:LCG131171 LMB131170:LMC131171 LVX131170:LVY131171 MFT131170:MFU131171 MPP131170:MPQ131171 MZL131170:MZM131171 NJH131170:NJI131171 NTD131170:NTE131171 OCZ131170:ODA131171 OMV131170:OMW131171 OWR131170:OWS131171 PGN131170:PGO131171 PQJ131170:PQK131171 QAF131170:QAG131171 QKB131170:QKC131171 QTX131170:QTY131171 RDT131170:RDU131171 RNP131170:RNQ131171 RXL131170:RXM131171 SHH131170:SHI131171 SRD131170:SRE131171 TAZ131170:TBA131171 TKV131170:TKW131171 TUR131170:TUS131171 UEN131170:UEO131171 UOJ131170:UOK131171 UYF131170:UYG131171 VIB131170:VIC131171 VRX131170:VRY131171 WBT131170:WBU131171 WLP131170:WLQ131171 WVL131170:WVM131171 D196706:E196707 IZ196706:JA196707 SV196706:SW196707 ACR196706:ACS196707 AMN196706:AMO196707 AWJ196706:AWK196707 BGF196706:BGG196707 BQB196706:BQC196707 BZX196706:BZY196707 CJT196706:CJU196707 CTP196706:CTQ196707 DDL196706:DDM196707 DNH196706:DNI196707 DXD196706:DXE196707 EGZ196706:EHA196707 EQV196706:EQW196707 FAR196706:FAS196707 FKN196706:FKO196707 FUJ196706:FUK196707 GEF196706:GEG196707 GOB196706:GOC196707 GXX196706:GXY196707 HHT196706:HHU196707 HRP196706:HRQ196707 IBL196706:IBM196707 ILH196706:ILI196707 IVD196706:IVE196707 JEZ196706:JFA196707 JOV196706:JOW196707 JYR196706:JYS196707 KIN196706:KIO196707 KSJ196706:KSK196707 LCF196706:LCG196707 LMB196706:LMC196707 LVX196706:LVY196707 MFT196706:MFU196707 MPP196706:MPQ196707 MZL196706:MZM196707 NJH196706:NJI196707 NTD196706:NTE196707 OCZ196706:ODA196707 OMV196706:OMW196707 OWR196706:OWS196707 PGN196706:PGO196707 PQJ196706:PQK196707 QAF196706:QAG196707 QKB196706:QKC196707 QTX196706:QTY196707 RDT196706:RDU196707 RNP196706:RNQ196707 RXL196706:RXM196707 SHH196706:SHI196707 SRD196706:SRE196707 TAZ196706:TBA196707 TKV196706:TKW196707 TUR196706:TUS196707 UEN196706:UEO196707 UOJ196706:UOK196707 UYF196706:UYG196707 VIB196706:VIC196707 VRX196706:VRY196707 WBT196706:WBU196707 WLP196706:WLQ196707 WVL196706:WVM196707 D262242:E262243 IZ262242:JA262243 SV262242:SW262243 ACR262242:ACS262243 AMN262242:AMO262243 AWJ262242:AWK262243 BGF262242:BGG262243 BQB262242:BQC262243 BZX262242:BZY262243 CJT262242:CJU262243 CTP262242:CTQ262243 DDL262242:DDM262243 DNH262242:DNI262243 DXD262242:DXE262243 EGZ262242:EHA262243 EQV262242:EQW262243 FAR262242:FAS262243 FKN262242:FKO262243 FUJ262242:FUK262243 GEF262242:GEG262243 GOB262242:GOC262243 GXX262242:GXY262243 HHT262242:HHU262243 HRP262242:HRQ262243 IBL262242:IBM262243 ILH262242:ILI262243 IVD262242:IVE262243 JEZ262242:JFA262243 JOV262242:JOW262243 JYR262242:JYS262243 KIN262242:KIO262243 KSJ262242:KSK262243 LCF262242:LCG262243 LMB262242:LMC262243 LVX262242:LVY262243 MFT262242:MFU262243 MPP262242:MPQ262243 MZL262242:MZM262243 NJH262242:NJI262243 NTD262242:NTE262243 OCZ262242:ODA262243 OMV262242:OMW262243 OWR262242:OWS262243 PGN262242:PGO262243 PQJ262242:PQK262243 QAF262242:QAG262243 QKB262242:QKC262243 QTX262242:QTY262243 RDT262242:RDU262243 RNP262242:RNQ262243 RXL262242:RXM262243 SHH262242:SHI262243 SRD262242:SRE262243 TAZ262242:TBA262243 TKV262242:TKW262243 TUR262242:TUS262243 UEN262242:UEO262243 UOJ262242:UOK262243 UYF262242:UYG262243 VIB262242:VIC262243 VRX262242:VRY262243 WBT262242:WBU262243 WLP262242:WLQ262243 WVL262242:WVM262243 D327778:E327779 IZ327778:JA327779 SV327778:SW327779 ACR327778:ACS327779 AMN327778:AMO327779 AWJ327778:AWK327779 BGF327778:BGG327779 BQB327778:BQC327779 BZX327778:BZY327779 CJT327778:CJU327779 CTP327778:CTQ327779 DDL327778:DDM327779 DNH327778:DNI327779 DXD327778:DXE327779 EGZ327778:EHA327779 EQV327778:EQW327779 FAR327778:FAS327779 FKN327778:FKO327779 FUJ327778:FUK327779 GEF327778:GEG327779 GOB327778:GOC327779 GXX327778:GXY327779 HHT327778:HHU327779 HRP327778:HRQ327779 IBL327778:IBM327779 ILH327778:ILI327779 IVD327778:IVE327779 JEZ327778:JFA327779 JOV327778:JOW327779 JYR327778:JYS327779 KIN327778:KIO327779 KSJ327778:KSK327779 LCF327778:LCG327779 LMB327778:LMC327779 LVX327778:LVY327779 MFT327778:MFU327779 MPP327778:MPQ327779 MZL327778:MZM327779 NJH327778:NJI327779 NTD327778:NTE327779 OCZ327778:ODA327779 OMV327778:OMW327779 OWR327778:OWS327779 PGN327778:PGO327779 PQJ327778:PQK327779 QAF327778:QAG327779 QKB327778:QKC327779 QTX327778:QTY327779 RDT327778:RDU327779 RNP327778:RNQ327779 RXL327778:RXM327779 SHH327778:SHI327779 SRD327778:SRE327779 TAZ327778:TBA327779 TKV327778:TKW327779 TUR327778:TUS327779 UEN327778:UEO327779 UOJ327778:UOK327779 UYF327778:UYG327779 VIB327778:VIC327779 VRX327778:VRY327779 WBT327778:WBU327779 WLP327778:WLQ327779 WVL327778:WVM327779 D393314:E393315 IZ393314:JA393315 SV393314:SW393315 ACR393314:ACS393315 AMN393314:AMO393315 AWJ393314:AWK393315 BGF393314:BGG393315 BQB393314:BQC393315 BZX393314:BZY393315 CJT393314:CJU393315 CTP393314:CTQ393315 DDL393314:DDM393315 DNH393314:DNI393315 DXD393314:DXE393315 EGZ393314:EHA393315 EQV393314:EQW393315 FAR393314:FAS393315 FKN393314:FKO393315 FUJ393314:FUK393315 GEF393314:GEG393315 GOB393314:GOC393315 GXX393314:GXY393315 HHT393314:HHU393315 HRP393314:HRQ393315 IBL393314:IBM393315 ILH393314:ILI393315 IVD393314:IVE393315 JEZ393314:JFA393315 JOV393314:JOW393315 JYR393314:JYS393315 KIN393314:KIO393315 KSJ393314:KSK393315 LCF393314:LCG393315 LMB393314:LMC393315 LVX393314:LVY393315 MFT393314:MFU393315 MPP393314:MPQ393315 MZL393314:MZM393315 NJH393314:NJI393315 NTD393314:NTE393315 OCZ393314:ODA393315 OMV393314:OMW393315 OWR393314:OWS393315 PGN393314:PGO393315 PQJ393314:PQK393315 QAF393314:QAG393315 QKB393314:QKC393315 QTX393314:QTY393315 RDT393314:RDU393315 RNP393314:RNQ393315 RXL393314:RXM393315 SHH393314:SHI393315 SRD393314:SRE393315 TAZ393314:TBA393315 TKV393314:TKW393315 TUR393314:TUS393315 UEN393314:UEO393315 UOJ393314:UOK393315 UYF393314:UYG393315 VIB393314:VIC393315 VRX393314:VRY393315 WBT393314:WBU393315 WLP393314:WLQ393315 WVL393314:WVM393315 D458850:E458851 IZ458850:JA458851 SV458850:SW458851 ACR458850:ACS458851 AMN458850:AMO458851 AWJ458850:AWK458851 BGF458850:BGG458851 BQB458850:BQC458851 BZX458850:BZY458851 CJT458850:CJU458851 CTP458850:CTQ458851 DDL458850:DDM458851 DNH458850:DNI458851 DXD458850:DXE458851 EGZ458850:EHA458851 EQV458850:EQW458851 FAR458850:FAS458851 FKN458850:FKO458851 FUJ458850:FUK458851 GEF458850:GEG458851 GOB458850:GOC458851 GXX458850:GXY458851 HHT458850:HHU458851 HRP458850:HRQ458851 IBL458850:IBM458851 ILH458850:ILI458851 IVD458850:IVE458851 JEZ458850:JFA458851 JOV458850:JOW458851 JYR458850:JYS458851 KIN458850:KIO458851 KSJ458850:KSK458851 LCF458850:LCG458851 LMB458850:LMC458851 LVX458850:LVY458851 MFT458850:MFU458851 MPP458850:MPQ458851 MZL458850:MZM458851 NJH458850:NJI458851 NTD458850:NTE458851 OCZ458850:ODA458851 OMV458850:OMW458851 OWR458850:OWS458851 PGN458850:PGO458851 PQJ458850:PQK458851 QAF458850:QAG458851 QKB458850:QKC458851 QTX458850:QTY458851 RDT458850:RDU458851 RNP458850:RNQ458851 RXL458850:RXM458851 SHH458850:SHI458851 SRD458850:SRE458851 TAZ458850:TBA458851 TKV458850:TKW458851 TUR458850:TUS458851 UEN458850:UEO458851 UOJ458850:UOK458851 UYF458850:UYG458851 VIB458850:VIC458851 VRX458850:VRY458851 WBT458850:WBU458851 WLP458850:WLQ458851 WVL458850:WVM458851 D524386:E524387 IZ524386:JA524387 SV524386:SW524387 ACR524386:ACS524387 AMN524386:AMO524387 AWJ524386:AWK524387 BGF524386:BGG524387 BQB524386:BQC524387 BZX524386:BZY524387 CJT524386:CJU524387 CTP524386:CTQ524387 DDL524386:DDM524387 DNH524386:DNI524387 DXD524386:DXE524387 EGZ524386:EHA524387 EQV524386:EQW524387 FAR524386:FAS524387 FKN524386:FKO524387 FUJ524386:FUK524387 GEF524386:GEG524387 GOB524386:GOC524387 GXX524386:GXY524387 HHT524386:HHU524387 HRP524386:HRQ524387 IBL524386:IBM524387 ILH524386:ILI524387 IVD524386:IVE524387 JEZ524386:JFA524387 JOV524386:JOW524387 JYR524386:JYS524387 KIN524386:KIO524387 KSJ524386:KSK524387 LCF524386:LCG524387 LMB524386:LMC524387 LVX524386:LVY524387 MFT524386:MFU524387 MPP524386:MPQ524387 MZL524386:MZM524387 NJH524386:NJI524387 NTD524386:NTE524387 OCZ524386:ODA524387 OMV524386:OMW524387 OWR524386:OWS524387 PGN524386:PGO524387 PQJ524386:PQK524387 QAF524386:QAG524387 QKB524386:QKC524387 QTX524386:QTY524387 RDT524386:RDU524387 RNP524386:RNQ524387 RXL524386:RXM524387 SHH524386:SHI524387 SRD524386:SRE524387 TAZ524386:TBA524387 TKV524386:TKW524387 TUR524386:TUS524387 UEN524386:UEO524387 UOJ524386:UOK524387 UYF524386:UYG524387 VIB524386:VIC524387 VRX524386:VRY524387 WBT524386:WBU524387 WLP524386:WLQ524387 WVL524386:WVM524387 D589922:E589923 IZ589922:JA589923 SV589922:SW589923 ACR589922:ACS589923 AMN589922:AMO589923 AWJ589922:AWK589923 BGF589922:BGG589923 BQB589922:BQC589923 BZX589922:BZY589923 CJT589922:CJU589923 CTP589922:CTQ589923 DDL589922:DDM589923 DNH589922:DNI589923 DXD589922:DXE589923 EGZ589922:EHA589923 EQV589922:EQW589923 FAR589922:FAS589923 FKN589922:FKO589923 FUJ589922:FUK589923 GEF589922:GEG589923 GOB589922:GOC589923 GXX589922:GXY589923 HHT589922:HHU589923 HRP589922:HRQ589923 IBL589922:IBM589923 ILH589922:ILI589923 IVD589922:IVE589923 JEZ589922:JFA589923 JOV589922:JOW589923 JYR589922:JYS589923 KIN589922:KIO589923 KSJ589922:KSK589923 LCF589922:LCG589923 LMB589922:LMC589923 LVX589922:LVY589923 MFT589922:MFU589923 MPP589922:MPQ589923 MZL589922:MZM589923 NJH589922:NJI589923 NTD589922:NTE589923 OCZ589922:ODA589923 OMV589922:OMW589923 OWR589922:OWS589923 PGN589922:PGO589923 PQJ589922:PQK589923 QAF589922:QAG589923 QKB589922:QKC589923 QTX589922:QTY589923 RDT589922:RDU589923 RNP589922:RNQ589923 RXL589922:RXM589923 SHH589922:SHI589923 SRD589922:SRE589923 TAZ589922:TBA589923 TKV589922:TKW589923 TUR589922:TUS589923 UEN589922:UEO589923 UOJ589922:UOK589923 UYF589922:UYG589923 VIB589922:VIC589923 VRX589922:VRY589923 WBT589922:WBU589923 WLP589922:WLQ589923 WVL589922:WVM589923 D655458:E655459 IZ655458:JA655459 SV655458:SW655459 ACR655458:ACS655459 AMN655458:AMO655459 AWJ655458:AWK655459 BGF655458:BGG655459 BQB655458:BQC655459 BZX655458:BZY655459 CJT655458:CJU655459 CTP655458:CTQ655459 DDL655458:DDM655459 DNH655458:DNI655459 DXD655458:DXE655459 EGZ655458:EHA655459 EQV655458:EQW655459 FAR655458:FAS655459 FKN655458:FKO655459 FUJ655458:FUK655459 GEF655458:GEG655459 GOB655458:GOC655459 GXX655458:GXY655459 HHT655458:HHU655459 HRP655458:HRQ655459 IBL655458:IBM655459 ILH655458:ILI655459 IVD655458:IVE655459 JEZ655458:JFA655459 JOV655458:JOW655459 JYR655458:JYS655459 KIN655458:KIO655459 KSJ655458:KSK655459 LCF655458:LCG655459 LMB655458:LMC655459 LVX655458:LVY655459 MFT655458:MFU655459 MPP655458:MPQ655459 MZL655458:MZM655459 NJH655458:NJI655459 NTD655458:NTE655459 OCZ655458:ODA655459 OMV655458:OMW655459 OWR655458:OWS655459 PGN655458:PGO655459 PQJ655458:PQK655459 QAF655458:QAG655459 QKB655458:QKC655459 QTX655458:QTY655459 RDT655458:RDU655459 RNP655458:RNQ655459 RXL655458:RXM655459 SHH655458:SHI655459 SRD655458:SRE655459 TAZ655458:TBA655459 TKV655458:TKW655459 TUR655458:TUS655459 UEN655458:UEO655459 UOJ655458:UOK655459 UYF655458:UYG655459 VIB655458:VIC655459 VRX655458:VRY655459 WBT655458:WBU655459 WLP655458:WLQ655459 WVL655458:WVM655459 D720994:E720995 IZ720994:JA720995 SV720994:SW720995 ACR720994:ACS720995 AMN720994:AMO720995 AWJ720994:AWK720995 BGF720994:BGG720995 BQB720994:BQC720995 BZX720994:BZY720995 CJT720994:CJU720995 CTP720994:CTQ720995 DDL720994:DDM720995 DNH720994:DNI720995 DXD720994:DXE720995 EGZ720994:EHA720995 EQV720994:EQW720995 FAR720994:FAS720995 FKN720994:FKO720995 FUJ720994:FUK720995 GEF720994:GEG720995 GOB720994:GOC720995 GXX720994:GXY720995 HHT720994:HHU720995 HRP720994:HRQ720995 IBL720994:IBM720995 ILH720994:ILI720995 IVD720994:IVE720995 JEZ720994:JFA720995 JOV720994:JOW720995 JYR720994:JYS720995 KIN720994:KIO720995 KSJ720994:KSK720995 LCF720994:LCG720995 LMB720994:LMC720995 LVX720994:LVY720995 MFT720994:MFU720995 MPP720994:MPQ720995 MZL720994:MZM720995 NJH720994:NJI720995 NTD720994:NTE720995 OCZ720994:ODA720995 OMV720994:OMW720995 OWR720994:OWS720995 PGN720994:PGO720995 PQJ720994:PQK720995 QAF720994:QAG720995 QKB720994:QKC720995 QTX720994:QTY720995 RDT720994:RDU720995 RNP720994:RNQ720995 RXL720994:RXM720995 SHH720994:SHI720995 SRD720994:SRE720995 TAZ720994:TBA720995 TKV720994:TKW720995 TUR720994:TUS720995 UEN720994:UEO720995 UOJ720994:UOK720995 UYF720994:UYG720995 VIB720994:VIC720995 VRX720994:VRY720995 WBT720994:WBU720995 WLP720994:WLQ720995 WVL720994:WVM720995 D786530:E786531 IZ786530:JA786531 SV786530:SW786531 ACR786530:ACS786531 AMN786530:AMO786531 AWJ786530:AWK786531 BGF786530:BGG786531 BQB786530:BQC786531 BZX786530:BZY786531 CJT786530:CJU786531 CTP786530:CTQ786531 DDL786530:DDM786531 DNH786530:DNI786531 DXD786530:DXE786531 EGZ786530:EHA786531 EQV786530:EQW786531 FAR786530:FAS786531 FKN786530:FKO786531 FUJ786530:FUK786531 GEF786530:GEG786531 GOB786530:GOC786531 GXX786530:GXY786531 HHT786530:HHU786531 HRP786530:HRQ786531 IBL786530:IBM786531 ILH786530:ILI786531 IVD786530:IVE786531 JEZ786530:JFA786531 JOV786530:JOW786531 JYR786530:JYS786531 KIN786530:KIO786531 KSJ786530:KSK786531 LCF786530:LCG786531 LMB786530:LMC786531 LVX786530:LVY786531 MFT786530:MFU786531 MPP786530:MPQ786531 MZL786530:MZM786531 NJH786530:NJI786531 NTD786530:NTE786531 OCZ786530:ODA786531 OMV786530:OMW786531 OWR786530:OWS786531 PGN786530:PGO786531 PQJ786530:PQK786531 QAF786530:QAG786531 QKB786530:QKC786531 QTX786530:QTY786531 RDT786530:RDU786531 RNP786530:RNQ786531 RXL786530:RXM786531 SHH786530:SHI786531 SRD786530:SRE786531 TAZ786530:TBA786531 TKV786530:TKW786531 TUR786530:TUS786531 UEN786530:UEO786531 UOJ786530:UOK786531 UYF786530:UYG786531 VIB786530:VIC786531 VRX786530:VRY786531 WBT786530:WBU786531 WLP786530:WLQ786531 WVL786530:WVM786531 D852066:E852067 IZ852066:JA852067 SV852066:SW852067 ACR852066:ACS852067 AMN852066:AMO852067 AWJ852066:AWK852067 BGF852066:BGG852067 BQB852066:BQC852067 BZX852066:BZY852067 CJT852066:CJU852067 CTP852066:CTQ852067 DDL852066:DDM852067 DNH852066:DNI852067 DXD852066:DXE852067 EGZ852066:EHA852067 EQV852066:EQW852067 FAR852066:FAS852067 FKN852066:FKO852067 FUJ852066:FUK852067 GEF852066:GEG852067 GOB852066:GOC852067 GXX852066:GXY852067 HHT852066:HHU852067 HRP852066:HRQ852067 IBL852066:IBM852067 ILH852066:ILI852067 IVD852066:IVE852067 JEZ852066:JFA852067 JOV852066:JOW852067 JYR852066:JYS852067 KIN852066:KIO852067 KSJ852066:KSK852067 LCF852066:LCG852067 LMB852066:LMC852067 LVX852066:LVY852067 MFT852066:MFU852067 MPP852066:MPQ852067 MZL852066:MZM852067 NJH852066:NJI852067 NTD852066:NTE852067 OCZ852066:ODA852067 OMV852066:OMW852067 OWR852066:OWS852067 PGN852066:PGO852067 PQJ852066:PQK852067 QAF852066:QAG852067 QKB852066:QKC852067 QTX852066:QTY852067 RDT852066:RDU852067 RNP852066:RNQ852067 RXL852066:RXM852067 SHH852066:SHI852067 SRD852066:SRE852067 TAZ852066:TBA852067 TKV852066:TKW852067 TUR852066:TUS852067 UEN852066:UEO852067 UOJ852066:UOK852067 UYF852066:UYG852067 VIB852066:VIC852067 VRX852066:VRY852067 WBT852066:WBU852067 WLP852066:WLQ852067 WVL852066:WVM852067 D917602:E917603 IZ917602:JA917603 SV917602:SW917603 ACR917602:ACS917603 AMN917602:AMO917603 AWJ917602:AWK917603 BGF917602:BGG917603 BQB917602:BQC917603 BZX917602:BZY917603 CJT917602:CJU917603 CTP917602:CTQ917603 DDL917602:DDM917603 DNH917602:DNI917603 DXD917602:DXE917603 EGZ917602:EHA917603 EQV917602:EQW917603 FAR917602:FAS917603 FKN917602:FKO917603 FUJ917602:FUK917603 GEF917602:GEG917603 GOB917602:GOC917603 GXX917602:GXY917603 HHT917602:HHU917603 HRP917602:HRQ917603 IBL917602:IBM917603 ILH917602:ILI917603 IVD917602:IVE917603 JEZ917602:JFA917603 JOV917602:JOW917603 JYR917602:JYS917603 KIN917602:KIO917603 KSJ917602:KSK917603 LCF917602:LCG917603 LMB917602:LMC917603 LVX917602:LVY917603 MFT917602:MFU917603 MPP917602:MPQ917603 MZL917602:MZM917603 NJH917602:NJI917603 NTD917602:NTE917603 OCZ917602:ODA917603 OMV917602:OMW917603 OWR917602:OWS917603 PGN917602:PGO917603 PQJ917602:PQK917603 QAF917602:QAG917603 QKB917602:QKC917603 QTX917602:QTY917603 RDT917602:RDU917603 RNP917602:RNQ917603 RXL917602:RXM917603 SHH917602:SHI917603 SRD917602:SRE917603 TAZ917602:TBA917603 TKV917602:TKW917603 TUR917602:TUS917603 UEN917602:UEO917603 UOJ917602:UOK917603 UYF917602:UYG917603 VIB917602:VIC917603 VRX917602:VRY917603 WBT917602:WBU917603 WLP917602:WLQ917603 WVL917602:WVM917603 D983138:E983139 IZ983138:JA983139 SV983138:SW983139 ACR983138:ACS983139 AMN983138:AMO983139 AWJ983138:AWK983139 BGF983138:BGG983139 BQB983138:BQC983139 BZX983138:BZY983139 CJT983138:CJU983139 CTP983138:CTQ983139 DDL983138:DDM983139 DNH983138:DNI983139 DXD983138:DXE983139 EGZ983138:EHA983139 EQV983138:EQW983139 FAR983138:FAS983139 FKN983138:FKO983139 FUJ983138:FUK983139 GEF983138:GEG983139 GOB983138:GOC983139 GXX983138:GXY983139 HHT983138:HHU983139 HRP983138:HRQ983139 IBL983138:IBM983139 ILH983138:ILI983139 IVD983138:IVE983139 JEZ983138:JFA983139 JOV983138:JOW983139 JYR983138:JYS983139 KIN983138:KIO983139 KSJ983138:KSK983139 LCF983138:LCG983139 LMB983138:LMC983139 LVX983138:LVY983139 MFT983138:MFU983139 MPP983138:MPQ983139 MZL983138:MZM983139 NJH983138:NJI983139 NTD983138:NTE983139 OCZ983138:ODA983139 OMV983138:OMW983139 OWR983138:OWS983139 PGN983138:PGO983139 PQJ983138:PQK983139 QAF983138:QAG983139 QKB983138:QKC983139 QTX983138:QTY983139 RDT983138:RDU983139 RNP983138:RNQ983139 RXL983138:RXM983139 SHH983138:SHI983139 SRD983138:SRE983139 TAZ983138:TBA983139 TKV983138:TKW983139 TUR983138:TUS983139 UEN983138:UEO983139 UOJ983138:UOK983139 UYF983138:UYG983139 VIB983138:VIC983139 VRX983138:VRY983139 WBT983138:WBU983139 WLP983138:WLQ983139 WVL983138:WVM983139 B95:B97 IX95:IX97 ST95:ST97 ACP95:ACP97 AML95:AML97 AWH95:AWH97 BGD95:BGD97 BPZ95:BPZ97 BZV95:BZV97 CJR95:CJR97 CTN95:CTN97 DDJ95:DDJ97 DNF95:DNF97 DXB95:DXB97 EGX95:EGX97 EQT95:EQT97 FAP95:FAP97 FKL95:FKL97 FUH95:FUH97 GED95:GED97 GNZ95:GNZ97 GXV95:GXV97 HHR95:HHR97 HRN95:HRN97 IBJ95:IBJ97 ILF95:ILF97 IVB95:IVB97 JEX95:JEX97 JOT95:JOT97 JYP95:JYP97 KIL95:KIL97 KSH95:KSH97 LCD95:LCD97 LLZ95:LLZ97 LVV95:LVV97 MFR95:MFR97 MPN95:MPN97 MZJ95:MZJ97 NJF95:NJF97 NTB95:NTB97 OCX95:OCX97 OMT95:OMT97 OWP95:OWP97 PGL95:PGL97 PQH95:PQH97 QAD95:QAD97 QJZ95:QJZ97 QTV95:QTV97 RDR95:RDR97 RNN95:RNN97 RXJ95:RXJ97 SHF95:SHF97 SRB95:SRB97 TAX95:TAX97 TKT95:TKT97 TUP95:TUP97 UEL95:UEL97 UOH95:UOH97 UYD95:UYD97 VHZ95:VHZ97 VRV95:VRV97 WBR95:WBR97 WLN95:WLN97 WVJ95:WVJ97 B65634:B65635 IX65634:IX65635 ST65634:ST65635 ACP65634:ACP65635 AML65634:AML65635 AWH65634:AWH65635 BGD65634:BGD65635 BPZ65634:BPZ65635 BZV65634:BZV65635 CJR65634:CJR65635 CTN65634:CTN65635 DDJ65634:DDJ65635 DNF65634:DNF65635 DXB65634:DXB65635 EGX65634:EGX65635 EQT65634:EQT65635 FAP65634:FAP65635 FKL65634:FKL65635 FUH65634:FUH65635 GED65634:GED65635 GNZ65634:GNZ65635 GXV65634:GXV65635 HHR65634:HHR65635 HRN65634:HRN65635 IBJ65634:IBJ65635 ILF65634:ILF65635 IVB65634:IVB65635 JEX65634:JEX65635 JOT65634:JOT65635 JYP65634:JYP65635 KIL65634:KIL65635 KSH65634:KSH65635 LCD65634:LCD65635 LLZ65634:LLZ65635 LVV65634:LVV65635 MFR65634:MFR65635 MPN65634:MPN65635 MZJ65634:MZJ65635 NJF65634:NJF65635 NTB65634:NTB65635 OCX65634:OCX65635 OMT65634:OMT65635 OWP65634:OWP65635 PGL65634:PGL65635 PQH65634:PQH65635 QAD65634:QAD65635 QJZ65634:QJZ65635 QTV65634:QTV65635 RDR65634:RDR65635 RNN65634:RNN65635 RXJ65634:RXJ65635 SHF65634:SHF65635 SRB65634:SRB65635 TAX65634:TAX65635 TKT65634:TKT65635 TUP65634:TUP65635 UEL65634:UEL65635 UOH65634:UOH65635 UYD65634:UYD65635 VHZ65634:VHZ65635 VRV65634:VRV65635 WBR65634:WBR65635 WLN65634:WLN65635 WVJ65634:WVJ65635 B131170:B131171 IX131170:IX131171 ST131170:ST131171 ACP131170:ACP131171 AML131170:AML131171 AWH131170:AWH131171 BGD131170:BGD131171 BPZ131170:BPZ131171 BZV131170:BZV131171 CJR131170:CJR131171 CTN131170:CTN131171 DDJ131170:DDJ131171 DNF131170:DNF131171 DXB131170:DXB131171 EGX131170:EGX131171 EQT131170:EQT131171 FAP131170:FAP131171 FKL131170:FKL131171 FUH131170:FUH131171 GED131170:GED131171 GNZ131170:GNZ131171 GXV131170:GXV131171 HHR131170:HHR131171 HRN131170:HRN131171 IBJ131170:IBJ131171 ILF131170:ILF131171 IVB131170:IVB131171 JEX131170:JEX131171 JOT131170:JOT131171 JYP131170:JYP131171 KIL131170:KIL131171 KSH131170:KSH131171 LCD131170:LCD131171 LLZ131170:LLZ131171 LVV131170:LVV131171 MFR131170:MFR131171 MPN131170:MPN131171 MZJ131170:MZJ131171 NJF131170:NJF131171 NTB131170:NTB131171 OCX131170:OCX131171 OMT131170:OMT131171 OWP131170:OWP131171 PGL131170:PGL131171 PQH131170:PQH131171 QAD131170:QAD131171 QJZ131170:QJZ131171 QTV131170:QTV131171 RDR131170:RDR131171 RNN131170:RNN131171 RXJ131170:RXJ131171 SHF131170:SHF131171 SRB131170:SRB131171 TAX131170:TAX131171 TKT131170:TKT131171 TUP131170:TUP131171 UEL131170:UEL131171 UOH131170:UOH131171 UYD131170:UYD131171 VHZ131170:VHZ131171 VRV131170:VRV131171 WBR131170:WBR131171 WLN131170:WLN131171 WVJ131170:WVJ131171 B196706:B196707 IX196706:IX196707 ST196706:ST196707 ACP196706:ACP196707 AML196706:AML196707 AWH196706:AWH196707 BGD196706:BGD196707 BPZ196706:BPZ196707 BZV196706:BZV196707 CJR196706:CJR196707 CTN196706:CTN196707 DDJ196706:DDJ196707 DNF196706:DNF196707 DXB196706:DXB196707 EGX196706:EGX196707 EQT196706:EQT196707 FAP196706:FAP196707 FKL196706:FKL196707 FUH196706:FUH196707 GED196706:GED196707 GNZ196706:GNZ196707 GXV196706:GXV196707 HHR196706:HHR196707 HRN196706:HRN196707 IBJ196706:IBJ196707 ILF196706:ILF196707 IVB196706:IVB196707 JEX196706:JEX196707 JOT196706:JOT196707 JYP196706:JYP196707 KIL196706:KIL196707 KSH196706:KSH196707 LCD196706:LCD196707 LLZ196706:LLZ196707 LVV196706:LVV196707 MFR196706:MFR196707 MPN196706:MPN196707 MZJ196706:MZJ196707 NJF196706:NJF196707 NTB196706:NTB196707 OCX196706:OCX196707 OMT196706:OMT196707 OWP196706:OWP196707 PGL196706:PGL196707 PQH196706:PQH196707 QAD196706:QAD196707 QJZ196706:QJZ196707 QTV196706:QTV196707 RDR196706:RDR196707 RNN196706:RNN196707 RXJ196706:RXJ196707 SHF196706:SHF196707 SRB196706:SRB196707 TAX196706:TAX196707 TKT196706:TKT196707 TUP196706:TUP196707 UEL196706:UEL196707 UOH196706:UOH196707 UYD196706:UYD196707 VHZ196706:VHZ196707 VRV196706:VRV196707 WBR196706:WBR196707 WLN196706:WLN196707 WVJ196706:WVJ196707 B262242:B262243 IX262242:IX262243 ST262242:ST262243 ACP262242:ACP262243 AML262242:AML262243 AWH262242:AWH262243 BGD262242:BGD262243 BPZ262242:BPZ262243 BZV262242:BZV262243 CJR262242:CJR262243 CTN262242:CTN262243 DDJ262242:DDJ262243 DNF262242:DNF262243 DXB262242:DXB262243 EGX262242:EGX262243 EQT262242:EQT262243 FAP262242:FAP262243 FKL262242:FKL262243 FUH262242:FUH262243 GED262242:GED262243 GNZ262242:GNZ262243 GXV262242:GXV262243 HHR262242:HHR262243 HRN262242:HRN262243 IBJ262242:IBJ262243 ILF262242:ILF262243 IVB262242:IVB262243 JEX262242:JEX262243 JOT262242:JOT262243 JYP262242:JYP262243 KIL262242:KIL262243 KSH262242:KSH262243 LCD262242:LCD262243 LLZ262242:LLZ262243 LVV262242:LVV262243 MFR262242:MFR262243 MPN262242:MPN262243 MZJ262242:MZJ262243 NJF262242:NJF262243 NTB262242:NTB262243 OCX262242:OCX262243 OMT262242:OMT262243 OWP262242:OWP262243 PGL262242:PGL262243 PQH262242:PQH262243 QAD262242:QAD262243 QJZ262242:QJZ262243 QTV262242:QTV262243 RDR262242:RDR262243 RNN262242:RNN262243 RXJ262242:RXJ262243 SHF262242:SHF262243 SRB262242:SRB262243 TAX262242:TAX262243 TKT262242:TKT262243 TUP262242:TUP262243 UEL262242:UEL262243 UOH262242:UOH262243 UYD262242:UYD262243 VHZ262242:VHZ262243 VRV262242:VRV262243 WBR262242:WBR262243 WLN262242:WLN262243 WVJ262242:WVJ262243 B327778:B327779 IX327778:IX327779 ST327778:ST327779 ACP327778:ACP327779 AML327778:AML327779 AWH327778:AWH327779 BGD327778:BGD327779 BPZ327778:BPZ327779 BZV327778:BZV327779 CJR327778:CJR327779 CTN327778:CTN327779 DDJ327778:DDJ327779 DNF327778:DNF327779 DXB327778:DXB327779 EGX327778:EGX327779 EQT327778:EQT327779 FAP327778:FAP327779 FKL327778:FKL327779 FUH327778:FUH327779 GED327778:GED327779 GNZ327778:GNZ327779 GXV327778:GXV327779 HHR327778:HHR327779 HRN327778:HRN327779 IBJ327778:IBJ327779 ILF327778:ILF327779 IVB327778:IVB327779 JEX327778:JEX327779 JOT327778:JOT327779 JYP327778:JYP327779 KIL327778:KIL327779 KSH327778:KSH327779 LCD327778:LCD327779 LLZ327778:LLZ327779 LVV327778:LVV327779 MFR327778:MFR327779 MPN327778:MPN327779 MZJ327778:MZJ327779 NJF327778:NJF327779 NTB327778:NTB327779 OCX327778:OCX327779 OMT327778:OMT327779 OWP327778:OWP327779 PGL327778:PGL327779 PQH327778:PQH327779 QAD327778:QAD327779 QJZ327778:QJZ327779 QTV327778:QTV327779 RDR327778:RDR327779 RNN327778:RNN327779 RXJ327778:RXJ327779 SHF327778:SHF327779 SRB327778:SRB327779 TAX327778:TAX327779 TKT327778:TKT327779 TUP327778:TUP327779 UEL327778:UEL327779 UOH327778:UOH327779 UYD327778:UYD327779 VHZ327778:VHZ327779 VRV327778:VRV327779 WBR327778:WBR327779 WLN327778:WLN327779 WVJ327778:WVJ327779 B393314:B393315 IX393314:IX393315 ST393314:ST393315 ACP393314:ACP393315 AML393314:AML393315 AWH393314:AWH393315 BGD393314:BGD393315 BPZ393314:BPZ393315 BZV393314:BZV393315 CJR393314:CJR393315 CTN393314:CTN393315 DDJ393314:DDJ393315 DNF393314:DNF393315 DXB393314:DXB393315 EGX393314:EGX393315 EQT393314:EQT393315 FAP393314:FAP393315 FKL393314:FKL393315 FUH393314:FUH393315 GED393314:GED393315 GNZ393314:GNZ393315 GXV393314:GXV393315 HHR393314:HHR393315 HRN393314:HRN393315 IBJ393314:IBJ393315 ILF393314:ILF393315 IVB393314:IVB393315 JEX393314:JEX393315 JOT393314:JOT393315 JYP393314:JYP393315 KIL393314:KIL393315 KSH393314:KSH393315 LCD393314:LCD393315 LLZ393314:LLZ393315 LVV393314:LVV393315 MFR393314:MFR393315 MPN393314:MPN393315 MZJ393314:MZJ393315 NJF393314:NJF393315 NTB393314:NTB393315 OCX393314:OCX393315 OMT393314:OMT393315 OWP393314:OWP393315 PGL393314:PGL393315 PQH393314:PQH393315 QAD393314:QAD393315 QJZ393314:QJZ393315 QTV393314:QTV393315 RDR393314:RDR393315 RNN393314:RNN393315 RXJ393314:RXJ393315 SHF393314:SHF393315 SRB393314:SRB393315 TAX393314:TAX393315 TKT393314:TKT393315 TUP393314:TUP393315 UEL393314:UEL393315 UOH393314:UOH393315 UYD393314:UYD393315 VHZ393314:VHZ393315 VRV393314:VRV393315 WBR393314:WBR393315 WLN393314:WLN393315 WVJ393314:WVJ393315 B458850:B458851 IX458850:IX458851 ST458850:ST458851 ACP458850:ACP458851 AML458850:AML458851 AWH458850:AWH458851 BGD458850:BGD458851 BPZ458850:BPZ458851 BZV458850:BZV458851 CJR458850:CJR458851 CTN458850:CTN458851 DDJ458850:DDJ458851 DNF458850:DNF458851 DXB458850:DXB458851 EGX458850:EGX458851 EQT458850:EQT458851 FAP458850:FAP458851 FKL458850:FKL458851 FUH458850:FUH458851 GED458850:GED458851 GNZ458850:GNZ458851 GXV458850:GXV458851 HHR458850:HHR458851 HRN458850:HRN458851 IBJ458850:IBJ458851 ILF458850:ILF458851 IVB458850:IVB458851 JEX458850:JEX458851 JOT458850:JOT458851 JYP458850:JYP458851 KIL458850:KIL458851 KSH458850:KSH458851 LCD458850:LCD458851 LLZ458850:LLZ458851 LVV458850:LVV458851 MFR458850:MFR458851 MPN458850:MPN458851 MZJ458850:MZJ458851 NJF458850:NJF458851 NTB458850:NTB458851 OCX458850:OCX458851 OMT458850:OMT458851 OWP458850:OWP458851 PGL458850:PGL458851 PQH458850:PQH458851 QAD458850:QAD458851 QJZ458850:QJZ458851 QTV458850:QTV458851 RDR458850:RDR458851 RNN458850:RNN458851 RXJ458850:RXJ458851 SHF458850:SHF458851 SRB458850:SRB458851 TAX458850:TAX458851 TKT458850:TKT458851 TUP458850:TUP458851 UEL458850:UEL458851 UOH458850:UOH458851 UYD458850:UYD458851 VHZ458850:VHZ458851 VRV458850:VRV458851 WBR458850:WBR458851 WLN458850:WLN458851 WVJ458850:WVJ458851 B524386:B524387 IX524386:IX524387 ST524386:ST524387 ACP524386:ACP524387 AML524386:AML524387 AWH524386:AWH524387 BGD524386:BGD524387 BPZ524386:BPZ524387 BZV524386:BZV524387 CJR524386:CJR524387 CTN524386:CTN524387 DDJ524386:DDJ524387 DNF524386:DNF524387 DXB524386:DXB524387 EGX524386:EGX524387 EQT524386:EQT524387 FAP524386:FAP524387 FKL524386:FKL524387 FUH524386:FUH524387 GED524386:GED524387 GNZ524386:GNZ524387 GXV524386:GXV524387 HHR524386:HHR524387 HRN524386:HRN524387 IBJ524386:IBJ524387 ILF524386:ILF524387 IVB524386:IVB524387 JEX524386:JEX524387 JOT524386:JOT524387 JYP524386:JYP524387 KIL524386:KIL524387 KSH524386:KSH524387 LCD524386:LCD524387 LLZ524386:LLZ524387 LVV524386:LVV524387 MFR524386:MFR524387 MPN524386:MPN524387 MZJ524386:MZJ524387 NJF524386:NJF524387 NTB524386:NTB524387 OCX524386:OCX524387 OMT524386:OMT524387 OWP524386:OWP524387 PGL524386:PGL524387 PQH524386:PQH524387 QAD524386:QAD524387 QJZ524386:QJZ524387 QTV524386:QTV524387 RDR524386:RDR524387 RNN524386:RNN524387 RXJ524386:RXJ524387 SHF524386:SHF524387 SRB524386:SRB524387 TAX524386:TAX524387 TKT524386:TKT524387 TUP524386:TUP524387 UEL524386:UEL524387 UOH524386:UOH524387 UYD524386:UYD524387 VHZ524386:VHZ524387 VRV524386:VRV524387 WBR524386:WBR524387 WLN524386:WLN524387 WVJ524386:WVJ524387 B589922:B589923 IX589922:IX589923 ST589922:ST589923 ACP589922:ACP589923 AML589922:AML589923 AWH589922:AWH589923 BGD589922:BGD589923 BPZ589922:BPZ589923 BZV589922:BZV589923 CJR589922:CJR589923 CTN589922:CTN589923 DDJ589922:DDJ589923 DNF589922:DNF589923 DXB589922:DXB589923 EGX589922:EGX589923 EQT589922:EQT589923 FAP589922:FAP589923 FKL589922:FKL589923 FUH589922:FUH589923 GED589922:GED589923 GNZ589922:GNZ589923 GXV589922:GXV589923 HHR589922:HHR589923 HRN589922:HRN589923 IBJ589922:IBJ589923 ILF589922:ILF589923 IVB589922:IVB589923 JEX589922:JEX589923 JOT589922:JOT589923 JYP589922:JYP589923 KIL589922:KIL589923 KSH589922:KSH589923 LCD589922:LCD589923 LLZ589922:LLZ589923 LVV589922:LVV589923 MFR589922:MFR589923 MPN589922:MPN589923 MZJ589922:MZJ589923 NJF589922:NJF589923 NTB589922:NTB589923 OCX589922:OCX589923 OMT589922:OMT589923 OWP589922:OWP589923 PGL589922:PGL589923 PQH589922:PQH589923 QAD589922:QAD589923 QJZ589922:QJZ589923 QTV589922:QTV589923 RDR589922:RDR589923 RNN589922:RNN589923 RXJ589922:RXJ589923 SHF589922:SHF589923 SRB589922:SRB589923 TAX589922:TAX589923 TKT589922:TKT589923 TUP589922:TUP589923 UEL589922:UEL589923 UOH589922:UOH589923 UYD589922:UYD589923 VHZ589922:VHZ589923 VRV589922:VRV589923 WBR589922:WBR589923 WLN589922:WLN589923 WVJ589922:WVJ589923 B655458:B655459 IX655458:IX655459 ST655458:ST655459 ACP655458:ACP655459 AML655458:AML655459 AWH655458:AWH655459 BGD655458:BGD655459 BPZ655458:BPZ655459 BZV655458:BZV655459 CJR655458:CJR655459 CTN655458:CTN655459 DDJ655458:DDJ655459 DNF655458:DNF655459 DXB655458:DXB655459 EGX655458:EGX655459 EQT655458:EQT655459 FAP655458:FAP655459 FKL655458:FKL655459 FUH655458:FUH655459 GED655458:GED655459 GNZ655458:GNZ655459 GXV655458:GXV655459 HHR655458:HHR655459 HRN655458:HRN655459 IBJ655458:IBJ655459 ILF655458:ILF655459 IVB655458:IVB655459 JEX655458:JEX655459 JOT655458:JOT655459 JYP655458:JYP655459 KIL655458:KIL655459 KSH655458:KSH655459 LCD655458:LCD655459 LLZ655458:LLZ655459 LVV655458:LVV655459 MFR655458:MFR655459 MPN655458:MPN655459 MZJ655458:MZJ655459 NJF655458:NJF655459 NTB655458:NTB655459 OCX655458:OCX655459 OMT655458:OMT655459 OWP655458:OWP655459 PGL655458:PGL655459 PQH655458:PQH655459 QAD655458:QAD655459 QJZ655458:QJZ655459 QTV655458:QTV655459 RDR655458:RDR655459 RNN655458:RNN655459 RXJ655458:RXJ655459 SHF655458:SHF655459 SRB655458:SRB655459 TAX655458:TAX655459 TKT655458:TKT655459 TUP655458:TUP655459 UEL655458:UEL655459 UOH655458:UOH655459 UYD655458:UYD655459 VHZ655458:VHZ655459 VRV655458:VRV655459 WBR655458:WBR655459 WLN655458:WLN655459 WVJ655458:WVJ655459 B720994:B720995 IX720994:IX720995 ST720994:ST720995 ACP720994:ACP720995 AML720994:AML720995 AWH720994:AWH720995 BGD720994:BGD720995 BPZ720994:BPZ720995 BZV720994:BZV720995 CJR720994:CJR720995 CTN720994:CTN720995 DDJ720994:DDJ720995 DNF720994:DNF720995 DXB720994:DXB720995 EGX720994:EGX720995 EQT720994:EQT720995 FAP720994:FAP720995 FKL720994:FKL720995 FUH720994:FUH720995 GED720994:GED720995 GNZ720994:GNZ720995 GXV720994:GXV720995 HHR720994:HHR720995 HRN720994:HRN720995 IBJ720994:IBJ720995 ILF720994:ILF720995 IVB720994:IVB720995 JEX720994:JEX720995 JOT720994:JOT720995 JYP720994:JYP720995 KIL720994:KIL720995 KSH720994:KSH720995 LCD720994:LCD720995 LLZ720994:LLZ720995 LVV720994:LVV720995 MFR720994:MFR720995 MPN720994:MPN720995 MZJ720994:MZJ720995 NJF720994:NJF720995 NTB720994:NTB720995 OCX720994:OCX720995 OMT720994:OMT720995 OWP720994:OWP720995 PGL720994:PGL720995 PQH720994:PQH720995 QAD720994:QAD720995 QJZ720994:QJZ720995 QTV720994:QTV720995 RDR720994:RDR720995 RNN720994:RNN720995 RXJ720994:RXJ720995 SHF720994:SHF720995 SRB720994:SRB720995 TAX720994:TAX720995 TKT720994:TKT720995 TUP720994:TUP720995 UEL720994:UEL720995 UOH720994:UOH720995 UYD720994:UYD720995 VHZ720994:VHZ720995 VRV720994:VRV720995 WBR720994:WBR720995 WLN720994:WLN720995 WVJ720994:WVJ720995 B786530:B786531 IX786530:IX786531 ST786530:ST786531 ACP786530:ACP786531 AML786530:AML786531 AWH786530:AWH786531 BGD786530:BGD786531 BPZ786530:BPZ786531 BZV786530:BZV786531 CJR786530:CJR786531 CTN786530:CTN786531 DDJ786530:DDJ786531 DNF786530:DNF786531 DXB786530:DXB786531 EGX786530:EGX786531 EQT786530:EQT786531 FAP786530:FAP786531 FKL786530:FKL786531 FUH786530:FUH786531 GED786530:GED786531 GNZ786530:GNZ786531 GXV786530:GXV786531 HHR786530:HHR786531 HRN786530:HRN786531 IBJ786530:IBJ786531 ILF786530:ILF786531 IVB786530:IVB786531 JEX786530:JEX786531 JOT786530:JOT786531 JYP786530:JYP786531 KIL786530:KIL786531 KSH786530:KSH786531 LCD786530:LCD786531 LLZ786530:LLZ786531 LVV786530:LVV786531 MFR786530:MFR786531 MPN786530:MPN786531 MZJ786530:MZJ786531 NJF786530:NJF786531 NTB786530:NTB786531 OCX786530:OCX786531 OMT786530:OMT786531 OWP786530:OWP786531 PGL786530:PGL786531 PQH786530:PQH786531 QAD786530:QAD786531 QJZ786530:QJZ786531 QTV786530:QTV786531 RDR786530:RDR786531 RNN786530:RNN786531 RXJ786530:RXJ786531 SHF786530:SHF786531 SRB786530:SRB786531 TAX786530:TAX786531 TKT786530:TKT786531 TUP786530:TUP786531 UEL786530:UEL786531 UOH786530:UOH786531 UYD786530:UYD786531 VHZ786530:VHZ786531 VRV786530:VRV786531 WBR786530:WBR786531 WLN786530:WLN786531 WVJ786530:WVJ786531 B852066:B852067 IX852066:IX852067 ST852066:ST852067 ACP852066:ACP852067 AML852066:AML852067 AWH852066:AWH852067 BGD852066:BGD852067 BPZ852066:BPZ852067 BZV852066:BZV852067 CJR852066:CJR852067 CTN852066:CTN852067 DDJ852066:DDJ852067 DNF852066:DNF852067 DXB852066:DXB852067 EGX852066:EGX852067 EQT852066:EQT852067 FAP852066:FAP852067 FKL852066:FKL852067 FUH852066:FUH852067 GED852066:GED852067 GNZ852066:GNZ852067 GXV852066:GXV852067 HHR852066:HHR852067 HRN852066:HRN852067 IBJ852066:IBJ852067 ILF852066:ILF852067 IVB852066:IVB852067 JEX852066:JEX852067 JOT852066:JOT852067 JYP852066:JYP852067 KIL852066:KIL852067 KSH852066:KSH852067 LCD852066:LCD852067 LLZ852066:LLZ852067 LVV852066:LVV852067 MFR852066:MFR852067 MPN852066:MPN852067 MZJ852066:MZJ852067 NJF852066:NJF852067 NTB852066:NTB852067 OCX852066:OCX852067 OMT852066:OMT852067 OWP852066:OWP852067 PGL852066:PGL852067 PQH852066:PQH852067 QAD852066:QAD852067 QJZ852066:QJZ852067 QTV852066:QTV852067 RDR852066:RDR852067 RNN852066:RNN852067 RXJ852066:RXJ852067 SHF852066:SHF852067 SRB852066:SRB852067 TAX852066:TAX852067 TKT852066:TKT852067 TUP852066:TUP852067 UEL852066:UEL852067 UOH852066:UOH852067 UYD852066:UYD852067 VHZ852066:VHZ852067 VRV852066:VRV852067 WBR852066:WBR852067 WLN852066:WLN852067 WVJ852066:WVJ852067 B917602:B917603 IX917602:IX917603 ST917602:ST917603 ACP917602:ACP917603 AML917602:AML917603 AWH917602:AWH917603 BGD917602:BGD917603 BPZ917602:BPZ917603 BZV917602:BZV917603 CJR917602:CJR917603 CTN917602:CTN917603 DDJ917602:DDJ917603 DNF917602:DNF917603 DXB917602:DXB917603 EGX917602:EGX917603 EQT917602:EQT917603 FAP917602:FAP917603 FKL917602:FKL917603 FUH917602:FUH917603 GED917602:GED917603 GNZ917602:GNZ917603 GXV917602:GXV917603 HHR917602:HHR917603 HRN917602:HRN917603 IBJ917602:IBJ917603 ILF917602:ILF917603 IVB917602:IVB917603 JEX917602:JEX917603 JOT917602:JOT917603 JYP917602:JYP917603 KIL917602:KIL917603 KSH917602:KSH917603 LCD917602:LCD917603 LLZ917602:LLZ917603 LVV917602:LVV917603 MFR917602:MFR917603 MPN917602:MPN917603 MZJ917602:MZJ917603 NJF917602:NJF917603 NTB917602:NTB917603 OCX917602:OCX917603 OMT917602:OMT917603 OWP917602:OWP917603 PGL917602:PGL917603 PQH917602:PQH917603 QAD917602:QAD917603 QJZ917602:QJZ917603 QTV917602:QTV917603 RDR917602:RDR917603 RNN917602:RNN917603 RXJ917602:RXJ917603 SHF917602:SHF917603 SRB917602:SRB917603 TAX917602:TAX917603 TKT917602:TKT917603 TUP917602:TUP917603 UEL917602:UEL917603 UOH917602:UOH917603 UYD917602:UYD917603 VHZ917602:VHZ917603 VRV917602:VRV917603 WBR917602:WBR917603 WLN917602:WLN917603 WVJ917602:WVJ917603 B983138:B983139 IX983138:IX983139 ST983138:ST983139 ACP983138:ACP983139 AML983138:AML983139 AWH983138:AWH983139 BGD983138:BGD983139 BPZ983138:BPZ983139 BZV983138:BZV983139 CJR983138:CJR983139 CTN983138:CTN983139 DDJ983138:DDJ983139 DNF983138:DNF983139 DXB983138:DXB983139 EGX983138:EGX983139 EQT983138:EQT983139 FAP983138:FAP983139 FKL983138:FKL983139 FUH983138:FUH983139 GED983138:GED983139 GNZ983138:GNZ983139 GXV983138:GXV983139 HHR983138:HHR983139 HRN983138:HRN983139 IBJ983138:IBJ983139 ILF983138:ILF983139 IVB983138:IVB983139 JEX983138:JEX983139 JOT983138:JOT983139 JYP983138:JYP983139 KIL983138:KIL983139 KSH983138:KSH983139 LCD983138:LCD983139 LLZ983138:LLZ983139 LVV983138:LVV983139 MFR983138:MFR983139 MPN983138:MPN983139 MZJ983138:MZJ983139 NJF983138:NJF983139 NTB983138:NTB983139 OCX983138:OCX983139 OMT983138:OMT983139 OWP983138:OWP983139 PGL983138:PGL983139 PQH983138:PQH983139 QAD983138:QAD983139 QJZ983138:QJZ983139 QTV983138:QTV983139 RDR983138:RDR983139 RNN983138:RNN983139 RXJ983138:RXJ983139 SHF983138:SHF983139 SRB983138:SRB983139 TAX983138:TAX983139 TKT983138:TKT983139 TUP983138:TUP983139 UEL983138:UEL983139 UOH983138:UOH983139 UYD983138:UYD983139 VHZ983138:VHZ983139 VRV983138:VRV983139 WBR983138:WBR983139 WLN983138:WLN983139 WVJ983138:WVJ983139"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0 IW130 SS130 ACO130 AMK130 AWG130 BGC130 BPY130 BZU130 CJQ130 CTM130 DDI130 DNE130 DXA130 EGW130 EQS130 FAO130 FKK130 FUG130 GEC130 GNY130 GXU130 HHQ130 HRM130 IBI130 ILE130 IVA130 JEW130 JOS130 JYO130 KIK130 KSG130 LCC130 LLY130 LVU130 MFQ130 MPM130 MZI130 NJE130 NTA130 OCW130 OMS130 OWO130 PGK130 PQG130 QAC130 QJY130 QTU130 RDQ130 RNM130 RXI130 SHE130 SRA130 TAW130 TKS130 TUO130 UEK130 UOG130 UYC130 VHY130 VRU130 WBQ130 WLM130 WVI130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xr:uid="{00000000-0002-0000-0000-000011000000}"/>
    <dataValidation type="whole" operator="equal" allowBlank="1" showInputMessage="1" showErrorMessage="1" promptTitle="uwaga" prompt="obszar nie do edycji" sqref="A157:D157 IW157:IZ157 SS157:SV157 ACO157:ACR157 AMK157:AMN157 AWG157:AWJ157 BGC157:BGF157 BPY157:BQB157 BZU157:BZX157 CJQ157:CJT157 CTM157:CTP157 DDI157:DDL157 DNE157:DNH157 DXA157:DXD157 EGW157:EGZ157 EQS157:EQV157 FAO157:FAR157 FKK157:FKN157 FUG157:FUJ157 GEC157:GEF157 GNY157:GOB157 GXU157:GXX157 HHQ157:HHT157 HRM157:HRP157 IBI157:IBL157 ILE157:ILH157 IVA157:IVD157 JEW157:JEZ157 JOS157:JOV157 JYO157:JYR157 KIK157:KIN157 KSG157:KSJ157 LCC157:LCF157 LLY157:LMB157 LVU157:LVX157 MFQ157:MFT157 MPM157:MPP157 MZI157:MZL157 NJE157:NJH157 NTA157:NTD157 OCW157:OCZ157 OMS157:OMV157 OWO157:OWR157 PGK157:PGN157 PQG157:PQJ157 QAC157:QAF157 QJY157:QKB157 QTU157:QTX157 RDQ157:RDT157 RNM157:RNP157 RXI157:RXL157 SHE157:SHH157 SRA157:SRD157 TAW157:TAZ157 TKS157:TKV157 TUO157:TUR157 UEK157:UEN157 UOG157:UOJ157 UYC157:UYF157 VHY157:VIB157 VRU157:VRX157 WBQ157:WBT157 WLM157:WLP157 WVI157:WVL157 A65693:D65693 IW65693:IZ65693 SS65693:SV65693 ACO65693:ACR65693 AMK65693:AMN65693 AWG65693:AWJ65693 BGC65693:BGF65693 BPY65693:BQB65693 BZU65693:BZX65693 CJQ65693:CJT65693 CTM65693:CTP65693 DDI65693:DDL65693 DNE65693:DNH65693 DXA65693:DXD65693 EGW65693:EGZ65693 EQS65693:EQV65693 FAO65693:FAR65693 FKK65693:FKN65693 FUG65693:FUJ65693 GEC65693:GEF65693 GNY65693:GOB65693 GXU65693:GXX65693 HHQ65693:HHT65693 HRM65693:HRP65693 IBI65693:IBL65693 ILE65693:ILH65693 IVA65693:IVD65693 JEW65693:JEZ65693 JOS65693:JOV65693 JYO65693:JYR65693 KIK65693:KIN65693 KSG65693:KSJ65693 LCC65693:LCF65693 LLY65693:LMB65693 LVU65693:LVX65693 MFQ65693:MFT65693 MPM65693:MPP65693 MZI65693:MZL65693 NJE65693:NJH65693 NTA65693:NTD65693 OCW65693:OCZ65693 OMS65693:OMV65693 OWO65693:OWR65693 PGK65693:PGN65693 PQG65693:PQJ65693 QAC65693:QAF65693 QJY65693:QKB65693 QTU65693:QTX65693 RDQ65693:RDT65693 RNM65693:RNP65693 RXI65693:RXL65693 SHE65693:SHH65693 SRA65693:SRD65693 TAW65693:TAZ65693 TKS65693:TKV65693 TUO65693:TUR65693 UEK65693:UEN65693 UOG65693:UOJ65693 UYC65693:UYF65693 VHY65693:VIB65693 VRU65693:VRX65693 WBQ65693:WBT65693 WLM65693:WLP65693 WVI65693:WVL65693 A131229:D131229 IW131229:IZ131229 SS131229:SV131229 ACO131229:ACR131229 AMK131229:AMN131229 AWG131229:AWJ131229 BGC131229:BGF131229 BPY131229:BQB131229 BZU131229:BZX131229 CJQ131229:CJT131229 CTM131229:CTP131229 DDI131229:DDL131229 DNE131229:DNH131229 DXA131229:DXD131229 EGW131229:EGZ131229 EQS131229:EQV131229 FAO131229:FAR131229 FKK131229:FKN131229 FUG131229:FUJ131229 GEC131229:GEF131229 GNY131229:GOB131229 GXU131229:GXX131229 HHQ131229:HHT131229 HRM131229:HRP131229 IBI131229:IBL131229 ILE131229:ILH131229 IVA131229:IVD131229 JEW131229:JEZ131229 JOS131229:JOV131229 JYO131229:JYR131229 KIK131229:KIN131229 KSG131229:KSJ131229 LCC131229:LCF131229 LLY131229:LMB131229 LVU131229:LVX131229 MFQ131229:MFT131229 MPM131229:MPP131229 MZI131229:MZL131229 NJE131229:NJH131229 NTA131229:NTD131229 OCW131229:OCZ131229 OMS131229:OMV131229 OWO131229:OWR131229 PGK131229:PGN131229 PQG131229:PQJ131229 QAC131229:QAF131229 QJY131229:QKB131229 QTU131229:QTX131229 RDQ131229:RDT131229 RNM131229:RNP131229 RXI131229:RXL131229 SHE131229:SHH131229 SRA131229:SRD131229 TAW131229:TAZ131229 TKS131229:TKV131229 TUO131229:TUR131229 UEK131229:UEN131229 UOG131229:UOJ131229 UYC131229:UYF131229 VHY131229:VIB131229 VRU131229:VRX131229 WBQ131229:WBT131229 WLM131229:WLP131229 WVI131229:WVL131229 A196765:D196765 IW196765:IZ196765 SS196765:SV196765 ACO196765:ACR196765 AMK196765:AMN196765 AWG196765:AWJ196765 BGC196765:BGF196765 BPY196765:BQB196765 BZU196765:BZX196765 CJQ196765:CJT196765 CTM196765:CTP196765 DDI196765:DDL196765 DNE196765:DNH196765 DXA196765:DXD196765 EGW196765:EGZ196765 EQS196765:EQV196765 FAO196765:FAR196765 FKK196765:FKN196765 FUG196765:FUJ196765 GEC196765:GEF196765 GNY196765:GOB196765 GXU196765:GXX196765 HHQ196765:HHT196765 HRM196765:HRP196765 IBI196765:IBL196765 ILE196765:ILH196765 IVA196765:IVD196765 JEW196765:JEZ196765 JOS196765:JOV196765 JYO196765:JYR196765 KIK196765:KIN196765 KSG196765:KSJ196765 LCC196765:LCF196765 LLY196765:LMB196765 LVU196765:LVX196765 MFQ196765:MFT196765 MPM196765:MPP196765 MZI196765:MZL196765 NJE196765:NJH196765 NTA196765:NTD196765 OCW196765:OCZ196765 OMS196765:OMV196765 OWO196765:OWR196765 PGK196765:PGN196765 PQG196765:PQJ196765 QAC196765:QAF196765 QJY196765:QKB196765 QTU196765:QTX196765 RDQ196765:RDT196765 RNM196765:RNP196765 RXI196765:RXL196765 SHE196765:SHH196765 SRA196765:SRD196765 TAW196765:TAZ196765 TKS196765:TKV196765 TUO196765:TUR196765 UEK196765:UEN196765 UOG196765:UOJ196765 UYC196765:UYF196765 VHY196765:VIB196765 VRU196765:VRX196765 WBQ196765:WBT196765 WLM196765:WLP196765 WVI196765:WVL196765 A262301:D262301 IW262301:IZ262301 SS262301:SV262301 ACO262301:ACR262301 AMK262301:AMN262301 AWG262301:AWJ262301 BGC262301:BGF262301 BPY262301:BQB262301 BZU262301:BZX262301 CJQ262301:CJT262301 CTM262301:CTP262301 DDI262301:DDL262301 DNE262301:DNH262301 DXA262301:DXD262301 EGW262301:EGZ262301 EQS262301:EQV262301 FAO262301:FAR262301 FKK262301:FKN262301 FUG262301:FUJ262301 GEC262301:GEF262301 GNY262301:GOB262301 GXU262301:GXX262301 HHQ262301:HHT262301 HRM262301:HRP262301 IBI262301:IBL262301 ILE262301:ILH262301 IVA262301:IVD262301 JEW262301:JEZ262301 JOS262301:JOV262301 JYO262301:JYR262301 KIK262301:KIN262301 KSG262301:KSJ262301 LCC262301:LCF262301 LLY262301:LMB262301 LVU262301:LVX262301 MFQ262301:MFT262301 MPM262301:MPP262301 MZI262301:MZL262301 NJE262301:NJH262301 NTA262301:NTD262301 OCW262301:OCZ262301 OMS262301:OMV262301 OWO262301:OWR262301 PGK262301:PGN262301 PQG262301:PQJ262301 QAC262301:QAF262301 QJY262301:QKB262301 QTU262301:QTX262301 RDQ262301:RDT262301 RNM262301:RNP262301 RXI262301:RXL262301 SHE262301:SHH262301 SRA262301:SRD262301 TAW262301:TAZ262301 TKS262301:TKV262301 TUO262301:TUR262301 UEK262301:UEN262301 UOG262301:UOJ262301 UYC262301:UYF262301 VHY262301:VIB262301 VRU262301:VRX262301 WBQ262301:WBT262301 WLM262301:WLP262301 WVI262301:WVL262301 A327837:D327837 IW327837:IZ327837 SS327837:SV327837 ACO327837:ACR327837 AMK327837:AMN327837 AWG327837:AWJ327837 BGC327837:BGF327837 BPY327837:BQB327837 BZU327837:BZX327837 CJQ327837:CJT327837 CTM327837:CTP327837 DDI327837:DDL327837 DNE327837:DNH327837 DXA327837:DXD327837 EGW327837:EGZ327837 EQS327837:EQV327837 FAO327837:FAR327837 FKK327837:FKN327837 FUG327837:FUJ327837 GEC327837:GEF327837 GNY327837:GOB327837 GXU327837:GXX327837 HHQ327837:HHT327837 HRM327837:HRP327837 IBI327837:IBL327837 ILE327837:ILH327837 IVA327837:IVD327837 JEW327837:JEZ327837 JOS327837:JOV327837 JYO327837:JYR327837 KIK327837:KIN327837 KSG327837:KSJ327837 LCC327837:LCF327837 LLY327837:LMB327837 LVU327837:LVX327837 MFQ327837:MFT327837 MPM327837:MPP327837 MZI327837:MZL327837 NJE327837:NJH327837 NTA327837:NTD327837 OCW327837:OCZ327837 OMS327837:OMV327837 OWO327837:OWR327837 PGK327837:PGN327837 PQG327837:PQJ327837 QAC327837:QAF327837 QJY327837:QKB327837 QTU327837:QTX327837 RDQ327837:RDT327837 RNM327837:RNP327837 RXI327837:RXL327837 SHE327837:SHH327837 SRA327837:SRD327837 TAW327837:TAZ327837 TKS327837:TKV327837 TUO327837:TUR327837 UEK327837:UEN327837 UOG327837:UOJ327837 UYC327837:UYF327837 VHY327837:VIB327837 VRU327837:VRX327837 WBQ327837:WBT327837 WLM327837:WLP327837 WVI327837:WVL327837 A393373:D393373 IW393373:IZ393373 SS393373:SV393373 ACO393373:ACR393373 AMK393373:AMN393373 AWG393373:AWJ393373 BGC393373:BGF393373 BPY393373:BQB393373 BZU393373:BZX393373 CJQ393373:CJT393373 CTM393373:CTP393373 DDI393373:DDL393373 DNE393373:DNH393373 DXA393373:DXD393373 EGW393373:EGZ393373 EQS393373:EQV393373 FAO393373:FAR393373 FKK393373:FKN393373 FUG393373:FUJ393373 GEC393373:GEF393373 GNY393373:GOB393373 GXU393373:GXX393373 HHQ393373:HHT393373 HRM393373:HRP393373 IBI393373:IBL393373 ILE393373:ILH393373 IVA393373:IVD393373 JEW393373:JEZ393373 JOS393373:JOV393373 JYO393373:JYR393373 KIK393373:KIN393373 KSG393373:KSJ393373 LCC393373:LCF393373 LLY393373:LMB393373 LVU393373:LVX393373 MFQ393373:MFT393373 MPM393373:MPP393373 MZI393373:MZL393373 NJE393373:NJH393373 NTA393373:NTD393373 OCW393373:OCZ393373 OMS393373:OMV393373 OWO393373:OWR393373 PGK393373:PGN393373 PQG393373:PQJ393373 QAC393373:QAF393373 QJY393373:QKB393373 QTU393373:QTX393373 RDQ393373:RDT393373 RNM393373:RNP393373 RXI393373:RXL393373 SHE393373:SHH393373 SRA393373:SRD393373 TAW393373:TAZ393373 TKS393373:TKV393373 TUO393373:TUR393373 UEK393373:UEN393373 UOG393373:UOJ393373 UYC393373:UYF393373 VHY393373:VIB393373 VRU393373:VRX393373 WBQ393373:WBT393373 WLM393373:WLP393373 WVI393373:WVL393373 A458909:D458909 IW458909:IZ458909 SS458909:SV458909 ACO458909:ACR458909 AMK458909:AMN458909 AWG458909:AWJ458909 BGC458909:BGF458909 BPY458909:BQB458909 BZU458909:BZX458909 CJQ458909:CJT458909 CTM458909:CTP458909 DDI458909:DDL458909 DNE458909:DNH458909 DXA458909:DXD458909 EGW458909:EGZ458909 EQS458909:EQV458909 FAO458909:FAR458909 FKK458909:FKN458909 FUG458909:FUJ458909 GEC458909:GEF458909 GNY458909:GOB458909 GXU458909:GXX458909 HHQ458909:HHT458909 HRM458909:HRP458909 IBI458909:IBL458909 ILE458909:ILH458909 IVA458909:IVD458909 JEW458909:JEZ458909 JOS458909:JOV458909 JYO458909:JYR458909 KIK458909:KIN458909 KSG458909:KSJ458909 LCC458909:LCF458909 LLY458909:LMB458909 LVU458909:LVX458909 MFQ458909:MFT458909 MPM458909:MPP458909 MZI458909:MZL458909 NJE458909:NJH458909 NTA458909:NTD458909 OCW458909:OCZ458909 OMS458909:OMV458909 OWO458909:OWR458909 PGK458909:PGN458909 PQG458909:PQJ458909 QAC458909:QAF458909 QJY458909:QKB458909 QTU458909:QTX458909 RDQ458909:RDT458909 RNM458909:RNP458909 RXI458909:RXL458909 SHE458909:SHH458909 SRA458909:SRD458909 TAW458909:TAZ458909 TKS458909:TKV458909 TUO458909:TUR458909 UEK458909:UEN458909 UOG458909:UOJ458909 UYC458909:UYF458909 VHY458909:VIB458909 VRU458909:VRX458909 WBQ458909:WBT458909 WLM458909:WLP458909 WVI458909:WVL458909 A524445:D524445 IW524445:IZ524445 SS524445:SV524445 ACO524445:ACR524445 AMK524445:AMN524445 AWG524445:AWJ524445 BGC524445:BGF524445 BPY524445:BQB524445 BZU524445:BZX524445 CJQ524445:CJT524445 CTM524445:CTP524445 DDI524445:DDL524445 DNE524445:DNH524445 DXA524445:DXD524445 EGW524445:EGZ524445 EQS524445:EQV524445 FAO524445:FAR524445 FKK524445:FKN524445 FUG524445:FUJ524445 GEC524445:GEF524445 GNY524445:GOB524445 GXU524445:GXX524445 HHQ524445:HHT524445 HRM524445:HRP524445 IBI524445:IBL524445 ILE524445:ILH524445 IVA524445:IVD524445 JEW524445:JEZ524445 JOS524445:JOV524445 JYO524445:JYR524445 KIK524445:KIN524445 KSG524445:KSJ524445 LCC524445:LCF524445 LLY524445:LMB524445 LVU524445:LVX524445 MFQ524445:MFT524445 MPM524445:MPP524445 MZI524445:MZL524445 NJE524445:NJH524445 NTA524445:NTD524445 OCW524445:OCZ524445 OMS524445:OMV524445 OWO524445:OWR524445 PGK524445:PGN524445 PQG524445:PQJ524445 QAC524445:QAF524445 QJY524445:QKB524445 QTU524445:QTX524445 RDQ524445:RDT524445 RNM524445:RNP524445 RXI524445:RXL524445 SHE524445:SHH524445 SRA524445:SRD524445 TAW524445:TAZ524445 TKS524445:TKV524445 TUO524445:TUR524445 UEK524445:UEN524445 UOG524445:UOJ524445 UYC524445:UYF524445 VHY524445:VIB524445 VRU524445:VRX524445 WBQ524445:WBT524445 WLM524445:WLP524445 WVI524445:WVL524445 A589981:D589981 IW589981:IZ589981 SS589981:SV589981 ACO589981:ACR589981 AMK589981:AMN589981 AWG589981:AWJ589981 BGC589981:BGF589981 BPY589981:BQB589981 BZU589981:BZX589981 CJQ589981:CJT589981 CTM589981:CTP589981 DDI589981:DDL589981 DNE589981:DNH589981 DXA589981:DXD589981 EGW589981:EGZ589981 EQS589981:EQV589981 FAO589981:FAR589981 FKK589981:FKN589981 FUG589981:FUJ589981 GEC589981:GEF589981 GNY589981:GOB589981 GXU589981:GXX589981 HHQ589981:HHT589981 HRM589981:HRP589981 IBI589981:IBL589981 ILE589981:ILH589981 IVA589981:IVD589981 JEW589981:JEZ589981 JOS589981:JOV589981 JYO589981:JYR589981 KIK589981:KIN589981 KSG589981:KSJ589981 LCC589981:LCF589981 LLY589981:LMB589981 LVU589981:LVX589981 MFQ589981:MFT589981 MPM589981:MPP589981 MZI589981:MZL589981 NJE589981:NJH589981 NTA589981:NTD589981 OCW589981:OCZ589981 OMS589981:OMV589981 OWO589981:OWR589981 PGK589981:PGN589981 PQG589981:PQJ589981 QAC589981:QAF589981 QJY589981:QKB589981 QTU589981:QTX589981 RDQ589981:RDT589981 RNM589981:RNP589981 RXI589981:RXL589981 SHE589981:SHH589981 SRA589981:SRD589981 TAW589981:TAZ589981 TKS589981:TKV589981 TUO589981:TUR589981 UEK589981:UEN589981 UOG589981:UOJ589981 UYC589981:UYF589981 VHY589981:VIB589981 VRU589981:VRX589981 WBQ589981:WBT589981 WLM589981:WLP589981 WVI589981:WVL589981 A655517:D655517 IW655517:IZ655517 SS655517:SV655517 ACO655517:ACR655517 AMK655517:AMN655517 AWG655517:AWJ655517 BGC655517:BGF655517 BPY655517:BQB655517 BZU655517:BZX655517 CJQ655517:CJT655517 CTM655517:CTP655517 DDI655517:DDL655517 DNE655517:DNH655517 DXA655517:DXD655517 EGW655517:EGZ655517 EQS655517:EQV655517 FAO655517:FAR655517 FKK655517:FKN655517 FUG655517:FUJ655517 GEC655517:GEF655517 GNY655517:GOB655517 GXU655517:GXX655517 HHQ655517:HHT655517 HRM655517:HRP655517 IBI655517:IBL655517 ILE655517:ILH655517 IVA655517:IVD655517 JEW655517:JEZ655517 JOS655517:JOV655517 JYO655517:JYR655517 KIK655517:KIN655517 KSG655517:KSJ655517 LCC655517:LCF655517 LLY655517:LMB655517 LVU655517:LVX655517 MFQ655517:MFT655517 MPM655517:MPP655517 MZI655517:MZL655517 NJE655517:NJH655517 NTA655517:NTD655517 OCW655517:OCZ655517 OMS655517:OMV655517 OWO655517:OWR655517 PGK655517:PGN655517 PQG655517:PQJ655517 QAC655517:QAF655517 QJY655517:QKB655517 QTU655517:QTX655517 RDQ655517:RDT655517 RNM655517:RNP655517 RXI655517:RXL655517 SHE655517:SHH655517 SRA655517:SRD655517 TAW655517:TAZ655517 TKS655517:TKV655517 TUO655517:TUR655517 UEK655517:UEN655517 UOG655517:UOJ655517 UYC655517:UYF655517 VHY655517:VIB655517 VRU655517:VRX655517 WBQ655517:WBT655517 WLM655517:WLP655517 WVI655517:WVL655517 A721053:D721053 IW721053:IZ721053 SS721053:SV721053 ACO721053:ACR721053 AMK721053:AMN721053 AWG721053:AWJ721053 BGC721053:BGF721053 BPY721053:BQB721053 BZU721053:BZX721053 CJQ721053:CJT721053 CTM721053:CTP721053 DDI721053:DDL721053 DNE721053:DNH721053 DXA721053:DXD721053 EGW721053:EGZ721053 EQS721053:EQV721053 FAO721053:FAR721053 FKK721053:FKN721053 FUG721053:FUJ721053 GEC721053:GEF721053 GNY721053:GOB721053 GXU721053:GXX721053 HHQ721053:HHT721053 HRM721053:HRP721053 IBI721053:IBL721053 ILE721053:ILH721053 IVA721053:IVD721053 JEW721053:JEZ721053 JOS721053:JOV721053 JYO721053:JYR721053 KIK721053:KIN721053 KSG721053:KSJ721053 LCC721053:LCF721053 LLY721053:LMB721053 LVU721053:LVX721053 MFQ721053:MFT721053 MPM721053:MPP721053 MZI721053:MZL721053 NJE721053:NJH721053 NTA721053:NTD721053 OCW721053:OCZ721053 OMS721053:OMV721053 OWO721053:OWR721053 PGK721053:PGN721053 PQG721053:PQJ721053 QAC721053:QAF721053 QJY721053:QKB721053 QTU721053:QTX721053 RDQ721053:RDT721053 RNM721053:RNP721053 RXI721053:RXL721053 SHE721053:SHH721053 SRA721053:SRD721053 TAW721053:TAZ721053 TKS721053:TKV721053 TUO721053:TUR721053 UEK721053:UEN721053 UOG721053:UOJ721053 UYC721053:UYF721053 VHY721053:VIB721053 VRU721053:VRX721053 WBQ721053:WBT721053 WLM721053:WLP721053 WVI721053:WVL721053 A786589:D786589 IW786589:IZ786589 SS786589:SV786589 ACO786589:ACR786589 AMK786589:AMN786589 AWG786589:AWJ786589 BGC786589:BGF786589 BPY786589:BQB786589 BZU786589:BZX786589 CJQ786589:CJT786589 CTM786589:CTP786589 DDI786589:DDL786589 DNE786589:DNH786589 DXA786589:DXD786589 EGW786589:EGZ786589 EQS786589:EQV786589 FAO786589:FAR786589 FKK786589:FKN786589 FUG786589:FUJ786589 GEC786589:GEF786589 GNY786589:GOB786589 GXU786589:GXX786589 HHQ786589:HHT786589 HRM786589:HRP786589 IBI786589:IBL786589 ILE786589:ILH786589 IVA786589:IVD786589 JEW786589:JEZ786589 JOS786589:JOV786589 JYO786589:JYR786589 KIK786589:KIN786589 KSG786589:KSJ786589 LCC786589:LCF786589 LLY786589:LMB786589 LVU786589:LVX786589 MFQ786589:MFT786589 MPM786589:MPP786589 MZI786589:MZL786589 NJE786589:NJH786589 NTA786589:NTD786589 OCW786589:OCZ786589 OMS786589:OMV786589 OWO786589:OWR786589 PGK786589:PGN786589 PQG786589:PQJ786589 QAC786589:QAF786589 QJY786589:QKB786589 QTU786589:QTX786589 RDQ786589:RDT786589 RNM786589:RNP786589 RXI786589:RXL786589 SHE786589:SHH786589 SRA786589:SRD786589 TAW786589:TAZ786589 TKS786589:TKV786589 TUO786589:TUR786589 UEK786589:UEN786589 UOG786589:UOJ786589 UYC786589:UYF786589 VHY786589:VIB786589 VRU786589:VRX786589 WBQ786589:WBT786589 WLM786589:WLP786589 WVI786589:WVL786589 A852125:D852125 IW852125:IZ852125 SS852125:SV852125 ACO852125:ACR852125 AMK852125:AMN852125 AWG852125:AWJ852125 BGC852125:BGF852125 BPY852125:BQB852125 BZU852125:BZX852125 CJQ852125:CJT852125 CTM852125:CTP852125 DDI852125:DDL852125 DNE852125:DNH852125 DXA852125:DXD852125 EGW852125:EGZ852125 EQS852125:EQV852125 FAO852125:FAR852125 FKK852125:FKN852125 FUG852125:FUJ852125 GEC852125:GEF852125 GNY852125:GOB852125 GXU852125:GXX852125 HHQ852125:HHT852125 HRM852125:HRP852125 IBI852125:IBL852125 ILE852125:ILH852125 IVA852125:IVD852125 JEW852125:JEZ852125 JOS852125:JOV852125 JYO852125:JYR852125 KIK852125:KIN852125 KSG852125:KSJ852125 LCC852125:LCF852125 LLY852125:LMB852125 LVU852125:LVX852125 MFQ852125:MFT852125 MPM852125:MPP852125 MZI852125:MZL852125 NJE852125:NJH852125 NTA852125:NTD852125 OCW852125:OCZ852125 OMS852125:OMV852125 OWO852125:OWR852125 PGK852125:PGN852125 PQG852125:PQJ852125 QAC852125:QAF852125 QJY852125:QKB852125 QTU852125:QTX852125 RDQ852125:RDT852125 RNM852125:RNP852125 RXI852125:RXL852125 SHE852125:SHH852125 SRA852125:SRD852125 TAW852125:TAZ852125 TKS852125:TKV852125 TUO852125:TUR852125 UEK852125:UEN852125 UOG852125:UOJ852125 UYC852125:UYF852125 VHY852125:VIB852125 VRU852125:VRX852125 WBQ852125:WBT852125 WLM852125:WLP852125 WVI852125:WVL852125 A917661:D917661 IW917661:IZ917661 SS917661:SV917661 ACO917661:ACR917661 AMK917661:AMN917661 AWG917661:AWJ917661 BGC917661:BGF917661 BPY917661:BQB917661 BZU917661:BZX917661 CJQ917661:CJT917661 CTM917661:CTP917661 DDI917661:DDL917661 DNE917661:DNH917661 DXA917661:DXD917661 EGW917661:EGZ917661 EQS917661:EQV917661 FAO917661:FAR917661 FKK917661:FKN917661 FUG917661:FUJ917661 GEC917661:GEF917661 GNY917661:GOB917661 GXU917661:GXX917661 HHQ917661:HHT917661 HRM917661:HRP917661 IBI917661:IBL917661 ILE917661:ILH917661 IVA917661:IVD917661 JEW917661:JEZ917661 JOS917661:JOV917661 JYO917661:JYR917661 KIK917661:KIN917661 KSG917661:KSJ917661 LCC917661:LCF917661 LLY917661:LMB917661 LVU917661:LVX917661 MFQ917661:MFT917661 MPM917661:MPP917661 MZI917661:MZL917661 NJE917661:NJH917661 NTA917661:NTD917661 OCW917661:OCZ917661 OMS917661:OMV917661 OWO917661:OWR917661 PGK917661:PGN917661 PQG917661:PQJ917661 QAC917661:QAF917661 QJY917661:QKB917661 QTU917661:QTX917661 RDQ917661:RDT917661 RNM917661:RNP917661 RXI917661:RXL917661 SHE917661:SHH917661 SRA917661:SRD917661 TAW917661:TAZ917661 TKS917661:TKV917661 TUO917661:TUR917661 UEK917661:UEN917661 UOG917661:UOJ917661 UYC917661:UYF917661 VHY917661:VIB917661 VRU917661:VRX917661 WBQ917661:WBT917661 WLM917661:WLP917661 WVI917661:WVL917661 A983197:D983197 IW983197:IZ983197 SS983197:SV983197 ACO983197:ACR983197 AMK983197:AMN983197 AWG983197:AWJ983197 BGC983197:BGF983197 BPY983197:BQB983197 BZU983197:BZX983197 CJQ983197:CJT983197 CTM983197:CTP983197 DDI983197:DDL983197 DNE983197:DNH983197 DXA983197:DXD983197 EGW983197:EGZ983197 EQS983197:EQV983197 FAO983197:FAR983197 FKK983197:FKN983197 FUG983197:FUJ983197 GEC983197:GEF983197 GNY983197:GOB983197 GXU983197:GXX983197 HHQ983197:HHT983197 HRM983197:HRP983197 IBI983197:IBL983197 ILE983197:ILH983197 IVA983197:IVD983197 JEW983197:JEZ983197 JOS983197:JOV983197 JYO983197:JYR983197 KIK983197:KIN983197 KSG983197:KSJ983197 LCC983197:LCF983197 LLY983197:LMB983197 LVU983197:LVX983197 MFQ983197:MFT983197 MPM983197:MPP983197 MZI983197:MZL983197 NJE983197:NJH983197 NTA983197:NTD983197 OCW983197:OCZ983197 OMS983197:OMV983197 OWO983197:OWR983197 PGK983197:PGN983197 PQG983197:PQJ983197 QAC983197:QAF983197 QJY983197:QKB983197 QTU983197:QTX983197 RDQ983197:RDT983197 RNM983197:RNP983197 RXI983197:RXL983197 SHE983197:SHH983197 SRA983197:SRD983197 TAW983197:TAZ983197 TKS983197:TKV983197 TUO983197:TUR983197 UEK983197:UEN983197 UOG983197:UOJ983197 UYC983197:UYF983197 VHY983197:VIB983197 VRU983197:VRX983197 WBQ983197:WBT983197 WLM983197:WLP983197 WVI983197:WVL983197" xr:uid="{00000000-0002-0000-0000-000012000000}">
      <formula1>123456789</formula1>
    </dataValidation>
    <dataValidation type="list" allowBlank="1" showInputMessage="1" showErrorMessage="1" sqref="E157 JA157 SW157 ACS157 AMO157 AWK157 BGG157 BQC157 BZY157 CJU157 CTQ157 DDM157 DNI157 DXE157 EHA157 EQW157 FAS157 FKO157 FUK157 GEG157 GOC157 GXY157 HHU157 HRQ157 IBM157 ILI157 IVE157 JFA157 JOW157 JYS157 KIO157 KSK157 LCG157 LMC157 LVY157 MFU157 MPQ157 MZM157 NJI157 NTE157 ODA157 OMW157 OWS157 PGO157 PQK157 QAG157 QKC157 QTY157 RDU157 RNQ157 RXM157 SHI157 SRE157 TBA157 TKW157 TUS157 UEO157 UOK157 UYG157 VIC157 VRY157 WBU157 WLQ157 WVM157 E65693 JA65693 SW65693 ACS65693 AMO65693 AWK65693 BGG65693 BQC65693 BZY65693 CJU65693 CTQ65693 DDM65693 DNI65693 DXE65693 EHA65693 EQW65693 FAS65693 FKO65693 FUK65693 GEG65693 GOC65693 GXY65693 HHU65693 HRQ65693 IBM65693 ILI65693 IVE65693 JFA65693 JOW65693 JYS65693 KIO65693 KSK65693 LCG65693 LMC65693 LVY65693 MFU65693 MPQ65693 MZM65693 NJI65693 NTE65693 ODA65693 OMW65693 OWS65693 PGO65693 PQK65693 QAG65693 QKC65693 QTY65693 RDU65693 RNQ65693 RXM65693 SHI65693 SRE65693 TBA65693 TKW65693 TUS65693 UEO65693 UOK65693 UYG65693 VIC65693 VRY65693 WBU65693 WLQ65693 WVM65693 E131229 JA131229 SW131229 ACS131229 AMO131229 AWK131229 BGG131229 BQC131229 BZY131229 CJU131229 CTQ131229 DDM131229 DNI131229 DXE131229 EHA131229 EQW131229 FAS131229 FKO131229 FUK131229 GEG131229 GOC131229 GXY131229 HHU131229 HRQ131229 IBM131229 ILI131229 IVE131229 JFA131229 JOW131229 JYS131229 KIO131229 KSK131229 LCG131229 LMC131229 LVY131229 MFU131229 MPQ131229 MZM131229 NJI131229 NTE131229 ODA131229 OMW131229 OWS131229 PGO131229 PQK131229 QAG131229 QKC131229 QTY131229 RDU131229 RNQ131229 RXM131229 SHI131229 SRE131229 TBA131229 TKW131229 TUS131229 UEO131229 UOK131229 UYG131229 VIC131229 VRY131229 WBU131229 WLQ131229 WVM131229 E196765 JA196765 SW196765 ACS196765 AMO196765 AWK196765 BGG196765 BQC196765 BZY196765 CJU196765 CTQ196765 DDM196765 DNI196765 DXE196765 EHA196765 EQW196765 FAS196765 FKO196765 FUK196765 GEG196765 GOC196765 GXY196765 HHU196765 HRQ196765 IBM196765 ILI196765 IVE196765 JFA196765 JOW196765 JYS196765 KIO196765 KSK196765 LCG196765 LMC196765 LVY196765 MFU196765 MPQ196765 MZM196765 NJI196765 NTE196765 ODA196765 OMW196765 OWS196765 PGO196765 PQK196765 QAG196765 QKC196765 QTY196765 RDU196765 RNQ196765 RXM196765 SHI196765 SRE196765 TBA196765 TKW196765 TUS196765 UEO196765 UOK196765 UYG196765 VIC196765 VRY196765 WBU196765 WLQ196765 WVM196765 E262301 JA262301 SW262301 ACS262301 AMO262301 AWK262301 BGG262301 BQC262301 BZY262301 CJU262301 CTQ262301 DDM262301 DNI262301 DXE262301 EHA262301 EQW262301 FAS262301 FKO262301 FUK262301 GEG262301 GOC262301 GXY262301 HHU262301 HRQ262301 IBM262301 ILI262301 IVE262301 JFA262301 JOW262301 JYS262301 KIO262301 KSK262301 LCG262301 LMC262301 LVY262301 MFU262301 MPQ262301 MZM262301 NJI262301 NTE262301 ODA262301 OMW262301 OWS262301 PGO262301 PQK262301 QAG262301 QKC262301 QTY262301 RDU262301 RNQ262301 RXM262301 SHI262301 SRE262301 TBA262301 TKW262301 TUS262301 UEO262301 UOK262301 UYG262301 VIC262301 VRY262301 WBU262301 WLQ262301 WVM262301 E327837 JA327837 SW327837 ACS327837 AMO327837 AWK327837 BGG327837 BQC327837 BZY327837 CJU327837 CTQ327837 DDM327837 DNI327837 DXE327837 EHA327837 EQW327837 FAS327837 FKO327837 FUK327837 GEG327837 GOC327837 GXY327837 HHU327837 HRQ327837 IBM327837 ILI327837 IVE327837 JFA327837 JOW327837 JYS327837 KIO327837 KSK327837 LCG327837 LMC327837 LVY327837 MFU327837 MPQ327837 MZM327837 NJI327837 NTE327837 ODA327837 OMW327837 OWS327837 PGO327837 PQK327837 QAG327837 QKC327837 QTY327837 RDU327837 RNQ327837 RXM327837 SHI327837 SRE327837 TBA327837 TKW327837 TUS327837 UEO327837 UOK327837 UYG327837 VIC327837 VRY327837 WBU327837 WLQ327837 WVM327837 E393373 JA393373 SW393373 ACS393373 AMO393373 AWK393373 BGG393373 BQC393373 BZY393373 CJU393373 CTQ393373 DDM393373 DNI393373 DXE393373 EHA393373 EQW393373 FAS393373 FKO393373 FUK393373 GEG393373 GOC393373 GXY393373 HHU393373 HRQ393373 IBM393373 ILI393373 IVE393373 JFA393373 JOW393373 JYS393373 KIO393373 KSK393373 LCG393373 LMC393373 LVY393373 MFU393373 MPQ393373 MZM393373 NJI393373 NTE393373 ODA393373 OMW393373 OWS393373 PGO393373 PQK393373 QAG393373 QKC393373 QTY393373 RDU393373 RNQ393373 RXM393373 SHI393373 SRE393373 TBA393373 TKW393373 TUS393373 UEO393373 UOK393373 UYG393373 VIC393373 VRY393373 WBU393373 WLQ393373 WVM393373 E458909 JA458909 SW458909 ACS458909 AMO458909 AWK458909 BGG458909 BQC458909 BZY458909 CJU458909 CTQ458909 DDM458909 DNI458909 DXE458909 EHA458909 EQW458909 FAS458909 FKO458909 FUK458909 GEG458909 GOC458909 GXY458909 HHU458909 HRQ458909 IBM458909 ILI458909 IVE458909 JFA458909 JOW458909 JYS458909 KIO458909 KSK458909 LCG458909 LMC458909 LVY458909 MFU458909 MPQ458909 MZM458909 NJI458909 NTE458909 ODA458909 OMW458909 OWS458909 PGO458909 PQK458909 QAG458909 QKC458909 QTY458909 RDU458909 RNQ458909 RXM458909 SHI458909 SRE458909 TBA458909 TKW458909 TUS458909 UEO458909 UOK458909 UYG458909 VIC458909 VRY458909 WBU458909 WLQ458909 WVM458909 E524445 JA524445 SW524445 ACS524445 AMO524445 AWK524445 BGG524445 BQC524445 BZY524445 CJU524445 CTQ524445 DDM524445 DNI524445 DXE524445 EHA524445 EQW524445 FAS524445 FKO524445 FUK524445 GEG524445 GOC524445 GXY524445 HHU524445 HRQ524445 IBM524445 ILI524445 IVE524445 JFA524445 JOW524445 JYS524445 KIO524445 KSK524445 LCG524445 LMC524445 LVY524445 MFU524445 MPQ524445 MZM524445 NJI524445 NTE524445 ODA524445 OMW524445 OWS524445 PGO524445 PQK524445 QAG524445 QKC524445 QTY524445 RDU524445 RNQ524445 RXM524445 SHI524445 SRE524445 TBA524445 TKW524445 TUS524445 UEO524445 UOK524445 UYG524445 VIC524445 VRY524445 WBU524445 WLQ524445 WVM524445 E589981 JA589981 SW589981 ACS589981 AMO589981 AWK589981 BGG589981 BQC589981 BZY589981 CJU589981 CTQ589981 DDM589981 DNI589981 DXE589981 EHA589981 EQW589981 FAS589981 FKO589981 FUK589981 GEG589981 GOC589981 GXY589981 HHU589981 HRQ589981 IBM589981 ILI589981 IVE589981 JFA589981 JOW589981 JYS589981 KIO589981 KSK589981 LCG589981 LMC589981 LVY589981 MFU589981 MPQ589981 MZM589981 NJI589981 NTE589981 ODA589981 OMW589981 OWS589981 PGO589981 PQK589981 QAG589981 QKC589981 QTY589981 RDU589981 RNQ589981 RXM589981 SHI589981 SRE589981 TBA589981 TKW589981 TUS589981 UEO589981 UOK589981 UYG589981 VIC589981 VRY589981 WBU589981 WLQ589981 WVM589981 E655517 JA655517 SW655517 ACS655517 AMO655517 AWK655517 BGG655517 BQC655517 BZY655517 CJU655517 CTQ655517 DDM655517 DNI655517 DXE655517 EHA655517 EQW655517 FAS655517 FKO655517 FUK655517 GEG655517 GOC655517 GXY655517 HHU655517 HRQ655517 IBM655517 ILI655517 IVE655517 JFA655517 JOW655517 JYS655517 KIO655517 KSK655517 LCG655517 LMC655517 LVY655517 MFU655517 MPQ655517 MZM655517 NJI655517 NTE655517 ODA655517 OMW655517 OWS655517 PGO655517 PQK655517 QAG655517 QKC655517 QTY655517 RDU655517 RNQ655517 RXM655517 SHI655517 SRE655517 TBA655517 TKW655517 TUS655517 UEO655517 UOK655517 UYG655517 VIC655517 VRY655517 WBU655517 WLQ655517 WVM655517 E721053 JA721053 SW721053 ACS721053 AMO721053 AWK721053 BGG721053 BQC721053 BZY721053 CJU721053 CTQ721053 DDM721053 DNI721053 DXE721053 EHA721053 EQW721053 FAS721053 FKO721053 FUK721053 GEG721053 GOC721053 GXY721053 HHU721053 HRQ721053 IBM721053 ILI721053 IVE721053 JFA721053 JOW721053 JYS721053 KIO721053 KSK721053 LCG721053 LMC721053 LVY721053 MFU721053 MPQ721053 MZM721053 NJI721053 NTE721053 ODA721053 OMW721053 OWS721053 PGO721053 PQK721053 QAG721053 QKC721053 QTY721053 RDU721053 RNQ721053 RXM721053 SHI721053 SRE721053 TBA721053 TKW721053 TUS721053 UEO721053 UOK721053 UYG721053 VIC721053 VRY721053 WBU721053 WLQ721053 WVM721053 E786589 JA786589 SW786589 ACS786589 AMO786589 AWK786589 BGG786589 BQC786589 BZY786589 CJU786589 CTQ786589 DDM786589 DNI786589 DXE786589 EHA786589 EQW786589 FAS786589 FKO786589 FUK786589 GEG786589 GOC786589 GXY786589 HHU786589 HRQ786589 IBM786589 ILI786589 IVE786589 JFA786589 JOW786589 JYS786589 KIO786589 KSK786589 LCG786589 LMC786589 LVY786589 MFU786589 MPQ786589 MZM786589 NJI786589 NTE786589 ODA786589 OMW786589 OWS786589 PGO786589 PQK786589 QAG786589 QKC786589 QTY786589 RDU786589 RNQ786589 RXM786589 SHI786589 SRE786589 TBA786589 TKW786589 TUS786589 UEO786589 UOK786589 UYG786589 VIC786589 VRY786589 WBU786589 WLQ786589 WVM786589 E852125 JA852125 SW852125 ACS852125 AMO852125 AWK852125 BGG852125 BQC852125 BZY852125 CJU852125 CTQ852125 DDM852125 DNI852125 DXE852125 EHA852125 EQW852125 FAS852125 FKO852125 FUK852125 GEG852125 GOC852125 GXY852125 HHU852125 HRQ852125 IBM852125 ILI852125 IVE852125 JFA852125 JOW852125 JYS852125 KIO852125 KSK852125 LCG852125 LMC852125 LVY852125 MFU852125 MPQ852125 MZM852125 NJI852125 NTE852125 ODA852125 OMW852125 OWS852125 PGO852125 PQK852125 QAG852125 QKC852125 QTY852125 RDU852125 RNQ852125 RXM852125 SHI852125 SRE852125 TBA852125 TKW852125 TUS852125 UEO852125 UOK852125 UYG852125 VIC852125 VRY852125 WBU852125 WLQ852125 WVM852125 E917661 JA917661 SW917661 ACS917661 AMO917661 AWK917661 BGG917661 BQC917661 BZY917661 CJU917661 CTQ917661 DDM917661 DNI917661 DXE917661 EHA917661 EQW917661 FAS917661 FKO917661 FUK917661 GEG917661 GOC917661 GXY917661 HHU917661 HRQ917661 IBM917661 ILI917661 IVE917661 JFA917661 JOW917661 JYS917661 KIO917661 KSK917661 LCG917661 LMC917661 LVY917661 MFU917661 MPQ917661 MZM917661 NJI917661 NTE917661 ODA917661 OMW917661 OWS917661 PGO917661 PQK917661 QAG917661 QKC917661 QTY917661 RDU917661 RNQ917661 RXM917661 SHI917661 SRE917661 TBA917661 TKW917661 TUS917661 UEO917661 UOK917661 UYG917661 VIC917661 VRY917661 WBU917661 WLQ917661 WVM917661 E983197 JA983197 SW983197 ACS983197 AMO983197 AWK983197 BGG983197 BQC983197 BZY983197 CJU983197 CTQ983197 DDM983197 DNI983197 DXE983197 EHA983197 EQW983197 FAS983197 FKO983197 FUK983197 GEG983197 GOC983197 GXY983197 HHU983197 HRQ983197 IBM983197 ILI983197 IVE983197 JFA983197 JOW983197 JYS983197 KIO983197 KSK983197 LCG983197 LMC983197 LVY983197 MFU983197 MPQ983197 MZM983197 NJI983197 NTE983197 ODA983197 OMW983197 OWS983197 PGO983197 PQK983197 QAG983197 QKC983197 QTY983197 RDU983197 RNQ983197 RXM983197 SHI983197 SRE983197 TBA983197 TKW983197 TUS983197 UEO983197 UOK983197 UYG983197 VIC983197 VRY983197 WBU983197 WLQ983197 WVM983197" xr:uid="{00000000-0002-0000-0000-000013000000}">
      <formula1>$G$40:$G$43</formula1>
    </dataValidation>
    <dataValidation allowBlank="1" showInputMessage="1" showErrorMessage="1" promptTitle="pole wypełnimy po wydrukowaniu" prompt="Proszę o uzupełnienie podpisu i pieczęci na wniosku składanym w formie papierowej do Ministerstwa Sportu i Turystyki" sqref="D151:E153 IZ151:JA153 SV151:SW153 ACR151:ACS153 AMN151:AMO153 AWJ151:AWK153 BGF151:BGG153 BQB151:BQC153 BZX151:BZY153 CJT151:CJU153 CTP151:CTQ153 DDL151:DDM153 DNH151:DNI153 DXD151:DXE153 EGZ151:EHA153 EQV151:EQW153 FAR151:FAS153 FKN151:FKO153 FUJ151:FUK153 GEF151:GEG153 GOB151:GOC153 GXX151:GXY153 HHT151:HHU153 HRP151:HRQ153 IBL151:IBM153 ILH151:ILI153 IVD151:IVE153 JEZ151:JFA153 JOV151:JOW153 JYR151:JYS153 KIN151:KIO153 KSJ151:KSK153 LCF151:LCG153 LMB151:LMC153 LVX151:LVY153 MFT151:MFU153 MPP151:MPQ153 MZL151:MZM153 NJH151:NJI153 NTD151:NTE153 OCZ151:ODA153 OMV151:OMW153 OWR151:OWS153 PGN151:PGO153 PQJ151:PQK153 QAF151:QAG153 QKB151:QKC153 QTX151:QTY153 RDT151:RDU153 RNP151:RNQ153 RXL151:RXM153 SHH151:SHI153 SRD151:SRE153 TAZ151:TBA153 TKV151:TKW153 TUR151:TUS153 UEN151:UEO153 UOJ151:UOK153 UYF151:UYG153 VIB151:VIC153 VRX151:VRY153 WBT151:WBU153 WLP151:WLQ153 WVL151:WVM153 D65687:E65689 IZ65687:JA65689 SV65687:SW65689 ACR65687:ACS65689 AMN65687:AMO65689 AWJ65687:AWK65689 BGF65687:BGG65689 BQB65687:BQC65689 BZX65687:BZY65689 CJT65687:CJU65689 CTP65687:CTQ65689 DDL65687:DDM65689 DNH65687:DNI65689 DXD65687:DXE65689 EGZ65687:EHA65689 EQV65687:EQW65689 FAR65687:FAS65689 FKN65687:FKO65689 FUJ65687:FUK65689 GEF65687:GEG65689 GOB65687:GOC65689 GXX65687:GXY65689 HHT65687:HHU65689 HRP65687:HRQ65689 IBL65687:IBM65689 ILH65687:ILI65689 IVD65687:IVE65689 JEZ65687:JFA65689 JOV65687:JOW65689 JYR65687:JYS65689 KIN65687:KIO65689 KSJ65687:KSK65689 LCF65687:LCG65689 LMB65687:LMC65689 LVX65687:LVY65689 MFT65687:MFU65689 MPP65687:MPQ65689 MZL65687:MZM65689 NJH65687:NJI65689 NTD65687:NTE65689 OCZ65687:ODA65689 OMV65687:OMW65689 OWR65687:OWS65689 PGN65687:PGO65689 PQJ65687:PQK65689 QAF65687:QAG65689 QKB65687:QKC65689 QTX65687:QTY65689 RDT65687:RDU65689 RNP65687:RNQ65689 RXL65687:RXM65689 SHH65687:SHI65689 SRD65687:SRE65689 TAZ65687:TBA65689 TKV65687:TKW65689 TUR65687:TUS65689 UEN65687:UEO65689 UOJ65687:UOK65689 UYF65687:UYG65689 VIB65687:VIC65689 VRX65687:VRY65689 WBT65687:WBU65689 WLP65687:WLQ65689 WVL65687:WVM65689 D131223:E131225 IZ131223:JA131225 SV131223:SW131225 ACR131223:ACS131225 AMN131223:AMO131225 AWJ131223:AWK131225 BGF131223:BGG131225 BQB131223:BQC131225 BZX131223:BZY131225 CJT131223:CJU131225 CTP131223:CTQ131225 DDL131223:DDM131225 DNH131223:DNI131225 DXD131223:DXE131225 EGZ131223:EHA131225 EQV131223:EQW131225 FAR131223:FAS131225 FKN131223:FKO131225 FUJ131223:FUK131225 GEF131223:GEG131225 GOB131223:GOC131225 GXX131223:GXY131225 HHT131223:HHU131225 HRP131223:HRQ131225 IBL131223:IBM131225 ILH131223:ILI131225 IVD131223:IVE131225 JEZ131223:JFA131225 JOV131223:JOW131225 JYR131223:JYS131225 KIN131223:KIO131225 KSJ131223:KSK131225 LCF131223:LCG131225 LMB131223:LMC131225 LVX131223:LVY131225 MFT131223:MFU131225 MPP131223:MPQ131225 MZL131223:MZM131225 NJH131223:NJI131225 NTD131223:NTE131225 OCZ131223:ODA131225 OMV131223:OMW131225 OWR131223:OWS131225 PGN131223:PGO131225 PQJ131223:PQK131225 QAF131223:QAG131225 QKB131223:QKC131225 QTX131223:QTY131225 RDT131223:RDU131225 RNP131223:RNQ131225 RXL131223:RXM131225 SHH131223:SHI131225 SRD131223:SRE131225 TAZ131223:TBA131225 TKV131223:TKW131225 TUR131223:TUS131225 UEN131223:UEO131225 UOJ131223:UOK131225 UYF131223:UYG131225 VIB131223:VIC131225 VRX131223:VRY131225 WBT131223:WBU131225 WLP131223:WLQ131225 WVL131223:WVM131225 D196759:E196761 IZ196759:JA196761 SV196759:SW196761 ACR196759:ACS196761 AMN196759:AMO196761 AWJ196759:AWK196761 BGF196759:BGG196761 BQB196759:BQC196761 BZX196759:BZY196761 CJT196759:CJU196761 CTP196759:CTQ196761 DDL196759:DDM196761 DNH196759:DNI196761 DXD196759:DXE196761 EGZ196759:EHA196761 EQV196759:EQW196761 FAR196759:FAS196761 FKN196759:FKO196761 FUJ196759:FUK196761 GEF196759:GEG196761 GOB196759:GOC196761 GXX196759:GXY196761 HHT196759:HHU196761 HRP196759:HRQ196761 IBL196759:IBM196761 ILH196759:ILI196761 IVD196759:IVE196761 JEZ196759:JFA196761 JOV196759:JOW196761 JYR196759:JYS196761 KIN196759:KIO196761 KSJ196759:KSK196761 LCF196759:LCG196761 LMB196759:LMC196761 LVX196759:LVY196761 MFT196759:MFU196761 MPP196759:MPQ196761 MZL196759:MZM196761 NJH196759:NJI196761 NTD196759:NTE196761 OCZ196759:ODA196761 OMV196759:OMW196761 OWR196759:OWS196761 PGN196759:PGO196761 PQJ196759:PQK196761 QAF196759:QAG196761 QKB196759:QKC196761 QTX196759:QTY196761 RDT196759:RDU196761 RNP196759:RNQ196761 RXL196759:RXM196761 SHH196759:SHI196761 SRD196759:SRE196761 TAZ196759:TBA196761 TKV196759:TKW196761 TUR196759:TUS196761 UEN196759:UEO196761 UOJ196759:UOK196761 UYF196759:UYG196761 VIB196759:VIC196761 VRX196759:VRY196761 WBT196759:WBU196761 WLP196759:WLQ196761 WVL196759:WVM196761 D262295:E262297 IZ262295:JA262297 SV262295:SW262297 ACR262295:ACS262297 AMN262295:AMO262297 AWJ262295:AWK262297 BGF262295:BGG262297 BQB262295:BQC262297 BZX262295:BZY262297 CJT262295:CJU262297 CTP262295:CTQ262297 DDL262295:DDM262297 DNH262295:DNI262297 DXD262295:DXE262297 EGZ262295:EHA262297 EQV262295:EQW262297 FAR262295:FAS262297 FKN262295:FKO262297 FUJ262295:FUK262297 GEF262295:GEG262297 GOB262295:GOC262297 GXX262295:GXY262297 HHT262295:HHU262297 HRP262295:HRQ262297 IBL262295:IBM262297 ILH262295:ILI262297 IVD262295:IVE262297 JEZ262295:JFA262297 JOV262295:JOW262297 JYR262295:JYS262297 KIN262295:KIO262297 KSJ262295:KSK262297 LCF262295:LCG262297 LMB262295:LMC262297 LVX262295:LVY262297 MFT262295:MFU262297 MPP262295:MPQ262297 MZL262295:MZM262297 NJH262295:NJI262297 NTD262295:NTE262297 OCZ262295:ODA262297 OMV262295:OMW262297 OWR262295:OWS262297 PGN262295:PGO262297 PQJ262295:PQK262297 QAF262295:QAG262297 QKB262295:QKC262297 QTX262295:QTY262297 RDT262295:RDU262297 RNP262295:RNQ262297 RXL262295:RXM262297 SHH262295:SHI262297 SRD262295:SRE262297 TAZ262295:TBA262297 TKV262295:TKW262297 TUR262295:TUS262297 UEN262295:UEO262297 UOJ262295:UOK262297 UYF262295:UYG262297 VIB262295:VIC262297 VRX262295:VRY262297 WBT262295:WBU262297 WLP262295:WLQ262297 WVL262295:WVM262297 D327831:E327833 IZ327831:JA327833 SV327831:SW327833 ACR327831:ACS327833 AMN327831:AMO327833 AWJ327831:AWK327833 BGF327831:BGG327833 BQB327831:BQC327833 BZX327831:BZY327833 CJT327831:CJU327833 CTP327831:CTQ327833 DDL327831:DDM327833 DNH327831:DNI327833 DXD327831:DXE327833 EGZ327831:EHA327833 EQV327831:EQW327833 FAR327831:FAS327833 FKN327831:FKO327833 FUJ327831:FUK327833 GEF327831:GEG327833 GOB327831:GOC327833 GXX327831:GXY327833 HHT327831:HHU327833 HRP327831:HRQ327833 IBL327831:IBM327833 ILH327831:ILI327833 IVD327831:IVE327833 JEZ327831:JFA327833 JOV327831:JOW327833 JYR327831:JYS327833 KIN327831:KIO327833 KSJ327831:KSK327833 LCF327831:LCG327833 LMB327831:LMC327833 LVX327831:LVY327833 MFT327831:MFU327833 MPP327831:MPQ327833 MZL327831:MZM327833 NJH327831:NJI327833 NTD327831:NTE327833 OCZ327831:ODA327833 OMV327831:OMW327833 OWR327831:OWS327833 PGN327831:PGO327833 PQJ327831:PQK327833 QAF327831:QAG327833 QKB327831:QKC327833 QTX327831:QTY327833 RDT327831:RDU327833 RNP327831:RNQ327833 RXL327831:RXM327833 SHH327831:SHI327833 SRD327831:SRE327833 TAZ327831:TBA327833 TKV327831:TKW327833 TUR327831:TUS327833 UEN327831:UEO327833 UOJ327831:UOK327833 UYF327831:UYG327833 VIB327831:VIC327833 VRX327831:VRY327833 WBT327831:WBU327833 WLP327831:WLQ327833 WVL327831:WVM327833 D393367:E393369 IZ393367:JA393369 SV393367:SW393369 ACR393367:ACS393369 AMN393367:AMO393369 AWJ393367:AWK393369 BGF393367:BGG393369 BQB393367:BQC393369 BZX393367:BZY393369 CJT393367:CJU393369 CTP393367:CTQ393369 DDL393367:DDM393369 DNH393367:DNI393369 DXD393367:DXE393369 EGZ393367:EHA393369 EQV393367:EQW393369 FAR393367:FAS393369 FKN393367:FKO393369 FUJ393367:FUK393369 GEF393367:GEG393369 GOB393367:GOC393369 GXX393367:GXY393369 HHT393367:HHU393369 HRP393367:HRQ393369 IBL393367:IBM393369 ILH393367:ILI393369 IVD393367:IVE393369 JEZ393367:JFA393369 JOV393367:JOW393369 JYR393367:JYS393369 KIN393367:KIO393369 KSJ393367:KSK393369 LCF393367:LCG393369 LMB393367:LMC393369 LVX393367:LVY393369 MFT393367:MFU393369 MPP393367:MPQ393369 MZL393367:MZM393369 NJH393367:NJI393369 NTD393367:NTE393369 OCZ393367:ODA393369 OMV393367:OMW393369 OWR393367:OWS393369 PGN393367:PGO393369 PQJ393367:PQK393369 QAF393367:QAG393369 QKB393367:QKC393369 QTX393367:QTY393369 RDT393367:RDU393369 RNP393367:RNQ393369 RXL393367:RXM393369 SHH393367:SHI393369 SRD393367:SRE393369 TAZ393367:TBA393369 TKV393367:TKW393369 TUR393367:TUS393369 UEN393367:UEO393369 UOJ393367:UOK393369 UYF393367:UYG393369 VIB393367:VIC393369 VRX393367:VRY393369 WBT393367:WBU393369 WLP393367:WLQ393369 WVL393367:WVM393369 D458903:E458905 IZ458903:JA458905 SV458903:SW458905 ACR458903:ACS458905 AMN458903:AMO458905 AWJ458903:AWK458905 BGF458903:BGG458905 BQB458903:BQC458905 BZX458903:BZY458905 CJT458903:CJU458905 CTP458903:CTQ458905 DDL458903:DDM458905 DNH458903:DNI458905 DXD458903:DXE458905 EGZ458903:EHA458905 EQV458903:EQW458905 FAR458903:FAS458905 FKN458903:FKO458905 FUJ458903:FUK458905 GEF458903:GEG458905 GOB458903:GOC458905 GXX458903:GXY458905 HHT458903:HHU458905 HRP458903:HRQ458905 IBL458903:IBM458905 ILH458903:ILI458905 IVD458903:IVE458905 JEZ458903:JFA458905 JOV458903:JOW458905 JYR458903:JYS458905 KIN458903:KIO458905 KSJ458903:KSK458905 LCF458903:LCG458905 LMB458903:LMC458905 LVX458903:LVY458905 MFT458903:MFU458905 MPP458903:MPQ458905 MZL458903:MZM458905 NJH458903:NJI458905 NTD458903:NTE458905 OCZ458903:ODA458905 OMV458903:OMW458905 OWR458903:OWS458905 PGN458903:PGO458905 PQJ458903:PQK458905 QAF458903:QAG458905 QKB458903:QKC458905 QTX458903:QTY458905 RDT458903:RDU458905 RNP458903:RNQ458905 RXL458903:RXM458905 SHH458903:SHI458905 SRD458903:SRE458905 TAZ458903:TBA458905 TKV458903:TKW458905 TUR458903:TUS458905 UEN458903:UEO458905 UOJ458903:UOK458905 UYF458903:UYG458905 VIB458903:VIC458905 VRX458903:VRY458905 WBT458903:WBU458905 WLP458903:WLQ458905 WVL458903:WVM458905 D524439:E524441 IZ524439:JA524441 SV524439:SW524441 ACR524439:ACS524441 AMN524439:AMO524441 AWJ524439:AWK524441 BGF524439:BGG524441 BQB524439:BQC524441 BZX524439:BZY524441 CJT524439:CJU524441 CTP524439:CTQ524441 DDL524439:DDM524441 DNH524439:DNI524441 DXD524439:DXE524441 EGZ524439:EHA524441 EQV524439:EQW524441 FAR524439:FAS524441 FKN524439:FKO524441 FUJ524439:FUK524441 GEF524439:GEG524441 GOB524439:GOC524441 GXX524439:GXY524441 HHT524439:HHU524441 HRP524439:HRQ524441 IBL524439:IBM524441 ILH524439:ILI524441 IVD524439:IVE524441 JEZ524439:JFA524441 JOV524439:JOW524441 JYR524439:JYS524441 KIN524439:KIO524441 KSJ524439:KSK524441 LCF524439:LCG524441 LMB524439:LMC524441 LVX524439:LVY524441 MFT524439:MFU524441 MPP524439:MPQ524441 MZL524439:MZM524441 NJH524439:NJI524441 NTD524439:NTE524441 OCZ524439:ODA524441 OMV524439:OMW524441 OWR524439:OWS524441 PGN524439:PGO524441 PQJ524439:PQK524441 QAF524439:QAG524441 QKB524439:QKC524441 QTX524439:QTY524441 RDT524439:RDU524441 RNP524439:RNQ524441 RXL524439:RXM524441 SHH524439:SHI524441 SRD524439:SRE524441 TAZ524439:TBA524441 TKV524439:TKW524441 TUR524439:TUS524441 UEN524439:UEO524441 UOJ524439:UOK524441 UYF524439:UYG524441 VIB524439:VIC524441 VRX524439:VRY524441 WBT524439:WBU524441 WLP524439:WLQ524441 WVL524439:WVM524441 D589975:E589977 IZ589975:JA589977 SV589975:SW589977 ACR589975:ACS589977 AMN589975:AMO589977 AWJ589975:AWK589977 BGF589975:BGG589977 BQB589975:BQC589977 BZX589975:BZY589977 CJT589975:CJU589977 CTP589975:CTQ589977 DDL589975:DDM589977 DNH589975:DNI589977 DXD589975:DXE589977 EGZ589975:EHA589977 EQV589975:EQW589977 FAR589975:FAS589977 FKN589975:FKO589977 FUJ589975:FUK589977 GEF589975:GEG589977 GOB589975:GOC589977 GXX589975:GXY589977 HHT589975:HHU589977 HRP589975:HRQ589977 IBL589975:IBM589977 ILH589975:ILI589977 IVD589975:IVE589977 JEZ589975:JFA589977 JOV589975:JOW589977 JYR589975:JYS589977 KIN589975:KIO589977 KSJ589975:KSK589977 LCF589975:LCG589977 LMB589975:LMC589977 LVX589975:LVY589977 MFT589975:MFU589977 MPP589975:MPQ589977 MZL589975:MZM589977 NJH589975:NJI589977 NTD589975:NTE589977 OCZ589975:ODA589977 OMV589975:OMW589977 OWR589975:OWS589977 PGN589975:PGO589977 PQJ589975:PQK589977 QAF589975:QAG589977 QKB589975:QKC589977 QTX589975:QTY589977 RDT589975:RDU589977 RNP589975:RNQ589977 RXL589975:RXM589977 SHH589975:SHI589977 SRD589975:SRE589977 TAZ589975:TBA589977 TKV589975:TKW589977 TUR589975:TUS589977 UEN589975:UEO589977 UOJ589975:UOK589977 UYF589975:UYG589977 VIB589975:VIC589977 VRX589975:VRY589977 WBT589975:WBU589977 WLP589975:WLQ589977 WVL589975:WVM589977 D655511:E655513 IZ655511:JA655513 SV655511:SW655513 ACR655511:ACS655513 AMN655511:AMO655513 AWJ655511:AWK655513 BGF655511:BGG655513 BQB655511:BQC655513 BZX655511:BZY655513 CJT655511:CJU655513 CTP655511:CTQ655513 DDL655511:DDM655513 DNH655511:DNI655513 DXD655511:DXE655513 EGZ655511:EHA655513 EQV655511:EQW655513 FAR655511:FAS655513 FKN655511:FKO655513 FUJ655511:FUK655513 GEF655511:GEG655513 GOB655511:GOC655513 GXX655511:GXY655513 HHT655511:HHU655513 HRP655511:HRQ655513 IBL655511:IBM655513 ILH655511:ILI655513 IVD655511:IVE655513 JEZ655511:JFA655513 JOV655511:JOW655513 JYR655511:JYS655513 KIN655511:KIO655513 KSJ655511:KSK655513 LCF655511:LCG655513 LMB655511:LMC655513 LVX655511:LVY655513 MFT655511:MFU655513 MPP655511:MPQ655513 MZL655511:MZM655513 NJH655511:NJI655513 NTD655511:NTE655513 OCZ655511:ODA655513 OMV655511:OMW655513 OWR655511:OWS655513 PGN655511:PGO655513 PQJ655511:PQK655513 QAF655511:QAG655513 QKB655511:QKC655513 QTX655511:QTY655513 RDT655511:RDU655513 RNP655511:RNQ655513 RXL655511:RXM655513 SHH655511:SHI655513 SRD655511:SRE655513 TAZ655511:TBA655513 TKV655511:TKW655513 TUR655511:TUS655513 UEN655511:UEO655513 UOJ655511:UOK655513 UYF655511:UYG655513 VIB655511:VIC655513 VRX655511:VRY655513 WBT655511:WBU655513 WLP655511:WLQ655513 WVL655511:WVM655513 D721047:E721049 IZ721047:JA721049 SV721047:SW721049 ACR721047:ACS721049 AMN721047:AMO721049 AWJ721047:AWK721049 BGF721047:BGG721049 BQB721047:BQC721049 BZX721047:BZY721049 CJT721047:CJU721049 CTP721047:CTQ721049 DDL721047:DDM721049 DNH721047:DNI721049 DXD721047:DXE721049 EGZ721047:EHA721049 EQV721047:EQW721049 FAR721047:FAS721049 FKN721047:FKO721049 FUJ721047:FUK721049 GEF721047:GEG721049 GOB721047:GOC721049 GXX721047:GXY721049 HHT721047:HHU721049 HRP721047:HRQ721049 IBL721047:IBM721049 ILH721047:ILI721049 IVD721047:IVE721049 JEZ721047:JFA721049 JOV721047:JOW721049 JYR721047:JYS721049 KIN721047:KIO721049 KSJ721047:KSK721049 LCF721047:LCG721049 LMB721047:LMC721049 LVX721047:LVY721049 MFT721047:MFU721049 MPP721047:MPQ721049 MZL721047:MZM721049 NJH721047:NJI721049 NTD721047:NTE721049 OCZ721047:ODA721049 OMV721047:OMW721049 OWR721047:OWS721049 PGN721047:PGO721049 PQJ721047:PQK721049 QAF721047:QAG721049 QKB721047:QKC721049 QTX721047:QTY721049 RDT721047:RDU721049 RNP721047:RNQ721049 RXL721047:RXM721049 SHH721047:SHI721049 SRD721047:SRE721049 TAZ721047:TBA721049 TKV721047:TKW721049 TUR721047:TUS721049 UEN721047:UEO721049 UOJ721047:UOK721049 UYF721047:UYG721049 VIB721047:VIC721049 VRX721047:VRY721049 WBT721047:WBU721049 WLP721047:WLQ721049 WVL721047:WVM721049 D786583:E786585 IZ786583:JA786585 SV786583:SW786585 ACR786583:ACS786585 AMN786583:AMO786585 AWJ786583:AWK786585 BGF786583:BGG786585 BQB786583:BQC786585 BZX786583:BZY786585 CJT786583:CJU786585 CTP786583:CTQ786585 DDL786583:DDM786585 DNH786583:DNI786585 DXD786583:DXE786585 EGZ786583:EHA786585 EQV786583:EQW786585 FAR786583:FAS786585 FKN786583:FKO786585 FUJ786583:FUK786585 GEF786583:GEG786585 GOB786583:GOC786585 GXX786583:GXY786585 HHT786583:HHU786585 HRP786583:HRQ786585 IBL786583:IBM786585 ILH786583:ILI786585 IVD786583:IVE786585 JEZ786583:JFA786585 JOV786583:JOW786585 JYR786583:JYS786585 KIN786583:KIO786585 KSJ786583:KSK786585 LCF786583:LCG786585 LMB786583:LMC786585 LVX786583:LVY786585 MFT786583:MFU786585 MPP786583:MPQ786585 MZL786583:MZM786585 NJH786583:NJI786585 NTD786583:NTE786585 OCZ786583:ODA786585 OMV786583:OMW786585 OWR786583:OWS786585 PGN786583:PGO786585 PQJ786583:PQK786585 QAF786583:QAG786585 QKB786583:QKC786585 QTX786583:QTY786585 RDT786583:RDU786585 RNP786583:RNQ786585 RXL786583:RXM786585 SHH786583:SHI786585 SRD786583:SRE786585 TAZ786583:TBA786585 TKV786583:TKW786585 TUR786583:TUS786585 UEN786583:UEO786585 UOJ786583:UOK786585 UYF786583:UYG786585 VIB786583:VIC786585 VRX786583:VRY786585 WBT786583:WBU786585 WLP786583:WLQ786585 WVL786583:WVM786585 D852119:E852121 IZ852119:JA852121 SV852119:SW852121 ACR852119:ACS852121 AMN852119:AMO852121 AWJ852119:AWK852121 BGF852119:BGG852121 BQB852119:BQC852121 BZX852119:BZY852121 CJT852119:CJU852121 CTP852119:CTQ852121 DDL852119:DDM852121 DNH852119:DNI852121 DXD852119:DXE852121 EGZ852119:EHA852121 EQV852119:EQW852121 FAR852119:FAS852121 FKN852119:FKO852121 FUJ852119:FUK852121 GEF852119:GEG852121 GOB852119:GOC852121 GXX852119:GXY852121 HHT852119:HHU852121 HRP852119:HRQ852121 IBL852119:IBM852121 ILH852119:ILI852121 IVD852119:IVE852121 JEZ852119:JFA852121 JOV852119:JOW852121 JYR852119:JYS852121 KIN852119:KIO852121 KSJ852119:KSK852121 LCF852119:LCG852121 LMB852119:LMC852121 LVX852119:LVY852121 MFT852119:MFU852121 MPP852119:MPQ852121 MZL852119:MZM852121 NJH852119:NJI852121 NTD852119:NTE852121 OCZ852119:ODA852121 OMV852119:OMW852121 OWR852119:OWS852121 PGN852119:PGO852121 PQJ852119:PQK852121 QAF852119:QAG852121 QKB852119:QKC852121 QTX852119:QTY852121 RDT852119:RDU852121 RNP852119:RNQ852121 RXL852119:RXM852121 SHH852119:SHI852121 SRD852119:SRE852121 TAZ852119:TBA852121 TKV852119:TKW852121 TUR852119:TUS852121 UEN852119:UEO852121 UOJ852119:UOK852121 UYF852119:UYG852121 VIB852119:VIC852121 VRX852119:VRY852121 WBT852119:WBU852121 WLP852119:WLQ852121 WVL852119:WVM852121 D917655:E917657 IZ917655:JA917657 SV917655:SW917657 ACR917655:ACS917657 AMN917655:AMO917657 AWJ917655:AWK917657 BGF917655:BGG917657 BQB917655:BQC917657 BZX917655:BZY917657 CJT917655:CJU917657 CTP917655:CTQ917657 DDL917655:DDM917657 DNH917655:DNI917657 DXD917655:DXE917657 EGZ917655:EHA917657 EQV917655:EQW917657 FAR917655:FAS917657 FKN917655:FKO917657 FUJ917655:FUK917657 GEF917655:GEG917657 GOB917655:GOC917657 GXX917655:GXY917657 HHT917655:HHU917657 HRP917655:HRQ917657 IBL917655:IBM917657 ILH917655:ILI917657 IVD917655:IVE917657 JEZ917655:JFA917657 JOV917655:JOW917657 JYR917655:JYS917657 KIN917655:KIO917657 KSJ917655:KSK917657 LCF917655:LCG917657 LMB917655:LMC917657 LVX917655:LVY917657 MFT917655:MFU917657 MPP917655:MPQ917657 MZL917655:MZM917657 NJH917655:NJI917657 NTD917655:NTE917657 OCZ917655:ODA917657 OMV917655:OMW917657 OWR917655:OWS917657 PGN917655:PGO917657 PQJ917655:PQK917657 QAF917655:QAG917657 QKB917655:QKC917657 QTX917655:QTY917657 RDT917655:RDU917657 RNP917655:RNQ917657 RXL917655:RXM917657 SHH917655:SHI917657 SRD917655:SRE917657 TAZ917655:TBA917657 TKV917655:TKW917657 TUR917655:TUS917657 UEN917655:UEO917657 UOJ917655:UOK917657 UYF917655:UYG917657 VIB917655:VIC917657 VRX917655:VRY917657 WBT917655:WBU917657 WLP917655:WLQ917657 WVL917655:WVM917657 D983191:E983193 IZ983191:JA983193 SV983191:SW983193 ACR983191:ACS983193 AMN983191:AMO983193 AWJ983191:AWK983193 BGF983191:BGG983193 BQB983191:BQC983193 BZX983191:BZY983193 CJT983191:CJU983193 CTP983191:CTQ983193 DDL983191:DDM983193 DNH983191:DNI983193 DXD983191:DXE983193 EGZ983191:EHA983193 EQV983191:EQW983193 FAR983191:FAS983193 FKN983191:FKO983193 FUJ983191:FUK983193 GEF983191:GEG983193 GOB983191:GOC983193 GXX983191:GXY983193 HHT983191:HHU983193 HRP983191:HRQ983193 IBL983191:IBM983193 ILH983191:ILI983193 IVD983191:IVE983193 JEZ983191:JFA983193 JOV983191:JOW983193 JYR983191:JYS983193 KIN983191:KIO983193 KSJ983191:KSK983193 LCF983191:LCG983193 LMB983191:LMC983193 LVX983191:LVY983193 MFT983191:MFU983193 MPP983191:MPQ983193 MZL983191:MZM983193 NJH983191:NJI983193 NTD983191:NTE983193 OCZ983191:ODA983193 OMV983191:OMW983193 OWR983191:OWS983193 PGN983191:PGO983193 PQJ983191:PQK983193 QAF983191:QAG983193 QKB983191:QKC983193 QTX983191:QTY983193 RDT983191:RDU983193 RNP983191:RNQ983193 RXL983191:RXM983193 SHH983191:SHI983193 SRD983191:SRE983193 TAZ983191:TBA983193 TKV983191:TKW983193 TUR983191:TUS983193 UEN983191:UEO983193 UOJ983191:UOK983193 UYF983191:UYG983193 VIB983191:VIC983193 VRX983191:VRY983193 WBT983191:WBU983193 WLP983191:WLQ983193 WVL983191:WVM983193" xr:uid="{00000000-0002-0000-0000-000014000000}"/>
    <dataValidation allowBlank="1" showInputMessage="1" showErrorMessage="1" promptTitle="dane importowane " prompt="z punktu IV.2 wniosku. W razie konieczności można je zmienić lub wykasować" sqref="A150:C153 IW150:IY153 SS150:SU153 ACO150:ACQ153 AMK150:AMM153 AWG150:AWI153 BGC150:BGE153 BPY150:BQA153 BZU150:BZW153 CJQ150:CJS153 CTM150:CTO153 DDI150:DDK153 DNE150:DNG153 DXA150:DXC153 EGW150:EGY153 EQS150:EQU153 FAO150:FAQ153 FKK150:FKM153 FUG150:FUI153 GEC150:GEE153 GNY150:GOA153 GXU150:GXW153 HHQ150:HHS153 HRM150:HRO153 IBI150:IBK153 ILE150:ILG153 IVA150:IVC153 JEW150:JEY153 JOS150:JOU153 JYO150:JYQ153 KIK150:KIM153 KSG150:KSI153 LCC150:LCE153 LLY150:LMA153 LVU150:LVW153 MFQ150:MFS153 MPM150:MPO153 MZI150:MZK153 NJE150:NJG153 NTA150:NTC153 OCW150:OCY153 OMS150:OMU153 OWO150:OWQ153 PGK150:PGM153 PQG150:PQI153 QAC150:QAE153 QJY150:QKA153 QTU150:QTW153 RDQ150:RDS153 RNM150:RNO153 RXI150:RXK153 SHE150:SHG153 SRA150:SRC153 TAW150:TAY153 TKS150:TKU153 TUO150:TUQ153 UEK150:UEM153 UOG150:UOI153 UYC150:UYE153 VHY150:VIA153 VRU150:VRW153 WBQ150:WBS153 WLM150:WLO153 WVI150:WVK153 A65686:C65689 IW65686:IY65689 SS65686:SU65689 ACO65686:ACQ65689 AMK65686:AMM65689 AWG65686:AWI65689 BGC65686:BGE65689 BPY65686:BQA65689 BZU65686:BZW65689 CJQ65686:CJS65689 CTM65686:CTO65689 DDI65686:DDK65689 DNE65686:DNG65689 DXA65686:DXC65689 EGW65686:EGY65689 EQS65686:EQU65689 FAO65686:FAQ65689 FKK65686:FKM65689 FUG65686:FUI65689 GEC65686:GEE65689 GNY65686:GOA65689 GXU65686:GXW65689 HHQ65686:HHS65689 HRM65686:HRO65689 IBI65686:IBK65689 ILE65686:ILG65689 IVA65686:IVC65689 JEW65686:JEY65689 JOS65686:JOU65689 JYO65686:JYQ65689 KIK65686:KIM65689 KSG65686:KSI65689 LCC65686:LCE65689 LLY65686:LMA65689 LVU65686:LVW65689 MFQ65686:MFS65689 MPM65686:MPO65689 MZI65686:MZK65689 NJE65686:NJG65689 NTA65686:NTC65689 OCW65686:OCY65689 OMS65686:OMU65689 OWO65686:OWQ65689 PGK65686:PGM65689 PQG65686:PQI65689 QAC65686:QAE65689 QJY65686:QKA65689 QTU65686:QTW65689 RDQ65686:RDS65689 RNM65686:RNO65689 RXI65686:RXK65689 SHE65686:SHG65689 SRA65686:SRC65689 TAW65686:TAY65689 TKS65686:TKU65689 TUO65686:TUQ65689 UEK65686:UEM65689 UOG65686:UOI65689 UYC65686:UYE65689 VHY65686:VIA65689 VRU65686:VRW65689 WBQ65686:WBS65689 WLM65686:WLO65689 WVI65686:WVK65689 A131222:C131225 IW131222:IY131225 SS131222:SU131225 ACO131222:ACQ131225 AMK131222:AMM131225 AWG131222:AWI131225 BGC131222:BGE131225 BPY131222:BQA131225 BZU131222:BZW131225 CJQ131222:CJS131225 CTM131222:CTO131225 DDI131222:DDK131225 DNE131222:DNG131225 DXA131222:DXC131225 EGW131222:EGY131225 EQS131222:EQU131225 FAO131222:FAQ131225 FKK131222:FKM131225 FUG131222:FUI131225 GEC131222:GEE131225 GNY131222:GOA131225 GXU131222:GXW131225 HHQ131222:HHS131225 HRM131222:HRO131225 IBI131222:IBK131225 ILE131222:ILG131225 IVA131222:IVC131225 JEW131222:JEY131225 JOS131222:JOU131225 JYO131222:JYQ131225 KIK131222:KIM131225 KSG131222:KSI131225 LCC131222:LCE131225 LLY131222:LMA131225 LVU131222:LVW131225 MFQ131222:MFS131225 MPM131222:MPO131225 MZI131222:MZK131225 NJE131222:NJG131225 NTA131222:NTC131225 OCW131222:OCY131225 OMS131222:OMU131225 OWO131222:OWQ131225 PGK131222:PGM131225 PQG131222:PQI131225 QAC131222:QAE131225 QJY131222:QKA131225 QTU131222:QTW131225 RDQ131222:RDS131225 RNM131222:RNO131225 RXI131222:RXK131225 SHE131222:SHG131225 SRA131222:SRC131225 TAW131222:TAY131225 TKS131222:TKU131225 TUO131222:TUQ131225 UEK131222:UEM131225 UOG131222:UOI131225 UYC131222:UYE131225 VHY131222:VIA131225 VRU131222:VRW131225 WBQ131222:WBS131225 WLM131222:WLO131225 WVI131222:WVK131225 A196758:C196761 IW196758:IY196761 SS196758:SU196761 ACO196758:ACQ196761 AMK196758:AMM196761 AWG196758:AWI196761 BGC196758:BGE196761 BPY196758:BQA196761 BZU196758:BZW196761 CJQ196758:CJS196761 CTM196758:CTO196761 DDI196758:DDK196761 DNE196758:DNG196761 DXA196758:DXC196761 EGW196758:EGY196761 EQS196758:EQU196761 FAO196758:FAQ196761 FKK196758:FKM196761 FUG196758:FUI196761 GEC196758:GEE196761 GNY196758:GOA196761 GXU196758:GXW196761 HHQ196758:HHS196761 HRM196758:HRO196761 IBI196758:IBK196761 ILE196758:ILG196761 IVA196758:IVC196761 JEW196758:JEY196761 JOS196758:JOU196761 JYO196758:JYQ196761 KIK196758:KIM196761 KSG196758:KSI196761 LCC196758:LCE196761 LLY196758:LMA196761 LVU196758:LVW196761 MFQ196758:MFS196761 MPM196758:MPO196761 MZI196758:MZK196761 NJE196758:NJG196761 NTA196758:NTC196761 OCW196758:OCY196761 OMS196758:OMU196761 OWO196758:OWQ196761 PGK196758:PGM196761 PQG196758:PQI196761 QAC196758:QAE196761 QJY196758:QKA196761 QTU196758:QTW196761 RDQ196758:RDS196761 RNM196758:RNO196761 RXI196758:RXK196761 SHE196758:SHG196761 SRA196758:SRC196761 TAW196758:TAY196761 TKS196758:TKU196761 TUO196758:TUQ196761 UEK196758:UEM196761 UOG196758:UOI196761 UYC196758:UYE196761 VHY196758:VIA196761 VRU196758:VRW196761 WBQ196758:WBS196761 WLM196758:WLO196761 WVI196758:WVK196761 A262294:C262297 IW262294:IY262297 SS262294:SU262297 ACO262294:ACQ262297 AMK262294:AMM262297 AWG262294:AWI262297 BGC262294:BGE262297 BPY262294:BQA262297 BZU262294:BZW262297 CJQ262294:CJS262297 CTM262294:CTO262297 DDI262294:DDK262297 DNE262294:DNG262297 DXA262294:DXC262297 EGW262294:EGY262297 EQS262294:EQU262297 FAO262294:FAQ262297 FKK262294:FKM262297 FUG262294:FUI262297 GEC262294:GEE262297 GNY262294:GOA262297 GXU262294:GXW262297 HHQ262294:HHS262297 HRM262294:HRO262297 IBI262294:IBK262297 ILE262294:ILG262297 IVA262294:IVC262297 JEW262294:JEY262297 JOS262294:JOU262297 JYO262294:JYQ262297 KIK262294:KIM262297 KSG262294:KSI262297 LCC262294:LCE262297 LLY262294:LMA262297 LVU262294:LVW262297 MFQ262294:MFS262297 MPM262294:MPO262297 MZI262294:MZK262297 NJE262294:NJG262297 NTA262294:NTC262297 OCW262294:OCY262297 OMS262294:OMU262297 OWO262294:OWQ262297 PGK262294:PGM262297 PQG262294:PQI262297 QAC262294:QAE262297 QJY262294:QKA262297 QTU262294:QTW262297 RDQ262294:RDS262297 RNM262294:RNO262297 RXI262294:RXK262297 SHE262294:SHG262297 SRA262294:SRC262297 TAW262294:TAY262297 TKS262294:TKU262297 TUO262294:TUQ262297 UEK262294:UEM262297 UOG262294:UOI262297 UYC262294:UYE262297 VHY262294:VIA262297 VRU262294:VRW262297 WBQ262294:WBS262297 WLM262294:WLO262297 WVI262294:WVK262297 A327830:C327833 IW327830:IY327833 SS327830:SU327833 ACO327830:ACQ327833 AMK327830:AMM327833 AWG327830:AWI327833 BGC327830:BGE327833 BPY327830:BQA327833 BZU327830:BZW327833 CJQ327830:CJS327833 CTM327830:CTO327833 DDI327830:DDK327833 DNE327830:DNG327833 DXA327830:DXC327833 EGW327830:EGY327833 EQS327830:EQU327833 FAO327830:FAQ327833 FKK327830:FKM327833 FUG327830:FUI327833 GEC327830:GEE327833 GNY327830:GOA327833 GXU327830:GXW327833 HHQ327830:HHS327833 HRM327830:HRO327833 IBI327830:IBK327833 ILE327830:ILG327833 IVA327830:IVC327833 JEW327830:JEY327833 JOS327830:JOU327833 JYO327830:JYQ327833 KIK327830:KIM327833 KSG327830:KSI327833 LCC327830:LCE327833 LLY327830:LMA327833 LVU327830:LVW327833 MFQ327830:MFS327833 MPM327830:MPO327833 MZI327830:MZK327833 NJE327830:NJG327833 NTA327830:NTC327833 OCW327830:OCY327833 OMS327830:OMU327833 OWO327830:OWQ327833 PGK327830:PGM327833 PQG327830:PQI327833 QAC327830:QAE327833 QJY327830:QKA327833 QTU327830:QTW327833 RDQ327830:RDS327833 RNM327830:RNO327833 RXI327830:RXK327833 SHE327830:SHG327833 SRA327830:SRC327833 TAW327830:TAY327833 TKS327830:TKU327833 TUO327830:TUQ327833 UEK327830:UEM327833 UOG327830:UOI327833 UYC327830:UYE327833 VHY327830:VIA327833 VRU327830:VRW327833 WBQ327830:WBS327833 WLM327830:WLO327833 WVI327830:WVK327833 A393366:C393369 IW393366:IY393369 SS393366:SU393369 ACO393366:ACQ393369 AMK393366:AMM393369 AWG393366:AWI393369 BGC393366:BGE393369 BPY393366:BQA393369 BZU393366:BZW393369 CJQ393366:CJS393369 CTM393366:CTO393369 DDI393366:DDK393369 DNE393366:DNG393369 DXA393366:DXC393369 EGW393366:EGY393369 EQS393366:EQU393369 FAO393366:FAQ393369 FKK393366:FKM393369 FUG393366:FUI393369 GEC393366:GEE393369 GNY393366:GOA393369 GXU393366:GXW393369 HHQ393366:HHS393369 HRM393366:HRO393369 IBI393366:IBK393369 ILE393366:ILG393369 IVA393366:IVC393369 JEW393366:JEY393369 JOS393366:JOU393369 JYO393366:JYQ393369 KIK393366:KIM393369 KSG393366:KSI393369 LCC393366:LCE393369 LLY393366:LMA393369 LVU393366:LVW393369 MFQ393366:MFS393369 MPM393366:MPO393369 MZI393366:MZK393369 NJE393366:NJG393369 NTA393366:NTC393369 OCW393366:OCY393369 OMS393366:OMU393369 OWO393366:OWQ393369 PGK393366:PGM393369 PQG393366:PQI393369 QAC393366:QAE393369 QJY393366:QKA393369 QTU393366:QTW393369 RDQ393366:RDS393369 RNM393366:RNO393369 RXI393366:RXK393369 SHE393366:SHG393369 SRA393366:SRC393369 TAW393366:TAY393369 TKS393366:TKU393369 TUO393366:TUQ393369 UEK393366:UEM393369 UOG393366:UOI393369 UYC393366:UYE393369 VHY393366:VIA393369 VRU393366:VRW393369 WBQ393366:WBS393369 WLM393366:WLO393369 WVI393366:WVK393369 A458902:C458905 IW458902:IY458905 SS458902:SU458905 ACO458902:ACQ458905 AMK458902:AMM458905 AWG458902:AWI458905 BGC458902:BGE458905 BPY458902:BQA458905 BZU458902:BZW458905 CJQ458902:CJS458905 CTM458902:CTO458905 DDI458902:DDK458905 DNE458902:DNG458905 DXA458902:DXC458905 EGW458902:EGY458905 EQS458902:EQU458905 FAO458902:FAQ458905 FKK458902:FKM458905 FUG458902:FUI458905 GEC458902:GEE458905 GNY458902:GOA458905 GXU458902:GXW458905 HHQ458902:HHS458905 HRM458902:HRO458905 IBI458902:IBK458905 ILE458902:ILG458905 IVA458902:IVC458905 JEW458902:JEY458905 JOS458902:JOU458905 JYO458902:JYQ458905 KIK458902:KIM458905 KSG458902:KSI458905 LCC458902:LCE458905 LLY458902:LMA458905 LVU458902:LVW458905 MFQ458902:MFS458905 MPM458902:MPO458905 MZI458902:MZK458905 NJE458902:NJG458905 NTA458902:NTC458905 OCW458902:OCY458905 OMS458902:OMU458905 OWO458902:OWQ458905 PGK458902:PGM458905 PQG458902:PQI458905 QAC458902:QAE458905 QJY458902:QKA458905 QTU458902:QTW458905 RDQ458902:RDS458905 RNM458902:RNO458905 RXI458902:RXK458905 SHE458902:SHG458905 SRA458902:SRC458905 TAW458902:TAY458905 TKS458902:TKU458905 TUO458902:TUQ458905 UEK458902:UEM458905 UOG458902:UOI458905 UYC458902:UYE458905 VHY458902:VIA458905 VRU458902:VRW458905 WBQ458902:WBS458905 WLM458902:WLO458905 WVI458902:WVK458905 A524438:C524441 IW524438:IY524441 SS524438:SU524441 ACO524438:ACQ524441 AMK524438:AMM524441 AWG524438:AWI524441 BGC524438:BGE524441 BPY524438:BQA524441 BZU524438:BZW524441 CJQ524438:CJS524441 CTM524438:CTO524441 DDI524438:DDK524441 DNE524438:DNG524441 DXA524438:DXC524441 EGW524438:EGY524441 EQS524438:EQU524441 FAO524438:FAQ524441 FKK524438:FKM524441 FUG524438:FUI524441 GEC524438:GEE524441 GNY524438:GOA524441 GXU524438:GXW524441 HHQ524438:HHS524441 HRM524438:HRO524441 IBI524438:IBK524441 ILE524438:ILG524441 IVA524438:IVC524441 JEW524438:JEY524441 JOS524438:JOU524441 JYO524438:JYQ524441 KIK524438:KIM524441 KSG524438:KSI524441 LCC524438:LCE524441 LLY524438:LMA524441 LVU524438:LVW524441 MFQ524438:MFS524441 MPM524438:MPO524441 MZI524438:MZK524441 NJE524438:NJG524441 NTA524438:NTC524441 OCW524438:OCY524441 OMS524438:OMU524441 OWO524438:OWQ524441 PGK524438:PGM524441 PQG524438:PQI524441 QAC524438:QAE524441 QJY524438:QKA524441 QTU524438:QTW524441 RDQ524438:RDS524441 RNM524438:RNO524441 RXI524438:RXK524441 SHE524438:SHG524441 SRA524438:SRC524441 TAW524438:TAY524441 TKS524438:TKU524441 TUO524438:TUQ524441 UEK524438:UEM524441 UOG524438:UOI524441 UYC524438:UYE524441 VHY524438:VIA524441 VRU524438:VRW524441 WBQ524438:WBS524441 WLM524438:WLO524441 WVI524438:WVK524441 A589974:C589977 IW589974:IY589977 SS589974:SU589977 ACO589974:ACQ589977 AMK589974:AMM589977 AWG589974:AWI589977 BGC589974:BGE589977 BPY589974:BQA589977 BZU589974:BZW589977 CJQ589974:CJS589977 CTM589974:CTO589977 DDI589974:DDK589977 DNE589974:DNG589977 DXA589974:DXC589977 EGW589974:EGY589977 EQS589974:EQU589977 FAO589974:FAQ589977 FKK589974:FKM589977 FUG589974:FUI589977 GEC589974:GEE589977 GNY589974:GOA589977 GXU589974:GXW589977 HHQ589974:HHS589977 HRM589974:HRO589977 IBI589974:IBK589977 ILE589974:ILG589977 IVA589974:IVC589977 JEW589974:JEY589977 JOS589974:JOU589977 JYO589974:JYQ589977 KIK589974:KIM589977 KSG589974:KSI589977 LCC589974:LCE589977 LLY589974:LMA589977 LVU589974:LVW589977 MFQ589974:MFS589977 MPM589974:MPO589977 MZI589974:MZK589977 NJE589974:NJG589977 NTA589974:NTC589977 OCW589974:OCY589977 OMS589974:OMU589977 OWO589974:OWQ589977 PGK589974:PGM589977 PQG589974:PQI589977 QAC589974:QAE589977 QJY589974:QKA589977 QTU589974:QTW589977 RDQ589974:RDS589977 RNM589974:RNO589977 RXI589974:RXK589977 SHE589974:SHG589977 SRA589974:SRC589977 TAW589974:TAY589977 TKS589974:TKU589977 TUO589974:TUQ589977 UEK589974:UEM589977 UOG589974:UOI589977 UYC589974:UYE589977 VHY589974:VIA589977 VRU589974:VRW589977 WBQ589974:WBS589977 WLM589974:WLO589977 WVI589974:WVK589977 A655510:C655513 IW655510:IY655513 SS655510:SU655513 ACO655510:ACQ655513 AMK655510:AMM655513 AWG655510:AWI655513 BGC655510:BGE655513 BPY655510:BQA655513 BZU655510:BZW655513 CJQ655510:CJS655513 CTM655510:CTO655513 DDI655510:DDK655513 DNE655510:DNG655513 DXA655510:DXC655513 EGW655510:EGY655513 EQS655510:EQU655513 FAO655510:FAQ655513 FKK655510:FKM655513 FUG655510:FUI655513 GEC655510:GEE655513 GNY655510:GOA655513 GXU655510:GXW655513 HHQ655510:HHS655513 HRM655510:HRO655513 IBI655510:IBK655513 ILE655510:ILG655513 IVA655510:IVC655513 JEW655510:JEY655513 JOS655510:JOU655513 JYO655510:JYQ655513 KIK655510:KIM655513 KSG655510:KSI655513 LCC655510:LCE655513 LLY655510:LMA655513 LVU655510:LVW655513 MFQ655510:MFS655513 MPM655510:MPO655513 MZI655510:MZK655513 NJE655510:NJG655513 NTA655510:NTC655513 OCW655510:OCY655513 OMS655510:OMU655513 OWO655510:OWQ655513 PGK655510:PGM655513 PQG655510:PQI655513 QAC655510:QAE655513 QJY655510:QKA655513 QTU655510:QTW655513 RDQ655510:RDS655513 RNM655510:RNO655513 RXI655510:RXK655513 SHE655510:SHG655513 SRA655510:SRC655513 TAW655510:TAY655513 TKS655510:TKU655513 TUO655510:TUQ655513 UEK655510:UEM655513 UOG655510:UOI655513 UYC655510:UYE655513 VHY655510:VIA655513 VRU655510:VRW655513 WBQ655510:WBS655513 WLM655510:WLO655513 WVI655510:WVK655513 A721046:C721049 IW721046:IY721049 SS721046:SU721049 ACO721046:ACQ721049 AMK721046:AMM721049 AWG721046:AWI721049 BGC721046:BGE721049 BPY721046:BQA721049 BZU721046:BZW721049 CJQ721046:CJS721049 CTM721046:CTO721049 DDI721046:DDK721049 DNE721046:DNG721049 DXA721046:DXC721049 EGW721046:EGY721049 EQS721046:EQU721049 FAO721046:FAQ721049 FKK721046:FKM721049 FUG721046:FUI721049 GEC721046:GEE721049 GNY721046:GOA721049 GXU721046:GXW721049 HHQ721046:HHS721049 HRM721046:HRO721049 IBI721046:IBK721049 ILE721046:ILG721049 IVA721046:IVC721049 JEW721046:JEY721049 JOS721046:JOU721049 JYO721046:JYQ721049 KIK721046:KIM721049 KSG721046:KSI721049 LCC721046:LCE721049 LLY721046:LMA721049 LVU721046:LVW721049 MFQ721046:MFS721049 MPM721046:MPO721049 MZI721046:MZK721049 NJE721046:NJG721049 NTA721046:NTC721049 OCW721046:OCY721049 OMS721046:OMU721049 OWO721046:OWQ721049 PGK721046:PGM721049 PQG721046:PQI721049 QAC721046:QAE721049 QJY721046:QKA721049 QTU721046:QTW721049 RDQ721046:RDS721049 RNM721046:RNO721049 RXI721046:RXK721049 SHE721046:SHG721049 SRA721046:SRC721049 TAW721046:TAY721049 TKS721046:TKU721049 TUO721046:TUQ721049 UEK721046:UEM721049 UOG721046:UOI721049 UYC721046:UYE721049 VHY721046:VIA721049 VRU721046:VRW721049 WBQ721046:WBS721049 WLM721046:WLO721049 WVI721046:WVK721049 A786582:C786585 IW786582:IY786585 SS786582:SU786585 ACO786582:ACQ786585 AMK786582:AMM786585 AWG786582:AWI786585 BGC786582:BGE786585 BPY786582:BQA786585 BZU786582:BZW786585 CJQ786582:CJS786585 CTM786582:CTO786585 DDI786582:DDK786585 DNE786582:DNG786585 DXA786582:DXC786585 EGW786582:EGY786585 EQS786582:EQU786585 FAO786582:FAQ786585 FKK786582:FKM786585 FUG786582:FUI786585 GEC786582:GEE786585 GNY786582:GOA786585 GXU786582:GXW786585 HHQ786582:HHS786585 HRM786582:HRO786585 IBI786582:IBK786585 ILE786582:ILG786585 IVA786582:IVC786585 JEW786582:JEY786585 JOS786582:JOU786585 JYO786582:JYQ786585 KIK786582:KIM786585 KSG786582:KSI786585 LCC786582:LCE786585 LLY786582:LMA786585 LVU786582:LVW786585 MFQ786582:MFS786585 MPM786582:MPO786585 MZI786582:MZK786585 NJE786582:NJG786585 NTA786582:NTC786585 OCW786582:OCY786585 OMS786582:OMU786585 OWO786582:OWQ786585 PGK786582:PGM786585 PQG786582:PQI786585 QAC786582:QAE786585 QJY786582:QKA786585 QTU786582:QTW786585 RDQ786582:RDS786585 RNM786582:RNO786585 RXI786582:RXK786585 SHE786582:SHG786585 SRA786582:SRC786585 TAW786582:TAY786585 TKS786582:TKU786585 TUO786582:TUQ786585 UEK786582:UEM786585 UOG786582:UOI786585 UYC786582:UYE786585 VHY786582:VIA786585 VRU786582:VRW786585 WBQ786582:WBS786585 WLM786582:WLO786585 WVI786582:WVK786585 A852118:C852121 IW852118:IY852121 SS852118:SU852121 ACO852118:ACQ852121 AMK852118:AMM852121 AWG852118:AWI852121 BGC852118:BGE852121 BPY852118:BQA852121 BZU852118:BZW852121 CJQ852118:CJS852121 CTM852118:CTO852121 DDI852118:DDK852121 DNE852118:DNG852121 DXA852118:DXC852121 EGW852118:EGY852121 EQS852118:EQU852121 FAO852118:FAQ852121 FKK852118:FKM852121 FUG852118:FUI852121 GEC852118:GEE852121 GNY852118:GOA852121 GXU852118:GXW852121 HHQ852118:HHS852121 HRM852118:HRO852121 IBI852118:IBK852121 ILE852118:ILG852121 IVA852118:IVC852121 JEW852118:JEY852121 JOS852118:JOU852121 JYO852118:JYQ852121 KIK852118:KIM852121 KSG852118:KSI852121 LCC852118:LCE852121 LLY852118:LMA852121 LVU852118:LVW852121 MFQ852118:MFS852121 MPM852118:MPO852121 MZI852118:MZK852121 NJE852118:NJG852121 NTA852118:NTC852121 OCW852118:OCY852121 OMS852118:OMU852121 OWO852118:OWQ852121 PGK852118:PGM852121 PQG852118:PQI852121 QAC852118:QAE852121 QJY852118:QKA852121 QTU852118:QTW852121 RDQ852118:RDS852121 RNM852118:RNO852121 RXI852118:RXK852121 SHE852118:SHG852121 SRA852118:SRC852121 TAW852118:TAY852121 TKS852118:TKU852121 TUO852118:TUQ852121 UEK852118:UEM852121 UOG852118:UOI852121 UYC852118:UYE852121 VHY852118:VIA852121 VRU852118:VRW852121 WBQ852118:WBS852121 WLM852118:WLO852121 WVI852118:WVK852121 A917654:C917657 IW917654:IY917657 SS917654:SU917657 ACO917654:ACQ917657 AMK917654:AMM917657 AWG917654:AWI917657 BGC917654:BGE917657 BPY917654:BQA917657 BZU917654:BZW917657 CJQ917654:CJS917657 CTM917654:CTO917657 DDI917654:DDK917657 DNE917654:DNG917657 DXA917654:DXC917657 EGW917654:EGY917657 EQS917654:EQU917657 FAO917654:FAQ917657 FKK917654:FKM917657 FUG917654:FUI917657 GEC917654:GEE917657 GNY917654:GOA917657 GXU917654:GXW917657 HHQ917654:HHS917657 HRM917654:HRO917657 IBI917654:IBK917657 ILE917654:ILG917657 IVA917654:IVC917657 JEW917654:JEY917657 JOS917654:JOU917657 JYO917654:JYQ917657 KIK917654:KIM917657 KSG917654:KSI917657 LCC917654:LCE917657 LLY917654:LMA917657 LVU917654:LVW917657 MFQ917654:MFS917657 MPM917654:MPO917657 MZI917654:MZK917657 NJE917654:NJG917657 NTA917654:NTC917657 OCW917654:OCY917657 OMS917654:OMU917657 OWO917654:OWQ917657 PGK917654:PGM917657 PQG917654:PQI917657 QAC917654:QAE917657 QJY917654:QKA917657 QTU917654:QTW917657 RDQ917654:RDS917657 RNM917654:RNO917657 RXI917654:RXK917657 SHE917654:SHG917657 SRA917654:SRC917657 TAW917654:TAY917657 TKS917654:TKU917657 TUO917654:TUQ917657 UEK917654:UEM917657 UOG917654:UOI917657 UYC917654:UYE917657 VHY917654:VIA917657 VRU917654:VRW917657 WBQ917654:WBS917657 WLM917654:WLO917657 WVI917654:WVK917657 A983190:C983193 IW983190:IY983193 SS983190:SU983193 ACO983190:ACQ983193 AMK983190:AMM983193 AWG983190:AWI983193 BGC983190:BGE983193 BPY983190:BQA983193 BZU983190:BZW983193 CJQ983190:CJS983193 CTM983190:CTO983193 DDI983190:DDK983193 DNE983190:DNG983193 DXA983190:DXC983193 EGW983190:EGY983193 EQS983190:EQU983193 FAO983190:FAQ983193 FKK983190:FKM983193 FUG983190:FUI983193 GEC983190:GEE983193 GNY983190:GOA983193 GXU983190:GXW983193 HHQ983190:HHS983193 HRM983190:HRO983193 IBI983190:IBK983193 ILE983190:ILG983193 IVA983190:IVC983193 JEW983190:JEY983193 JOS983190:JOU983193 JYO983190:JYQ983193 KIK983190:KIM983193 KSG983190:KSI983193 LCC983190:LCE983193 LLY983190:LMA983193 LVU983190:LVW983193 MFQ983190:MFS983193 MPM983190:MPO983193 MZI983190:MZK983193 NJE983190:NJG983193 NTA983190:NTC983193 OCW983190:OCY983193 OMS983190:OMU983193 OWO983190:OWQ983193 PGK983190:PGM983193 PQG983190:PQI983193 QAC983190:QAE983193 QJY983190:QKA983193 QTU983190:QTW983193 RDQ983190:RDS983193 RNM983190:RNO983193 RXI983190:RXK983193 SHE983190:SHG983193 SRA983190:SRC983193 TAW983190:TAY983193 TKS983190:TKU983193 TUO983190:TUQ983193 UEK983190:UEM983193 UOG983190:UOI983193 UYC983190:UYE983193 VHY983190:VIA983193 VRU983190:VRW983193 WBQ983190:WBS983193 WLM983190:WLO983193 WVI983190:WVK983193" xr:uid="{00000000-0002-0000-0000-000015000000}"/>
  </dataValidations>
  <printOptions horizontalCentered="1"/>
  <pageMargins left="0.74803149606299213" right="0.59055118110236227" top="0.78740157480314965" bottom="0.59055118110236227" header="0.59055118110236227" footer="0.39370078740157483"/>
  <pageSetup paperSize="9" scale="57" fitToHeight="0" orientation="portrait" r:id="rId1"/>
  <headerFooter alignWithMargins="0">
    <oddHeader>Strona &amp;P</oddHeader>
    <oddFooter>&amp;C&amp;"-,Pogrubiony"&amp;K00-024MINISTERSTWO SPORTU I TURYSTYKI - DEPARTAMENT SPORTU WYCZYNOWEGO</oddFooter>
  </headerFooter>
  <rowBreaks count="2" manualBreakCount="2">
    <brk id="52" max="6" man="1"/>
    <brk id="11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zoomScale="90" zoomScaleNormal="75" zoomScaleSheetLayoutView="90" workbookViewId="0">
      <selection activeCell="AB66" sqref="AB66:AG66"/>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P1" s="421" t="s">
        <v>171</v>
      </c>
    </row>
    <row r="2" spans="2:42" ht="36.75" customHeight="1" thickBot="1">
      <c r="B2" s="420" t="s">
        <v>170</v>
      </c>
      <c r="C2" s="419"/>
      <c r="D2" s="419"/>
      <c r="E2" s="418"/>
      <c r="F2" s="417"/>
      <c r="G2" s="414"/>
      <c r="H2" s="1214" t="s">
        <v>552</v>
      </c>
      <c r="I2" s="1214"/>
      <c r="J2" s="1214"/>
      <c r="K2" s="1214"/>
      <c r="L2" s="1214"/>
      <c r="M2" s="1214"/>
      <c r="N2" s="1214"/>
      <c r="O2" s="1214"/>
      <c r="P2" s="1214"/>
      <c r="Q2" s="1214"/>
      <c r="R2" s="1214"/>
      <c r="S2" s="1214"/>
      <c r="T2" s="1214"/>
      <c r="U2" s="1214"/>
      <c r="V2" s="1214"/>
      <c r="W2" s="1214"/>
      <c r="X2" s="1214"/>
      <c r="Y2" s="1214"/>
      <c r="Z2" s="1214"/>
      <c r="AA2" s="1214"/>
      <c r="AB2" s="1214"/>
      <c r="AC2" s="1214"/>
      <c r="AD2" s="1214"/>
      <c r="AE2" s="1214"/>
      <c r="AF2" s="1214"/>
      <c r="AG2" s="1214"/>
      <c r="AH2" s="1214"/>
      <c r="AI2" s="1214"/>
      <c r="AJ2" s="1214"/>
      <c r="AK2" s="416"/>
      <c r="AL2" s="416" t="s">
        <v>640</v>
      </c>
      <c r="AM2" s="415"/>
      <c r="AN2" s="415"/>
      <c r="AO2" s="415"/>
      <c r="AP2" s="414"/>
    </row>
    <row r="3" spans="2:42" ht="24.75" customHeight="1">
      <c r="B3" s="413" t="s">
        <v>169</v>
      </c>
      <c r="K3" s="413"/>
      <c r="L3" s="297" t="s">
        <v>168</v>
      </c>
      <c r="T3" s="413"/>
      <c r="Y3" s="413"/>
      <c r="Z3" s="413"/>
      <c r="AB3" s="413" t="s">
        <v>167</v>
      </c>
      <c r="AF3" s="413"/>
      <c r="AI3" s="412"/>
    </row>
    <row r="4" spans="2:42" ht="5.25" customHeight="1" thickBot="1"/>
    <row r="5" spans="2:42" ht="20.100000000000001" customHeight="1">
      <c r="B5" s="411" t="s">
        <v>166</v>
      </c>
      <c r="C5" s="410">
        <v>1</v>
      </c>
      <c r="D5" s="410">
        <v>2</v>
      </c>
      <c r="E5" s="410">
        <v>3</v>
      </c>
      <c r="F5" s="410">
        <v>4</v>
      </c>
      <c r="G5" s="410">
        <v>5</v>
      </c>
      <c r="H5" s="410">
        <v>6</v>
      </c>
      <c r="I5" s="410">
        <v>7</v>
      </c>
      <c r="J5" s="410">
        <v>8</v>
      </c>
      <c r="K5" s="410">
        <v>9</v>
      </c>
      <c r="L5" s="410">
        <v>10</v>
      </c>
      <c r="M5" s="410">
        <v>11</v>
      </c>
      <c r="N5" s="410">
        <v>12</v>
      </c>
      <c r="O5" s="410">
        <v>13</v>
      </c>
      <c r="P5" s="410">
        <v>14</v>
      </c>
      <c r="Q5" s="410">
        <v>15</v>
      </c>
      <c r="R5" s="410">
        <v>16</v>
      </c>
      <c r="S5" s="410">
        <v>17</v>
      </c>
      <c r="T5" s="410">
        <v>18</v>
      </c>
      <c r="U5" s="410">
        <v>19</v>
      </c>
      <c r="V5" s="410">
        <v>20</v>
      </c>
      <c r="W5" s="410">
        <v>21</v>
      </c>
      <c r="X5" s="410">
        <v>22</v>
      </c>
      <c r="Y5" s="410">
        <v>23</v>
      </c>
      <c r="Z5" s="410">
        <v>24</v>
      </c>
      <c r="AA5" s="410">
        <v>25</v>
      </c>
      <c r="AB5" s="410">
        <v>26</v>
      </c>
      <c r="AC5" s="410">
        <v>27</v>
      </c>
      <c r="AD5" s="410">
        <v>28</v>
      </c>
      <c r="AE5" s="410">
        <v>29</v>
      </c>
      <c r="AF5" s="410">
        <v>30</v>
      </c>
      <c r="AG5" s="410">
        <v>31</v>
      </c>
      <c r="AH5" s="409" t="s">
        <v>165</v>
      </c>
      <c r="AI5" s="408"/>
      <c r="AJ5" s="1201" t="s">
        <v>147</v>
      </c>
      <c r="AK5" s="1209"/>
      <c r="AL5" s="1210" t="s">
        <v>164</v>
      </c>
      <c r="AM5" s="1211"/>
      <c r="AN5" s="1201" t="s">
        <v>145</v>
      </c>
      <c r="AO5" s="1202"/>
      <c r="AP5" s="407"/>
    </row>
    <row r="6" spans="2:42" ht="9.9499999999999993" customHeight="1" thickBot="1">
      <c r="B6" s="406"/>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3" t="s">
        <v>163</v>
      </c>
      <c r="AI6" s="404" t="s">
        <v>137</v>
      </c>
      <c r="AJ6" s="403" t="s">
        <v>139</v>
      </c>
      <c r="AK6" s="402" t="s">
        <v>137</v>
      </c>
      <c r="AL6" s="403" t="s">
        <v>139</v>
      </c>
      <c r="AM6" s="402" t="s">
        <v>137</v>
      </c>
      <c r="AN6" s="403" t="s">
        <v>162</v>
      </c>
      <c r="AO6" s="402" t="s">
        <v>161</v>
      </c>
      <c r="AP6" s="401"/>
    </row>
    <row r="7" spans="2:42" ht="15" hidden="1" customHeight="1" thickTop="1">
      <c r="B7" s="1212">
        <v>12</v>
      </c>
      <c r="C7" s="399"/>
      <c r="D7" s="399"/>
      <c r="E7" s="399"/>
      <c r="F7" s="399"/>
      <c r="G7" s="399"/>
      <c r="H7" s="399"/>
      <c r="I7" s="399"/>
      <c r="J7" s="399"/>
      <c r="K7" s="322"/>
      <c r="L7" s="399"/>
      <c r="M7" s="399"/>
      <c r="N7" s="399"/>
      <c r="O7" s="399"/>
      <c r="P7" s="399"/>
      <c r="Q7" s="399"/>
      <c r="R7" s="399"/>
      <c r="S7" s="399"/>
      <c r="T7" s="399"/>
      <c r="U7" s="399"/>
      <c r="V7" s="399"/>
      <c r="W7" s="399"/>
      <c r="X7" s="399"/>
      <c r="Y7" s="399"/>
      <c r="Z7" s="399"/>
      <c r="AA7" s="399"/>
      <c r="AB7" s="399"/>
      <c r="AC7" s="399"/>
      <c r="AD7" s="399"/>
      <c r="AE7" s="399"/>
      <c r="AF7" s="399"/>
      <c r="AG7" s="398"/>
      <c r="AH7" s="368"/>
      <c r="AI7" s="369"/>
      <c r="AJ7" s="368"/>
      <c r="AK7" s="367"/>
      <c r="AL7" s="368"/>
      <c r="AM7" s="369"/>
      <c r="AN7" s="368"/>
      <c r="AO7" s="367"/>
      <c r="AP7" s="310"/>
    </row>
    <row r="8" spans="2:42" ht="6" hidden="1" customHeight="1">
      <c r="B8" s="1204"/>
      <c r="C8" s="320"/>
      <c r="D8" s="318"/>
      <c r="E8" s="318"/>
      <c r="F8" s="318"/>
      <c r="G8" s="318"/>
      <c r="H8" s="318"/>
      <c r="I8" s="318"/>
      <c r="J8" s="318"/>
      <c r="K8" s="319"/>
      <c r="L8" s="318"/>
      <c r="M8" s="318"/>
      <c r="N8" s="318"/>
      <c r="O8" s="318"/>
      <c r="P8" s="318"/>
      <c r="Q8" s="318"/>
      <c r="R8" s="318"/>
      <c r="S8" s="318"/>
      <c r="T8" s="318"/>
      <c r="U8" s="318"/>
      <c r="V8" s="318"/>
      <c r="W8" s="318"/>
      <c r="X8" s="318"/>
      <c r="Y8" s="318"/>
      <c r="Z8" s="318"/>
      <c r="AA8" s="318"/>
      <c r="AB8" s="318"/>
      <c r="AC8" s="318"/>
      <c r="AD8" s="318"/>
      <c r="AE8" s="318"/>
      <c r="AF8" s="318"/>
      <c r="AG8" s="317"/>
      <c r="AH8" s="368"/>
      <c r="AI8" s="369"/>
      <c r="AJ8" s="368"/>
      <c r="AK8" s="367"/>
      <c r="AL8" s="368"/>
      <c r="AM8" s="369"/>
      <c r="AN8" s="368"/>
      <c r="AO8" s="367"/>
      <c r="AP8" s="310"/>
    </row>
    <row r="9" spans="2:42" ht="15" hidden="1" customHeight="1">
      <c r="B9" s="316" t="s">
        <v>149</v>
      </c>
      <c r="C9" s="399"/>
      <c r="D9" s="399"/>
      <c r="E9" s="399"/>
      <c r="F9" s="399"/>
      <c r="G9" s="399"/>
      <c r="H9" s="399"/>
      <c r="I9" s="399"/>
      <c r="J9" s="399"/>
      <c r="K9" s="399"/>
      <c r="L9" s="399"/>
      <c r="M9" s="399"/>
      <c r="N9" s="399"/>
      <c r="O9" s="399"/>
      <c r="P9" s="399"/>
      <c r="Q9" s="399"/>
      <c r="R9" s="399"/>
      <c r="S9" s="399"/>
      <c r="T9" s="399"/>
      <c r="U9" s="399"/>
      <c r="V9" s="400"/>
      <c r="W9" s="399"/>
      <c r="X9" s="399"/>
      <c r="Y9" s="399"/>
      <c r="Z9" s="399"/>
      <c r="AA9" s="399"/>
      <c r="AB9" s="399"/>
      <c r="AC9" s="400"/>
      <c r="AD9" s="399"/>
      <c r="AE9" s="399"/>
      <c r="AF9" s="399"/>
      <c r="AG9" s="398"/>
      <c r="AH9" s="312"/>
      <c r="AI9" s="366"/>
      <c r="AJ9" s="365"/>
      <c r="AK9" s="364"/>
      <c r="AL9" s="365"/>
      <c r="AM9" s="366"/>
      <c r="AN9" s="365"/>
      <c r="AO9" s="364"/>
      <c r="AP9" s="310"/>
    </row>
    <row r="10" spans="2:42" ht="6.95" hidden="1" customHeight="1" thickBot="1">
      <c r="B10" s="397"/>
      <c r="C10" s="396"/>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4"/>
      <c r="AH10" s="389"/>
      <c r="AI10" s="393"/>
      <c r="AJ10" s="391"/>
      <c r="AK10" s="392"/>
      <c r="AL10" s="391"/>
      <c r="AM10" s="390"/>
      <c r="AN10" s="389"/>
      <c r="AO10" s="388"/>
      <c r="AP10" s="301"/>
    </row>
    <row r="11" spans="2:42" ht="15" customHeight="1" thickTop="1">
      <c r="B11" s="1213">
        <v>1</v>
      </c>
      <c r="C11" s="386"/>
      <c r="D11" s="386"/>
      <c r="E11" s="386"/>
      <c r="F11" s="386"/>
      <c r="G11" s="386"/>
      <c r="H11" s="386"/>
      <c r="I11" s="386"/>
      <c r="J11" s="386"/>
      <c r="K11" s="386"/>
      <c r="L11" s="386"/>
      <c r="M11" s="386"/>
      <c r="N11" s="315"/>
      <c r="O11" s="370"/>
      <c r="P11" s="387"/>
      <c r="Q11" s="387"/>
      <c r="R11" s="387"/>
      <c r="S11" s="387"/>
      <c r="T11" s="387"/>
      <c r="U11" s="386"/>
      <c r="V11" s="386"/>
      <c r="W11" s="386"/>
      <c r="X11" s="386"/>
      <c r="Y11" s="386"/>
      <c r="Z11" s="386"/>
      <c r="AA11" s="386"/>
      <c r="AB11" s="386"/>
      <c r="AC11" s="386"/>
      <c r="AD11" s="386"/>
      <c r="AE11" s="386"/>
      <c r="AF11" s="386"/>
      <c r="AG11" s="385"/>
      <c r="AH11" s="368"/>
      <c r="AI11" s="369"/>
      <c r="AJ11" s="368"/>
      <c r="AK11" s="367"/>
      <c r="AL11" s="368"/>
      <c r="AM11" s="369"/>
      <c r="AN11" s="368"/>
      <c r="AO11" s="367"/>
      <c r="AP11" s="310"/>
    </row>
    <row r="12" spans="2:42" ht="6" customHeight="1">
      <c r="B12" s="1204"/>
      <c r="C12" s="320"/>
      <c r="D12" s="318"/>
      <c r="E12" s="318"/>
      <c r="F12" s="318"/>
      <c r="G12" s="318"/>
      <c r="H12" s="318"/>
      <c r="I12" s="318"/>
      <c r="J12" s="318"/>
      <c r="K12" s="319"/>
      <c r="L12" s="318"/>
      <c r="M12" s="318"/>
      <c r="N12" s="318"/>
      <c r="O12" s="318"/>
      <c r="P12" s="318"/>
      <c r="Q12" s="318"/>
      <c r="R12" s="318"/>
      <c r="S12" s="318"/>
      <c r="T12" s="318"/>
      <c r="U12" s="318"/>
      <c r="V12" s="318"/>
      <c r="W12" s="318"/>
      <c r="X12" s="318"/>
      <c r="Y12" s="318"/>
      <c r="Z12" s="318"/>
      <c r="AA12" s="318"/>
      <c r="AB12" s="318"/>
      <c r="AC12" s="318"/>
      <c r="AD12" s="318"/>
      <c r="AE12" s="318"/>
      <c r="AF12" s="318"/>
      <c r="AG12" s="317"/>
      <c r="AH12" s="368"/>
      <c r="AI12" s="369"/>
      <c r="AJ12" s="368"/>
      <c r="AK12" s="367"/>
      <c r="AL12" s="368"/>
      <c r="AM12" s="369"/>
      <c r="AN12" s="368"/>
      <c r="AO12" s="367"/>
      <c r="AP12" s="310"/>
    </row>
    <row r="13" spans="2:42" ht="15" customHeight="1">
      <c r="B13" s="316" t="s">
        <v>160</v>
      </c>
      <c r="C13" s="315"/>
      <c r="D13" s="315"/>
      <c r="E13" s="315"/>
      <c r="F13" s="315"/>
      <c r="G13" s="315"/>
      <c r="H13" s="315"/>
      <c r="I13" s="315"/>
      <c r="J13" s="315"/>
      <c r="K13" s="315"/>
      <c r="L13" s="315"/>
      <c r="M13" s="315"/>
      <c r="N13" s="315"/>
      <c r="O13" s="315"/>
      <c r="P13" s="315"/>
      <c r="Q13" s="315"/>
      <c r="R13" s="315"/>
      <c r="S13" s="315"/>
      <c r="T13" s="315"/>
      <c r="U13" s="315"/>
      <c r="V13" s="315"/>
      <c r="W13" s="315"/>
      <c r="X13" s="315"/>
      <c r="Y13" s="315"/>
      <c r="Z13" s="315"/>
      <c r="AA13" s="315"/>
      <c r="AB13" s="315"/>
      <c r="AC13" s="384"/>
      <c r="AD13" s="315"/>
      <c r="AE13" s="315"/>
      <c r="AF13" s="315"/>
      <c r="AG13" s="314"/>
      <c r="AH13" s="312"/>
      <c r="AI13" s="369"/>
      <c r="AJ13" s="368"/>
      <c r="AK13" s="367"/>
      <c r="AL13" s="368"/>
      <c r="AM13" s="366"/>
      <c r="AN13" s="365"/>
      <c r="AO13" s="364"/>
      <c r="AP13" s="310"/>
    </row>
    <row r="14" spans="2:42" ht="6" customHeight="1">
      <c r="B14" s="330"/>
      <c r="C14" s="329"/>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28"/>
      <c r="AD14" s="328"/>
      <c r="AE14" s="328"/>
      <c r="AF14" s="328"/>
      <c r="AG14" s="338"/>
      <c r="AH14" s="372"/>
      <c r="AI14" s="373"/>
      <c r="AJ14" s="372"/>
      <c r="AK14" s="371"/>
      <c r="AL14" s="372"/>
      <c r="AM14" s="373"/>
      <c r="AN14" s="372"/>
      <c r="AO14" s="371"/>
      <c r="AP14" s="323"/>
    </row>
    <row r="15" spans="2:42" ht="15" customHeight="1">
      <c r="B15" s="1203">
        <v>2</v>
      </c>
      <c r="C15" s="315"/>
      <c r="D15" s="315"/>
      <c r="E15" s="315"/>
      <c r="F15" s="315"/>
      <c r="G15" s="315"/>
      <c r="H15" s="315"/>
      <c r="I15" s="315"/>
      <c r="J15" s="315"/>
      <c r="K15" s="315"/>
      <c r="L15" s="315"/>
      <c r="M15" s="315"/>
      <c r="N15" s="315"/>
      <c r="O15" s="315"/>
      <c r="P15" s="315"/>
      <c r="Q15" s="383"/>
      <c r="R15" s="315"/>
      <c r="S15" s="315"/>
      <c r="T15" s="315"/>
      <c r="U15" s="315"/>
      <c r="V15" s="315"/>
      <c r="W15" s="315"/>
      <c r="X15" s="315"/>
      <c r="Y15" s="315"/>
      <c r="Z15" s="315"/>
      <c r="AA15" s="315"/>
      <c r="AB15" s="315"/>
      <c r="AC15" s="315"/>
      <c r="AD15" s="382"/>
      <c r="AE15" s="378"/>
      <c r="AF15" s="378"/>
      <c r="AG15" s="331"/>
      <c r="AH15" s="380"/>
      <c r="AI15" s="369"/>
      <c r="AJ15" s="368"/>
      <c r="AK15" s="367"/>
      <c r="AL15" s="368"/>
      <c r="AM15" s="369"/>
      <c r="AN15" s="368"/>
      <c r="AO15" s="367"/>
      <c r="AP15" s="321"/>
    </row>
    <row r="16" spans="2:42" ht="6" customHeight="1">
      <c r="B16" s="1204"/>
      <c r="C16" s="320"/>
      <c r="D16" s="318"/>
      <c r="E16" s="318"/>
      <c r="F16" s="318"/>
      <c r="G16" s="318"/>
      <c r="H16" s="318"/>
      <c r="I16" s="318"/>
      <c r="J16" s="318"/>
      <c r="K16" s="319"/>
      <c r="L16" s="318"/>
      <c r="M16" s="318"/>
      <c r="N16" s="318"/>
      <c r="O16" s="318"/>
      <c r="P16" s="318"/>
      <c r="Q16" s="318"/>
      <c r="R16" s="318"/>
      <c r="S16" s="318"/>
      <c r="T16" s="318"/>
      <c r="U16" s="318"/>
      <c r="V16" s="318"/>
      <c r="W16" s="318"/>
      <c r="X16" s="318"/>
      <c r="Y16" s="318"/>
      <c r="Z16" s="318"/>
      <c r="AA16" s="318"/>
      <c r="AB16" s="318"/>
      <c r="AC16" s="318"/>
      <c r="AD16" s="318"/>
      <c r="AE16" s="381"/>
      <c r="AF16" s="381"/>
      <c r="AG16" s="336"/>
      <c r="AH16" s="380"/>
      <c r="AI16" s="369"/>
      <c r="AJ16" s="368"/>
      <c r="AK16" s="367"/>
      <c r="AL16" s="368"/>
      <c r="AM16" s="369"/>
      <c r="AN16" s="368"/>
      <c r="AO16" s="367"/>
      <c r="AP16" s="310"/>
    </row>
    <row r="17" spans="2:42" ht="15" customHeight="1">
      <c r="B17" s="316" t="s">
        <v>159</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79"/>
      <c r="AE17" s="378"/>
      <c r="AF17" s="378"/>
      <c r="AG17" s="331"/>
      <c r="AH17" s="312"/>
      <c r="AI17" s="369"/>
      <c r="AJ17" s="368"/>
      <c r="AK17" s="367"/>
      <c r="AL17" s="368"/>
      <c r="AM17" s="366"/>
      <c r="AN17" s="365"/>
      <c r="AO17" s="364"/>
      <c r="AP17" s="310"/>
    </row>
    <row r="18" spans="2:42" ht="6" customHeight="1">
      <c r="B18" s="330"/>
      <c r="C18" s="329"/>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77"/>
      <c r="AF18" s="377"/>
      <c r="AG18" s="327"/>
      <c r="AH18" s="376"/>
      <c r="AI18" s="373"/>
      <c r="AJ18" s="372"/>
      <c r="AK18" s="375"/>
      <c r="AL18" s="374"/>
      <c r="AM18" s="373"/>
      <c r="AN18" s="372"/>
      <c r="AO18" s="371"/>
      <c r="AP18" s="323"/>
    </row>
    <row r="19" spans="2:42" ht="15" customHeight="1">
      <c r="B19" s="1203">
        <v>3</v>
      </c>
      <c r="C19" s="315"/>
      <c r="D19" s="315"/>
      <c r="E19" s="315"/>
      <c r="F19" s="315"/>
      <c r="G19" s="315"/>
      <c r="H19" s="315"/>
      <c r="I19" s="315"/>
      <c r="J19" s="315"/>
      <c r="K19" s="315"/>
      <c r="L19" s="315"/>
      <c r="M19" s="315"/>
      <c r="N19" s="315"/>
      <c r="O19" s="315"/>
      <c r="P19" s="370"/>
      <c r="Q19" s="315"/>
      <c r="R19" s="315"/>
      <c r="S19" s="315"/>
      <c r="T19" s="315"/>
      <c r="U19" s="315"/>
      <c r="V19" s="315"/>
      <c r="W19" s="315"/>
      <c r="X19" s="315"/>
      <c r="Y19" s="315"/>
      <c r="Z19" s="315"/>
      <c r="AA19" s="315"/>
      <c r="AB19" s="315"/>
      <c r="AC19" s="315"/>
      <c r="AD19" s="315"/>
      <c r="AE19" s="315"/>
      <c r="AF19" s="315"/>
      <c r="AG19" s="314"/>
      <c r="AH19" s="368"/>
      <c r="AI19" s="369"/>
      <c r="AJ19" s="368"/>
      <c r="AK19" s="367"/>
      <c r="AL19" s="368"/>
      <c r="AM19" s="369"/>
      <c r="AN19" s="368"/>
      <c r="AO19" s="367"/>
      <c r="AP19" s="321"/>
    </row>
    <row r="20" spans="2:42" ht="6" customHeight="1">
      <c r="B20" s="1204"/>
      <c r="C20" s="320"/>
      <c r="D20" s="318"/>
      <c r="E20" s="318"/>
      <c r="F20" s="318"/>
      <c r="G20" s="318"/>
      <c r="H20" s="318"/>
      <c r="I20" s="318"/>
      <c r="J20" s="318"/>
      <c r="K20" s="319"/>
      <c r="L20" s="318"/>
      <c r="M20" s="318"/>
      <c r="N20" s="318"/>
      <c r="O20" s="318"/>
      <c r="P20" s="318"/>
      <c r="Q20" s="318"/>
      <c r="R20" s="318"/>
      <c r="S20" s="318"/>
      <c r="T20" s="318"/>
      <c r="U20" s="318"/>
      <c r="V20" s="318"/>
      <c r="W20" s="318"/>
      <c r="X20" s="318"/>
      <c r="Y20" s="318"/>
      <c r="Z20" s="318"/>
      <c r="AA20" s="318"/>
      <c r="AB20" s="318"/>
      <c r="AC20" s="318"/>
      <c r="AD20" s="318"/>
      <c r="AE20" s="318"/>
      <c r="AF20" s="318"/>
      <c r="AG20" s="317"/>
      <c r="AH20" s="368"/>
      <c r="AI20" s="369"/>
      <c r="AJ20" s="368"/>
      <c r="AK20" s="367"/>
      <c r="AL20" s="368"/>
      <c r="AM20" s="369"/>
      <c r="AN20" s="368"/>
      <c r="AO20" s="367"/>
      <c r="AP20" s="310"/>
    </row>
    <row r="21" spans="2:42" ht="15" customHeight="1">
      <c r="B21" s="316" t="s">
        <v>158</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4"/>
      <c r="AH21" s="312"/>
      <c r="AI21" s="313"/>
      <c r="AJ21" s="312"/>
      <c r="AK21" s="311"/>
      <c r="AL21" s="312"/>
      <c r="AM21" s="366"/>
      <c r="AN21" s="365"/>
      <c r="AO21" s="364"/>
      <c r="AP21" s="310"/>
    </row>
    <row r="22" spans="2:42" ht="6" customHeight="1">
      <c r="B22" s="330"/>
      <c r="C22" s="329"/>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38"/>
      <c r="AH22" s="325"/>
      <c r="AI22" s="326"/>
      <c r="AJ22" s="325"/>
      <c r="AK22" s="324"/>
      <c r="AL22" s="325"/>
      <c r="AM22" s="326"/>
      <c r="AN22" s="325"/>
      <c r="AO22" s="324"/>
      <c r="AP22" s="323"/>
    </row>
    <row r="23" spans="2:42" ht="15" customHeight="1">
      <c r="B23" s="1203">
        <v>4</v>
      </c>
      <c r="C23" s="315"/>
      <c r="D23" s="315"/>
      <c r="E23" s="315"/>
      <c r="F23" s="315"/>
      <c r="G23" s="315"/>
      <c r="H23" s="315"/>
      <c r="I23" s="315"/>
      <c r="J23" s="315"/>
      <c r="K23" s="315"/>
      <c r="L23" s="322"/>
      <c r="M23" s="315"/>
      <c r="N23" s="315"/>
      <c r="O23" s="315"/>
      <c r="P23" s="315"/>
      <c r="Q23" s="315"/>
      <c r="R23" s="315"/>
      <c r="S23" s="315"/>
      <c r="T23" s="363"/>
      <c r="U23" s="334"/>
      <c r="V23" s="334"/>
      <c r="W23" s="315"/>
      <c r="X23" s="315"/>
      <c r="Y23" s="315"/>
      <c r="Z23" s="315"/>
      <c r="AA23" s="322"/>
      <c r="AB23" s="315"/>
      <c r="AC23" s="315"/>
      <c r="AD23" s="315"/>
      <c r="AE23" s="315"/>
      <c r="AF23" s="315"/>
      <c r="AG23" s="331"/>
      <c r="AH23" s="312"/>
      <c r="AI23" s="313"/>
      <c r="AJ23" s="312"/>
      <c r="AK23" s="311"/>
      <c r="AL23" s="312"/>
      <c r="AM23" s="313"/>
      <c r="AN23" s="312"/>
      <c r="AO23" s="311"/>
      <c r="AP23" s="321"/>
    </row>
    <row r="24" spans="2:42" ht="6" customHeight="1">
      <c r="B24" s="1204"/>
      <c r="C24" s="320"/>
      <c r="D24" s="318"/>
      <c r="E24" s="318"/>
      <c r="F24" s="318"/>
      <c r="G24" s="318"/>
      <c r="H24" s="318"/>
      <c r="I24" s="318"/>
      <c r="J24" s="318"/>
      <c r="K24" s="319"/>
      <c r="L24" s="318"/>
      <c r="M24" s="318"/>
      <c r="N24" s="318"/>
      <c r="O24" s="318"/>
      <c r="P24" s="318"/>
      <c r="Q24" s="318"/>
      <c r="R24" s="318"/>
      <c r="S24" s="318"/>
      <c r="T24" s="318"/>
      <c r="U24" s="318"/>
      <c r="V24" s="318"/>
      <c r="W24" s="318"/>
      <c r="X24" s="318"/>
      <c r="Y24" s="318"/>
      <c r="Z24" s="318"/>
      <c r="AA24" s="318"/>
      <c r="AB24" s="318"/>
      <c r="AC24" s="318"/>
      <c r="AD24" s="318"/>
      <c r="AE24" s="318"/>
      <c r="AF24" s="318"/>
      <c r="AG24" s="336"/>
      <c r="AH24" s="312"/>
      <c r="AI24" s="313"/>
      <c r="AJ24" s="312"/>
      <c r="AK24" s="311"/>
      <c r="AL24" s="312"/>
      <c r="AM24" s="313"/>
      <c r="AN24" s="312"/>
      <c r="AO24" s="311"/>
      <c r="AP24" s="310"/>
    </row>
    <row r="25" spans="2:42" ht="15" customHeight="1">
      <c r="B25" s="316" t="s">
        <v>157</v>
      </c>
      <c r="C25" s="315"/>
      <c r="D25" s="315"/>
      <c r="E25" s="315"/>
      <c r="F25" s="315"/>
      <c r="G25" s="315"/>
      <c r="H25" s="315"/>
      <c r="I25" s="315"/>
      <c r="J25" s="315"/>
      <c r="K25" s="315"/>
      <c r="L25" s="315"/>
      <c r="M25" s="315"/>
      <c r="N25" s="315"/>
      <c r="O25" s="315"/>
      <c r="P25" s="315"/>
      <c r="Q25" s="315"/>
      <c r="R25" s="315"/>
      <c r="S25" s="315"/>
      <c r="T25" s="335"/>
      <c r="U25" s="335"/>
      <c r="V25" s="335"/>
      <c r="W25" s="315"/>
      <c r="X25" s="315"/>
      <c r="Y25" s="315"/>
      <c r="Z25" s="315"/>
      <c r="AA25" s="315"/>
      <c r="AB25" s="315"/>
      <c r="AC25" s="315"/>
      <c r="AD25" s="315"/>
      <c r="AE25" s="315"/>
      <c r="AF25" s="315"/>
      <c r="AG25" s="331"/>
      <c r="AH25" s="312"/>
      <c r="AI25" s="313"/>
      <c r="AJ25" s="312"/>
      <c r="AK25" s="311"/>
      <c r="AL25" s="312"/>
      <c r="AM25" s="313"/>
      <c r="AN25" s="312"/>
      <c r="AO25" s="311"/>
      <c r="AP25" s="310"/>
    </row>
    <row r="26" spans="2:42" ht="6" customHeight="1">
      <c r="B26" s="330"/>
      <c r="C26" s="329"/>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7"/>
      <c r="AH26" s="325"/>
      <c r="AI26" s="326"/>
      <c r="AJ26" s="325"/>
      <c r="AK26" s="324"/>
      <c r="AL26" s="325"/>
      <c r="AM26" s="326"/>
      <c r="AN26" s="325"/>
      <c r="AO26" s="324"/>
      <c r="AP26" s="323"/>
    </row>
    <row r="27" spans="2:42" ht="15" customHeight="1">
      <c r="B27" s="1203">
        <v>5</v>
      </c>
      <c r="C27" s="315"/>
      <c r="D27" s="347"/>
      <c r="E27" s="362"/>
      <c r="F27" s="362"/>
      <c r="G27" s="315"/>
      <c r="H27" s="315"/>
      <c r="I27" s="315"/>
      <c r="J27" s="334"/>
      <c r="K27" s="315"/>
      <c r="L27" s="322"/>
      <c r="M27" s="315"/>
      <c r="N27" s="315"/>
      <c r="O27" s="315"/>
      <c r="P27" s="315"/>
      <c r="Q27" s="315"/>
      <c r="R27" s="315"/>
      <c r="S27" s="341"/>
      <c r="T27" s="341"/>
      <c r="U27" s="341"/>
      <c r="V27" s="315"/>
      <c r="W27" s="315"/>
      <c r="X27" s="361"/>
      <c r="Y27" s="315"/>
      <c r="Z27" s="322"/>
      <c r="AA27" s="315"/>
      <c r="AB27" s="315"/>
      <c r="AC27" s="315"/>
      <c r="AD27" s="315"/>
      <c r="AE27" s="315"/>
      <c r="AF27" s="345"/>
      <c r="AG27" s="360"/>
      <c r="AH27" s="312"/>
      <c r="AI27" s="313"/>
      <c r="AJ27" s="312"/>
      <c r="AK27" s="311"/>
      <c r="AL27" s="312"/>
      <c r="AM27" s="313"/>
      <c r="AN27" s="312"/>
      <c r="AO27" s="311"/>
      <c r="AP27" s="321"/>
    </row>
    <row r="28" spans="2:42" ht="6" customHeight="1">
      <c r="B28" s="1204"/>
      <c r="C28" s="320"/>
      <c r="D28" s="318"/>
      <c r="E28" s="318"/>
      <c r="F28" s="318"/>
      <c r="G28" s="318"/>
      <c r="H28" s="318"/>
      <c r="I28" s="318"/>
      <c r="J28" s="318"/>
      <c r="K28" s="319"/>
      <c r="L28" s="318"/>
      <c r="M28" s="318"/>
      <c r="N28" s="318"/>
      <c r="O28" s="318"/>
      <c r="P28" s="318"/>
      <c r="Q28" s="318"/>
      <c r="R28" s="318"/>
      <c r="S28" s="318"/>
      <c r="T28" s="318"/>
      <c r="U28" s="318"/>
      <c r="V28" s="318"/>
      <c r="W28" s="318"/>
      <c r="X28" s="318"/>
      <c r="Y28" s="318"/>
      <c r="Z28" s="318"/>
      <c r="AA28" s="318"/>
      <c r="AB28" s="318"/>
      <c r="AC28" s="318"/>
      <c r="AD28" s="318"/>
      <c r="AE28" s="318"/>
      <c r="AF28" s="318"/>
      <c r="AG28" s="317"/>
      <c r="AH28" s="312"/>
      <c r="AI28" s="313"/>
      <c r="AJ28" s="312"/>
      <c r="AK28" s="311"/>
      <c r="AL28" s="312"/>
      <c r="AM28" s="313"/>
      <c r="AN28" s="312"/>
      <c r="AO28" s="311"/>
      <c r="AP28" s="310"/>
    </row>
    <row r="29" spans="2:42" ht="15" customHeight="1">
      <c r="B29" s="316" t="s">
        <v>156</v>
      </c>
      <c r="C29" s="315"/>
      <c r="D29" s="333"/>
      <c r="E29" s="332"/>
      <c r="F29" s="332"/>
      <c r="G29" s="315"/>
      <c r="H29" s="315"/>
      <c r="I29" s="334"/>
      <c r="J29" s="334"/>
      <c r="K29" s="315"/>
      <c r="L29" s="315"/>
      <c r="M29" s="315"/>
      <c r="N29" s="315"/>
      <c r="O29" s="315"/>
      <c r="P29" s="315"/>
      <c r="Q29" s="315"/>
      <c r="R29" s="315"/>
      <c r="S29" s="334"/>
      <c r="T29" s="334"/>
      <c r="U29" s="334"/>
      <c r="V29" s="315"/>
      <c r="W29" s="315"/>
      <c r="X29" s="315"/>
      <c r="Y29" s="315"/>
      <c r="Z29" s="315"/>
      <c r="AA29" s="315"/>
      <c r="AB29" s="315"/>
      <c r="AC29" s="315"/>
      <c r="AD29" s="315"/>
      <c r="AE29" s="315"/>
      <c r="AF29" s="359"/>
      <c r="AG29" s="358"/>
      <c r="AH29" s="312"/>
      <c r="AI29" s="313"/>
      <c r="AJ29" s="312"/>
      <c r="AK29" s="311"/>
      <c r="AL29" s="312"/>
      <c r="AM29" s="313"/>
      <c r="AN29" s="312"/>
      <c r="AO29" s="311"/>
      <c r="AP29" s="310"/>
    </row>
    <row r="30" spans="2:42" ht="6" customHeight="1">
      <c r="B30" s="330"/>
      <c r="C30" s="329"/>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38"/>
      <c r="AH30" s="325"/>
      <c r="AI30" s="326"/>
      <c r="AJ30" s="325"/>
      <c r="AK30" s="324"/>
      <c r="AL30" s="325"/>
      <c r="AM30" s="326"/>
      <c r="AN30" s="325"/>
      <c r="AO30" s="324"/>
      <c r="AP30" s="323"/>
    </row>
    <row r="31" spans="2:42" ht="15" customHeight="1">
      <c r="B31" s="1203">
        <v>6</v>
      </c>
      <c r="C31" s="353"/>
      <c r="D31" s="315"/>
      <c r="E31" s="315"/>
      <c r="F31" s="315"/>
      <c r="G31" s="315"/>
      <c r="H31" s="315"/>
      <c r="I31" s="341"/>
      <c r="J31" s="334"/>
      <c r="K31" s="315"/>
      <c r="L31" s="315"/>
      <c r="M31" s="315"/>
      <c r="N31" s="322"/>
      <c r="O31" s="315"/>
      <c r="P31" s="315"/>
      <c r="Q31" s="315"/>
      <c r="R31" s="315"/>
      <c r="S31" s="315"/>
      <c r="T31" s="315"/>
      <c r="U31" s="315"/>
      <c r="V31" s="347"/>
      <c r="W31" s="357"/>
      <c r="X31" s="345"/>
      <c r="Y31" s="315"/>
      <c r="Z31" s="315"/>
      <c r="AA31" s="322"/>
      <c r="AB31" s="315"/>
      <c r="AC31" s="315"/>
      <c r="AD31" s="315"/>
      <c r="AE31" s="315"/>
      <c r="AF31" s="315"/>
      <c r="AG31" s="331"/>
      <c r="AH31" s="312"/>
      <c r="AI31" s="313"/>
      <c r="AJ31" s="312"/>
      <c r="AK31" s="311"/>
      <c r="AL31" s="312"/>
      <c r="AM31" s="313"/>
      <c r="AN31" s="312"/>
      <c r="AO31" s="311"/>
      <c r="AP31" s="321"/>
    </row>
    <row r="32" spans="2:42" ht="6" customHeight="1">
      <c r="B32" s="1204"/>
      <c r="C32" s="320"/>
      <c r="D32" s="318"/>
      <c r="E32" s="318"/>
      <c r="F32" s="318"/>
      <c r="G32" s="318"/>
      <c r="H32" s="318"/>
      <c r="I32" s="318"/>
      <c r="J32" s="318"/>
      <c r="K32" s="319"/>
      <c r="L32" s="318"/>
      <c r="M32" s="318"/>
      <c r="N32" s="318"/>
      <c r="O32" s="318"/>
      <c r="P32" s="318"/>
      <c r="Q32" s="318"/>
      <c r="R32" s="318"/>
      <c r="S32" s="318"/>
      <c r="T32" s="318"/>
      <c r="U32" s="318"/>
      <c r="V32" s="318"/>
      <c r="W32" s="318"/>
      <c r="X32" s="318"/>
      <c r="Y32" s="318"/>
      <c r="Z32" s="318"/>
      <c r="AA32" s="318"/>
      <c r="AB32" s="318"/>
      <c r="AC32" s="318"/>
      <c r="AD32" s="318"/>
      <c r="AE32" s="318"/>
      <c r="AF32" s="318"/>
      <c r="AG32" s="336"/>
      <c r="AH32" s="312"/>
      <c r="AI32" s="313"/>
      <c r="AJ32" s="312"/>
      <c r="AK32" s="311"/>
      <c r="AL32" s="312"/>
      <c r="AM32" s="313"/>
      <c r="AN32" s="312"/>
      <c r="AO32" s="311"/>
      <c r="AP32" s="310"/>
    </row>
    <row r="33" spans="2:42" ht="15" customHeight="1">
      <c r="B33" s="316" t="s">
        <v>155</v>
      </c>
      <c r="C33" s="315"/>
      <c r="D33" s="315"/>
      <c r="E33" s="315"/>
      <c r="F33" s="315"/>
      <c r="G33" s="315"/>
      <c r="H33" s="315"/>
      <c r="I33" s="356"/>
      <c r="J33" s="334"/>
      <c r="K33" s="315"/>
      <c r="L33" s="315"/>
      <c r="M33" s="315"/>
      <c r="N33" s="315"/>
      <c r="O33" s="315"/>
      <c r="P33" s="315"/>
      <c r="Q33" s="315"/>
      <c r="R33" s="315"/>
      <c r="S33" s="315"/>
      <c r="T33" s="315"/>
      <c r="U33" s="315"/>
      <c r="V33" s="354"/>
      <c r="W33" s="355"/>
      <c r="X33" s="354"/>
      <c r="Y33" s="315"/>
      <c r="Z33" s="315"/>
      <c r="AA33" s="315"/>
      <c r="AB33" s="315"/>
      <c r="AC33" s="315"/>
      <c r="AD33" s="315"/>
      <c r="AE33" s="315"/>
      <c r="AF33" s="315"/>
      <c r="AG33" s="331"/>
      <c r="AH33" s="312"/>
      <c r="AI33" s="313"/>
      <c r="AJ33" s="312"/>
      <c r="AK33" s="311"/>
      <c r="AL33" s="312"/>
      <c r="AM33" s="313"/>
      <c r="AN33" s="312"/>
      <c r="AO33" s="311"/>
      <c r="AP33" s="310"/>
    </row>
    <row r="34" spans="2:42" ht="6" customHeight="1">
      <c r="B34" s="330"/>
      <c r="C34" s="329"/>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7"/>
      <c r="AH34" s="325"/>
      <c r="AI34" s="326"/>
      <c r="AJ34" s="325"/>
      <c r="AK34" s="324"/>
      <c r="AL34" s="325"/>
      <c r="AM34" s="326"/>
      <c r="AN34" s="325"/>
      <c r="AO34" s="324"/>
      <c r="AP34" s="323"/>
    </row>
    <row r="35" spans="2:42" ht="15" customHeight="1">
      <c r="B35" s="1203">
        <v>7</v>
      </c>
      <c r="C35" s="299"/>
      <c r="D35" s="315"/>
      <c r="E35" s="353"/>
      <c r="F35" s="353"/>
      <c r="G35" s="352"/>
      <c r="H35" s="315"/>
      <c r="I35" s="315"/>
      <c r="J35" s="315"/>
      <c r="K35" s="315"/>
      <c r="L35" s="315"/>
      <c r="M35" s="353"/>
      <c r="N35" s="353"/>
      <c r="O35" s="353"/>
      <c r="P35" s="353"/>
      <c r="Q35" s="352"/>
      <c r="R35" s="315"/>
      <c r="S35" s="315"/>
      <c r="T35" s="315"/>
      <c r="U35" s="315"/>
      <c r="V35" s="315"/>
      <c r="W35" s="315"/>
      <c r="X35" s="315"/>
      <c r="Y35" s="315"/>
      <c r="Z35" s="315"/>
      <c r="AA35" s="315"/>
      <c r="AB35" s="315"/>
      <c r="AC35" s="315"/>
      <c r="AD35" s="315"/>
      <c r="AE35" s="315"/>
      <c r="AF35" s="315"/>
      <c r="AG35" s="314"/>
      <c r="AH35" s="312"/>
      <c r="AI35" s="313"/>
      <c r="AJ35" s="312"/>
      <c r="AK35" s="311"/>
      <c r="AL35" s="312"/>
      <c r="AM35" s="313"/>
      <c r="AN35" s="312"/>
      <c r="AO35" s="311"/>
      <c r="AP35" s="321"/>
    </row>
    <row r="36" spans="2:42" ht="6" customHeight="1">
      <c r="B36" s="1204"/>
      <c r="C36" s="320"/>
      <c r="D36" s="318"/>
      <c r="E36" s="318"/>
      <c r="F36" s="318"/>
      <c r="G36" s="318"/>
      <c r="H36" s="318"/>
      <c r="I36" s="318"/>
      <c r="J36" s="318"/>
      <c r="K36" s="319"/>
      <c r="L36" s="318"/>
      <c r="M36" s="318"/>
      <c r="N36" s="318"/>
      <c r="O36" s="318"/>
      <c r="P36" s="318"/>
      <c r="Q36" s="318"/>
      <c r="R36" s="318"/>
      <c r="S36" s="318"/>
      <c r="T36" s="318"/>
      <c r="U36" s="318"/>
      <c r="V36" s="318"/>
      <c r="W36" s="318"/>
      <c r="X36" s="318"/>
      <c r="Y36" s="318"/>
      <c r="Z36" s="318"/>
      <c r="AA36" s="318"/>
      <c r="AB36" s="318"/>
      <c r="AC36" s="318"/>
      <c r="AD36" s="318"/>
      <c r="AE36" s="318"/>
      <c r="AF36" s="318"/>
      <c r="AG36" s="317"/>
      <c r="AH36" s="312"/>
      <c r="AI36" s="313"/>
      <c r="AJ36" s="312"/>
      <c r="AK36" s="311"/>
      <c r="AL36" s="312"/>
      <c r="AM36" s="313"/>
      <c r="AN36" s="312"/>
      <c r="AO36" s="311"/>
      <c r="AP36" s="310"/>
    </row>
    <row r="37" spans="2:42" ht="15" customHeight="1">
      <c r="B37" s="316" t="s">
        <v>154</v>
      </c>
      <c r="C37" s="315"/>
      <c r="D37" s="315"/>
      <c r="E37" s="351"/>
      <c r="F37" s="349"/>
      <c r="G37" s="350"/>
      <c r="H37" s="315"/>
      <c r="I37" s="315"/>
      <c r="J37" s="315"/>
      <c r="K37" s="315"/>
      <c r="L37" s="315"/>
      <c r="M37" s="340"/>
      <c r="N37" s="349"/>
      <c r="O37" s="349"/>
      <c r="P37" s="315"/>
      <c r="Q37" s="315"/>
      <c r="R37" s="315"/>
      <c r="S37" s="315"/>
      <c r="T37" s="315"/>
      <c r="U37" s="315"/>
      <c r="V37" s="315"/>
      <c r="W37" s="315"/>
      <c r="X37" s="315"/>
      <c r="Y37" s="315"/>
      <c r="Z37" s="315"/>
      <c r="AA37" s="315"/>
      <c r="AB37" s="315"/>
      <c r="AC37" s="315"/>
      <c r="AD37" s="315"/>
      <c r="AE37" s="315"/>
      <c r="AF37" s="315"/>
      <c r="AG37" s="314"/>
      <c r="AH37" s="312"/>
      <c r="AI37" s="313"/>
      <c r="AJ37" s="312"/>
      <c r="AK37" s="311"/>
      <c r="AL37" s="312"/>
      <c r="AM37" s="313"/>
      <c r="AN37" s="312"/>
      <c r="AO37" s="311"/>
      <c r="AP37" s="310"/>
    </row>
    <row r="38" spans="2:42" ht="6" customHeight="1">
      <c r="B38" s="330"/>
      <c r="C38" s="329"/>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38"/>
      <c r="AH38" s="325"/>
      <c r="AI38" s="326"/>
      <c r="AJ38" s="325"/>
      <c r="AK38" s="324"/>
      <c r="AL38" s="325"/>
      <c r="AM38" s="326"/>
      <c r="AN38" s="325"/>
      <c r="AO38" s="324"/>
      <c r="AP38" s="323"/>
    </row>
    <row r="39" spans="2:42" ht="15" customHeight="1">
      <c r="B39" s="1203">
        <v>8</v>
      </c>
      <c r="C39" s="315"/>
      <c r="D39" s="315"/>
      <c r="E39" s="322"/>
      <c r="F39" s="315"/>
      <c r="G39" s="315"/>
      <c r="H39" s="315"/>
      <c r="I39" s="315"/>
      <c r="J39" s="315"/>
      <c r="K39" s="315"/>
      <c r="L39" s="315"/>
      <c r="M39" s="315"/>
      <c r="N39" s="315"/>
      <c r="O39" s="348"/>
      <c r="P39" s="315"/>
      <c r="Q39" s="315"/>
      <c r="R39" s="315"/>
      <c r="S39" s="315"/>
      <c r="T39" s="315"/>
      <c r="U39" s="347"/>
      <c r="V39" s="346"/>
      <c r="W39" s="346"/>
      <c r="X39" s="346"/>
      <c r="Y39" s="345"/>
      <c r="Z39" s="345"/>
      <c r="AA39" s="315"/>
      <c r="AB39" s="315"/>
      <c r="AC39" s="315"/>
      <c r="AD39" s="315"/>
      <c r="AE39" s="315"/>
      <c r="AF39" s="315"/>
      <c r="AG39" s="314"/>
      <c r="AH39" s="312"/>
      <c r="AI39" s="313"/>
      <c r="AJ39" s="312"/>
      <c r="AK39" s="311"/>
      <c r="AL39" s="312"/>
      <c r="AM39" s="313"/>
      <c r="AN39" s="312"/>
      <c r="AO39" s="311"/>
      <c r="AP39" s="321"/>
    </row>
    <row r="40" spans="2:42" ht="6" customHeight="1">
      <c r="B40" s="1204"/>
      <c r="C40" s="320"/>
      <c r="D40" s="318"/>
      <c r="E40" s="318"/>
      <c r="F40" s="318"/>
      <c r="G40" s="318"/>
      <c r="H40" s="318"/>
      <c r="I40" s="318"/>
      <c r="J40" s="318"/>
      <c r="K40" s="319"/>
      <c r="L40" s="318"/>
      <c r="M40" s="318"/>
      <c r="N40" s="318"/>
      <c r="O40" s="318"/>
      <c r="P40" s="318"/>
      <c r="Q40" s="318"/>
      <c r="R40" s="318"/>
      <c r="S40" s="318"/>
      <c r="T40" s="318"/>
      <c r="U40" s="318"/>
      <c r="V40" s="318"/>
      <c r="W40" s="318"/>
      <c r="X40" s="318"/>
      <c r="Y40" s="318"/>
      <c r="Z40" s="318"/>
      <c r="AA40" s="318"/>
      <c r="AB40" s="318"/>
      <c r="AC40" s="318"/>
      <c r="AD40" s="318"/>
      <c r="AE40" s="318"/>
      <c r="AF40" s="318"/>
      <c r="AG40" s="317"/>
      <c r="AH40" s="312"/>
      <c r="AI40" s="313"/>
      <c r="AJ40" s="312"/>
      <c r="AK40" s="311"/>
      <c r="AL40" s="312"/>
      <c r="AM40" s="313"/>
      <c r="AN40" s="312"/>
      <c r="AO40" s="311"/>
      <c r="AP40" s="310"/>
    </row>
    <row r="41" spans="2:42" ht="15" customHeight="1">
      <c r="B41" s="316" t="s">
        <v>153</v>
      </c>
      <c r="C41" s="315"/>
      <c r="D41" s="315"/>
      <c r="E41" s="315"/>
      <c r="F41" s="315"/>
      <c r="G41" s="315"/>
      <c r="H41" s="315"/>
      <c r="I41" s="315"/>
      <c r="J41" s="315"/>
      <c r="K41" s="315"/>
      <c r="L41" s="315"/>
      <c r="M41" s="315"/>
      <c r="N41" s="315"/>
      <c r="O41" s="315"/>
      <c r="P41" s="315"/>
      <c r="Q41" s="315"/>
      <c r="R41" s="315"/>
      <c r="S41" s="315"/>
      <c r="T41" s="315"/>
      <c r="U41" s="344"/>
      <c r="V41" s="343"/>
      <c r="W41" s="343"/>
      <c r="X41" s="343"/>
      <c r="Y41" s="332"/>
      <c r="Z41" s="342"/>
      <c r="AA41" s="315"/>
      <c r="AB41" s="315"/>
      <c r="AC41" s="315"/>
      <c r="AD41" s="315"/>
      <c r="AE41" s="315"/>
      <c r="AF41" s="315"/>
      <c r="AG41" s="314"/>
      <c r="AH41" s="312"/>
      <c r="AI41" s="313"/>
      <c r="AJ41" s="312"/>
      <c r="AK41" s="311"/>
      <c r="AL41" s="312"/>
      <c r="AM41" s="313"/>
      <c r="AN41" s="312"/>
      <c r="AO41" s="311"/>
      <c r="AP41" s="310"/>
    </row>
    <row r="42" spans="2:42" ht="6" customHeight="1">
      <c r="B42" s="330"/>
      <c r="C42" s="329"/>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38"/>
      <c r="AH42" s="325"/>
      <c r="AI42" s="326"/>
      <c r="AJ42" s="325"/>
      <c r="AK42" s="324"/>
      <c r="AL42" s="325"/>
      <c r="AM42" s="326"/>
      <c r="AN42" s="325"/>
      <c r="AO42" s="324"/>
      <c r="AP42" s="323"/>
    </row>
    <row r="43" spans="2:42" ht="15" customHeight="1">
      <c r="B43" s="1203">
        <v>9</v>
      </c>
      <c r="C43" s="315"/>
      <c r="D43" s="315"/>
      <c r="E43" s="315"/>
      <c r="F43" s="315"/>
      <c r="G43" s="341"/>
      <c r="H43" s="341"/>
      <c r="I43" s="341"/>
      <c r="J43" s="315"/>
      <c r="K43" s="315"/>
      <c r="L43" s="315"/>
      <c r="M43" s="315"/>
      <c r="N43" s="315"/>
      <c r="O43" s="315"/>
      <c r="P43" s="315"/>
      <c r="Q43" s="322"/>
      <c r="R43" s="315"/>
      <c r="S43" s="315"/>
      <c r="T43" s="315"/>
      <c r="U43" s="315"/>
      <c r="V43" s="315"/>
      <c r="W43" s="315"/>
      <c r="X43" s="315"/>
      <c r="Y43" s="315"/>
      <c r="Z43" s="315"/>
      <c r="AA43" s="315"/>
      <c r="AB43" s="315"/>
      <c r="AC43" s="315"/>
      <c r="AD43" s="315"/>
      <c r="AE43" s="315"/>
      <c r="AF43" s="315"/>
      <c r="AG43" s="331"/>
      <c r="AH43" s="312"/>
      <c r="AI43" s="313"/>
      <c r="AJ43" s="312"/>
      <c r="AK43" s="311"/>
      <c r="AL43" s="312"/>
      <c r="AM43" s="313"/>
      <c r="AN43" s="312"/>
      <c r="AO43" s="311"/>
      <c r="AP43" s="321"/>
    </row>
    <row r="44" spans="2:42" ht="6" customHeight="1">
      <c r="B44" s="1204"/>
      <c r="C44" s="320"/>
      <c r="D44" s="318"/>
      <c r="E44" s="318"/>
      <c r="F44" s="318"/>
      <c r="G44" s="318"/>
      <c r="H44" s="318"/>
      <c r="I44" s="318"/>
      <c r="J44" s="318"/>
      <c r="K44" s="319"/>
      <c r="L44" s="318"/>
      <c r="M44" s="318"/>
      <c r="N44" s="318"/>
      <c r="O44" s="318"/>
      <c r="P44" s="318"/>
      <c r="Q44" s="318"/>
      <c r="R44" s="318"/>
      <c r="S44" s="318"/>
      <c r="T44" s="318"/>
      <c r="U44" s="318"/>
      <c r="V44" s="318"/>
      <c r="W44" s="318"/>
      <c r="X44" s="318"/>
      <c r="Y44" s="318"/>
      <c r="Z44" s="318"/>
      <c r="AA44" s="318"/>
      <c r="AB44" s="318"/>
      <c r="AC44" s="318"/>
      <c r="AD44" s="318"/>
      <c r="AE44" s="318"/>
      <c r="AF44" s="318"/>
      <c r="AG44" s="336"/>
      <c r="AH44" s="312"/>
      <c r="AI44" s="313"/>
      <c r="AJ44" s="312"/>
      <c r="AK44" s="311"/>
      <c r="AL44" s="312"/>
      <c r="AM44" s="313"/>
      <c r="AN44" s="312"/>
      <c r="AO44" s="311"/>
      <c r="AP44" s="310"/>
    </row>
    <row r="45" spans="2:42" ht="15" customHeight="1">
      <c r="B45" s="316" t="s">
        <v>152</v>
      </c>
      <c r="C45" s="315"/>
      <c r="D45" s="315"/>
      <c r="E45" s="315"/>
      <c r="F45" s="315"/>
      <c r="G45" s="334"/>
      <c r="H45" s="334"/>
      <c r="I45" s="334"/>
      <c r="J45" s="315"/>
      <c r="K45" s="315"/>
      <c r="L45" s="315"/>
      <c r="M45" s="315"/>
      <c r="N45" s="315"/>
      <c r="O45" s="334"/>
      <c r="P45" s="340"/>
      <c r="Q45" s="334"/>
      <c r="R45" s="334"/>
      <c r="S45" s="334"/>
      <c r="T45" s="334"/>
      <c r="U45" s="334"/>
      <c r="V45" s="334"/>
      <c r="W45" s="315"/>
      <c r="X45" s="315"/>
      <c r="Y45" s="315"/>
      <c r="Z45" s="315"/>
      <c r="AA45" s="315"/>
      <c r="AB45" s="315"/>
      <c r="AC45" s="315"/>
      <c r="AD45" s="315"/>
      <c r="AE45" s="315"/>
      <c r="AF45" s="315"/>
      <c r="AG45" s="331"/>
      <c r="AH45" s="312"/>
      <c r="AI45" s="313"/>
      <c r="AJ45" s="312"/>
      <c r="AK45" s="311"/>
      <c r="AL45" s="312"/>
      <c r="AM45" s="313"/>
      <c r="AN45" s="312"/>
      <c r="AO45" s="311"/>
      <c r="AP45" s="310"/>
    </row>
    <row r="46" spans="2:42" ht="6" customHeight="1">
      <c r="B46" s="330"/>
      <c r="C46" s="329"/>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7"/>
      <c r="AH46" s="325"/>
      <c r="AI46" s="326"/>
      <c r="AJ46" s="325"/>
      <c r="AK46" s="324"/>
      <c r="AL46" s="325"/>
      <c r="AM46" s="326"/>
      <c r="AN46" s="325"/>
      <c r="AO46" s="324"/>
      <c r="AP46" s="323"/>
    </row>
    <row r="47" spans="2:42" ht="15" customHeight="1">
      <c r="B47" s="1203">
        <v>10</v>
      </c>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37"/>
      <c r="AB47" s="334"/>
      <c r="AC47" s="334"/>
      <c r="AD47" s="315"/>
      <c r="AE47" s="315"/>
      <c r="AF47" s="315"/>
      <c r="AG47" s="314"/>
      <c r="AH47" s="312"/>
      <c r="AI47" s="313"/>
      <c r="AJ47" s="312"/>
      <c r="AK47" s="311"/>
      <c r="AL47" s="312"/>
      <c r="AM47" s="313"/>
      <c r="AN47" s="312"/>
      <c r="AO47" s="311"/>
      <c r="AP47" s="321"/>
    </row>
    <row r="48" spans="2:42" ht="6" customHeight="1">
      <c r="B48" s="1204"/>
      <c r="C48" s="320"/>
      <c r="D48" s="318"/>
      <c r="E48" s="318"/>
      <c r="F48" s="318"/>
      <c r="G48" s="318"/>
      <c r="H48" s="318"/>
      <c r="I48" s="318"/>
      <c r="J48" s="318"/>
      <c r="K48" s="319"/>
      <c r="L48" s="318"/>
      <c r="M48" s="318"/>
      <c r="N48" s="318"/>
      <c r="O48" s="318"/>
      <c r="P48" s="318"/>
      <c r="Q48" s="318"/>
      <c r="R48" s="318"/>
      <c r="S48" s="318"/>
      <c r="T48" s="318"/>
      <c r="U48" s="318"/>
      <c r="V48" s="318"/>
      <c r="W48" s="318"/>
      <c r="X48" s="318"/>
      <c r="Y48" s="318"/>
      <c r="Z48" s="318"/>
      <c r="AA48" s="318"/>
      <c r="AB48" s="318"/>
      <c r="AC48" s="318"/>
      <c r="AD48" s="318"/>
      <c r="AE48" s="318"/>
      <c r="AF48" s="318"/>
      <c r="AG48" s="317"/>
      <c r="AH48" s="312"/>
      <c r="AI48" s="313"/>
      <c r="AJ48" s="312"/>
      <c r="AK48" s="311"/>
      <c r="AL48" s="312"/>
      <c r="AM48" s="313"/>
      <c r="AN48" s="312"/>
      <c r="AO48" s="311"/>
      <c r="AP48" s="310"/>
    </row>
    <row r="49" spans="2:56" ht="15" customHeight="1">
      <c r="B49" s="339" t="s">
        <v>151</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35"/>
      <c r="AB49" s="334"/>
      <c r="AC49" s="334"/>
      <c r="AD49" s="315"/>
      <c r="AE49" s="315"/>
      <c r="AF49" s="315"/>
      <c r="AG49" s="314"/>
      <c r="AH49" s="312"/>
      <c r="AI49" s="313"/>
      <c r="AJ49" s="312"/>
      <c r="AK49" s="311"/>
      <c r="AL49" s="312"/>
      <c r="AM49" s="313"/>
      <c r="AN49" s="312"/>
      <c r="AO49" s="311"/>
      <c r="AP49" s="310"/>
    </row>
    <row r="50" spans="2:56" ht="6" customHeight="1">
      <c r="B50" s="330"/>
      <c r="C50" s="329"/>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38"/>
      <c r="AH50" s="325"/>
      <c r="AI50" s="326"/>
      <c r="AJ50" s="325"/>
      <c r="AK50" s="324"/>
      <c r="AL50" s="325"/>
      <c r="AM50" s="326"/>
      <c r="AN50" s="325"/>
      <c r="AO50" s="324"/>
      <c r="AP50" s="323"/>
    </row>
    <row r="51" spans="2:56" ht="15" customHeight="1">
      <c r="B51" s="1203">
        <v>11</v>
      </c>
      <c r="C51" s="315"/>
      <c r="D51" s="315"/>
      <c r="E51" s="315"/>
      <c r="F51" s="315"/>
      <c r="G51" s="315"/>
      <c r="H51" s="315"/>
      <c r="I51" s="337"/>
      <c r="J51" s="334"/>
      <c r="K51" s="334"/>
      <c r="L51" s="315"/>
      <c r="M51" s="315"/>
      <c r="N51" s="315"/>
      <c r="O51" s="315"/>
      <c r="P51" s="315"/>
      <c r="Q51" s="315"/>
      <c r="R51" s="322"/>
      <c r="S51" s="315"/>
      <c r="T51" s="315"/>
      <c r="U51" s="315"/>
      <c r="V51" s="315"/>
      <c r="W51" s="315"/>
      <c r="X51" s="315"/>
      <c r="Y51" s="315"/>
      <c r="Z51" s="315"/>
      <c r="AA51" s="335"/>
      <c r="AB51" s="335"/>
      <c r="AC51" s="315"/>
      <c r="AD51" s="315"/>
      <c r="AE51" s="315"/>
      <c r="AF51" s="315"/>
      <c r="AG51" s="331"/>
      <c r="AH51" s="312"/>
      <c r="AI51" s="313"/>
      <c r="AJ51" s="312"/>
      <c r="AK51" s="311"/>
      <c r="AL51" s="312"/>
      <c r="AM51" s="313"/>
      <c r="AN51" s="312"/>
      <c r="AO51" s="311"/>
      <c r="AP51" s="321"/>
    </row>
    <row r="52" spans="2:56" ht="6" customHeight="1">
      <c r="B52" s="1204"/>
      <c r="C52" s="320"/>
      <c r="D52" s="318"/>
      <c r="E52" s="318"/>
      <c r="F52" s="318"/>
      <c r="G52" s="318"/>
      <c r="H52" s="318"/>
      <c r="I52" s="318"/>
      <c r="J52" s="318"/>
      <c r="K52" s="319"/>
      <c r="L52" s="318"/>
      <c r="M52" s="318"/>
      <c r="N52" s="318"/>
      <c r="O52" s="318"/>
      <c r="P52" s="318"/>
      <c r="Q52" s="318"/>
      <c r="R52" s="318"/>
      <c r="S52" s="318"/>
      <c r="T52" s="318"/>
      <c r="U52" s="318"/>
      <c r="V52" s="318"/>
      <c r="W52" s="318"/>
      <c r="X52" s="318"/>
      <c r="Y52" s="318"/>
      <c r="Z52" s="318"/>
      <c r="AA52" s="318"/>
      <c r="AB52" s="318"/>
      <c r="AC52" s="318"/>
      <c r="AD52" s="318"/>
      <c r="AE52" s="318"/>
      <c r="AF52" s="318"/>
      <c r="AG52" s="336"/>
      <c r="AH52" s="312"/>
      <c r="AI52" s="313"/>
      <c r="AJ52" s="312"/>
      <c r="AK52" s="311"/>
      <c r="AL52" s="312"/>
      <c r="AM52" s="313"/>
      <c r="AN52" s="312"/>
      <c r="AO52" s="311"/>
      <c r="AP52" s="310"/>
    </row>
    <row r="53" spans="2:56" ht="15" customHeight="1">
      <c r="B53" s="316" t="s">
        <v>150</v>
      </c>
      <c r="C53" s="315"/>
      <c r="D53" s="315"/>
      <c r="E53" s="315"/>
      <c r="F53" s="315"/>
      <c r="G53" s="315"/>
      <c r="H53" s="315"/>
      <c r="I53" s="335"/>
      <c r="J53" s="334"/>
      <c r="K53" s="334"/>
      <c r="L53" s="315"/>
      <c r="M53" s="315"/>
      <c r="N53" s="315"/>
      <c r="O53" s="315"/>
      <c r="P53" s="315"/>
      <c r="Q53" s="315"/>
      <c r="R53" s="315"/>
      <c r="S53" s="315"/>
      <c r="T53" s="315"/>
      <c r="U53" s="315"/>
      <c r="V53" s="315"/>
      <c r="W53" s="315"/>
      <c r="X53" s="315"/>
      <c r="Y53" s="315"/>
      <c r="Z53" s="315"/>
      <c r="AA53" s="333"/>
      <c r="AB53" s="332"/>
      <c r="AC53" s="315"/>
      <c r="AD53" s="315"/>
      <c r="AE53" s="315"/>
      <c r="AF53" s="315"/>
      <c r="AG53" s="331"/>
      <c r="AH53" s="312"/>
      <c r="AI53" s="313"/>
      <c r="AJ53" s="312"/>
      <c r="AK53" s="311"/>
      <c r="AL53" s="312"/>
      <c r="AM53" s="313"/>
      <c r="AN53" s="312"/>
      <c r="AO53" s="311"/>
      <c r="AP53" s="310"/>
    </row>
    <row r="54" spans="2:56" ht="6" customHeight="1">
      <c r="B54" s="330"/>
      <c r="C54" s="329"/>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7"/>
      <c r="AH54" s="325"/>
      <c r="AI54" s="326"/>
      <c r="AJ54" s="325"/>
      <c r="AK54" s="324"/>
      <c r="AL54" s="325"/>
      <c r="AM54" s="326"/>
      <c r="AN54" s="325"/>
      <c r="AO54" s="324"/>
      <c r="AP54" s="323"/>
    </row>
    <row r="55" spans="2:56" ht="15" customHeight="1">
      <c r="B55" s="1203">
        <v>12</v>
      </c>
      <c r="C55" s="315"/>
      <c r="D55" s="315"/>
      <c r="E55" s="315"/>
      <c r="F55" s="315"/>
      <c r="G55" s="315"/>
      <c r="H55" s="315"/>
      <c r="I55" s="315"/>
      <c r="J55" s="322"/>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4"/>
      <c r="AH55" s="312"/>
      <c r="AI55" s="313"/>
      <c r="AJ55" s="312"/>
      <c r="AK55" s="311"/>
      <c r="AL55" s="312"/>
      <c r="AM55" s="313"/>
      <c r="AN55" s="312"/>
      <c r="AO55" s="311"/>
      <c r="AP55" s="321"/>
    </row>
    <row r="56" spans="2:56" ht="6" customHeight="1">
      <c r="B56" s="1204"/>
      <c r="C56" s="320"/>
      <c r="D56" s="318"/>
      <c r="E56" s="318"/>
      <c r="F56" s="318"/>
      <c r="G56" s="318"/>
      <c r="H56" s="318"/>
      <c r="I56" s="318"/>
      <c r="J56" s="318"/>
      <c r="K56" s="319"/>
      <c r="L56" s="318"/>
      <c r="M56" s="318"/>
      <c r="N56" s="318"/>
      <c r="O56" s="318"/>
      <c r="P56" s="318"/>
      <c r="Q56" s="318"/>
      <c r="R56" s="318"/>
      <c r="S56" s="318"/>
      <c r="T56" s="318"/>
      <c r="U56" s="318"/>
      <c r="V56" s="318"/>
      <c r="W56" s="318"/>
      <c r="X56" s="318"/>
      <c r="Y56" s="318"/>
      <c r="Z56" s="318"/>
      <c r="AA56" s="318"/>
      <c r="AB56" s="318"/>
      <c r="AC56" s="318"/>
      <c r="AD56" s="318"/>
      <c r="AE56" s="318"/>
      <c r="AF56" s="318"/>
      <c r="AG56" s="317"/>
      <c r="AH56" s="312"/>
      <c r="AI56" s="313"/>
      <c r="AJ56" s="312"/>
      <c r="AK56" s="311"/>
      <c r="AL56" s="312"/>
      <c r="AM56" s="313"/>
      <c r="AN56" s="312"/>
      <c r="AO56" s="311"/>
      <c r="AP56" s="310"/>
      <c r="AW56" s="779"/>
      <c r="AX56" s="52"/>
      <c r="AY56" s="52"/>
      <c r="AZ56" s="72"/>
      <c r="BA56" s="72"/>
      <c r="BB56" s="72"/>
      <c r="BC56" s="52"/>
      <c r="BD56" s="71"/>
    </row>
    <row r="57" spans="2:56" ht="15" customHeight="1">
      <c r="B57" s="316" t="s">
        <v>149</v>
      </c>
      <c r="C57" s="315"/>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4"/>
      <c r="AH57" s="312"/>
      <c r="AI57" s="313"/>
      <c r="AJ57" s="312"/>
      <c r="AK57" s="311"/>
      <c r="AL57" s="312"/>
      <c r="AM57" s="313"/>
      <c r="AN57" s="312"/>
      <c r="AO57" s="311"/>
      <c r="AP57" s="310"/>
      <c r="AW57" s="68"/>
      <c r="AX57" s="53"/>
      <c r="AY57" s="53"/>
      <c r="AZ57" s="67"/>
      <c r="BA57" s="67"/>
      <c r="BB57" s="70"/>
      <c r="BC57" s="53"/>
      <c r="BD57" s="67"/>
    </row>
    <row r="58" spans="2:56" ht="6" customHeight="1" thickBot="1">
      <c r="B58" s="309"/>
      <c r="C58" s="308"/>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c r="AD58" s="306"/>
      <c r="AE58" s="307"/>
      <c r="AF58" s="306"/>
      <c r="AG58" s="305"/>
      <c r="AH58" s="303"/>
      <c r="AI58" s="304"/>
      <c r="AJ58" s="303"/>
      <c r="AK58" s="302"/>
      <c r="AL58" s="303"/>
      <c r="AM58" s="304"/>
      <c r="AN58" s="303"/>
      <c r="AO58" s="302"/>
      <c r="AP58" s="301"/>
      <c r="AW58" s="68"/>
      <c r="AX58" s="1105"/>
      <c r="AY58" s="1105"/>
      <c r="AZ58" s="67"/>
      <c r="BA58" s="70"/>
      <c r="BB58" s="70"/>
      <c r="BC58" s="54"/>
      <c r="BD58" s="70"/>
    </row>
    <row r="59" spans="2:56" ht="6" customHeight="1">
      <c r="B59" s="300"/>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1207" t="s">
        <v>148</v>
      </c>
      <c r="AB59" s="1207"/>
      <c r="AC59" s="1207"/>
      <c r="AD59" s="1207"/>
      <c r="AE59" s="1215">
        <f>AH59+AI59+AJ59+AK59+AL59+AM59+AN59+AO59+AP59</f>
        <v>0</v>
      </c>
      <c r="AF59" s="1216"/>
      <c r="AG59" s="1217"/>
      <c r="AH59" s="1221">
        <f t="shared" ref="AH59:AP59" si="0">SUM(AH13,AH17,AH21,AH25,AH29,AH33,AH37,AH41,AH45,AH49,AH53,AH57)</f>
        <v>0</v>
      </c>
      <c r="AI59" s="1205">
        <f t="shared" si="0"/>
        <v>0</v>
      </c>
      <c r="AJ59" s="1223">
        <f t="shared" si="0"/>
        <v>0</v>
      </c>
      <c r="AK59" s="1205">
        <f t="shared" si="0"/>
        <v>0</v>
      </c>
      <c r="AL59" s="1223">
        <f t="shared" si="0"/>
        <v>0</v>
      </c>
      <c r="AM59" s="1205">
        <f t="shared" si="0"/>
        <v>0</v>
      </c>
      <c r="AN59" s="1223">
        <f t="shared" si="0"/>
        <v>0</v>
      </c>
      <c r="AO59" s="1205">
        <f t="shared" si="0"/>
        <v>0</v>
      </c>
      <c r="AP59" s="1226">
        <f t="shared" si="0"/>
        <v>0</v>
      </c>
      <c r="AW59" s="68"/>
      <c r="AX59" s="1109"/>
      <c r="AY59" s="1109"/>
      <c r="AZ59" s="67"/>
      <c r="BA59" s="67"/>
      <c r="BB59" s="70"/>
      <c r="BC59" s="780"/>
      <c r="BD59" s="67"/>
    </row>
    <row r="60" spans="2:56" ht="18" customHeight="1" thickBot="1">
      <c r="C60" s="298"/>
      <c r="D60" s="297" t="s">
        <v>612</v>
      </c>
      <c r="F60" s="297"/>
      <c r="K60" s="292"/>
      <c r="L60" t="s">
        <v>147</v>
      </c>
      <c r="P60" s="296"/>
      <c r="Q60" t="s">
        <v>146</v>
      </c>
      <c r="V60" s="295"/>
      <c r="W60" t="s">
        <v>145</v>
      </c>
      <c r="AA60" s="1208"/>
      <c r="AB60" s="1208"/>
      <c r="AC60" s="1208"/>
      <c r="AD60" s="1208"/>
      <c r="AE60" s="1218"/>
      <c r="AF60" s="1219"/>
      <c r="AG60" s="1220"/>
      <c r="AH60" s="1222"/>
      <c r="AI60" s="1206"/>
      <c r="AJ60" s="1224"/>
      <c r="AK60" s="1206"/>
      <c r="AL60" s="1224"/>
      <c r="AM60" s="1206"/>
      <c r="AN60" s="1224"/>
      <c r="AO60" s="1206"/>
      <c r="AP60" s="1227"/>
    </row>
    <row r="61" spans="2:56" ht="4.5" customHeight="1">
      <c r="AE61" s="134"/>
      <c r="AF61" s="134"/>
      <c r="AG61" s="294"/>
      <c r="AH61" s="293"/>
      <c r="AI61" s="293"/>
      <c r="AJ61" s="293"/>
      <c r="AK61" s="293"/>
      <c r="AL61" s="293"/>
      <c r="AM61" s="293"/>
      <c r="AN61" s="293"/>
      <c r="AO61" s="293"/>
      <c r="AP61" s="293"/>
    </row>
    <row r="62" spans="2:56" ht="15">
      <c r="C62" s="288"/>
      <c r="D62" t="s">
        <v>144</v>
      </c>
      <c r="I62" s="149"/>
      <c r="K62" s="292"/>
      <c r="L62" t="s">
        <v>143</v>
      </c>
      <c r="R62" s="149"/>
      <c r="V62" s="291"/>
      <c r="W62" t="s">
        <v>142</v>
      </c>
      <c r="Y62" s="149"/>
      <c r="AF62" s="290" t="s">
        <v>141</v>
      </c>
      <c r="AG62" s="289" t="s">
        <v>140</v>
      </c>
      <c r="AJ62" s="290" t="s">
        <v>139</v>
      </c>
      <c r="AK62" s="289" t="s">
        <v>138</v>
      </c>
      <c r="AN62" s="290" t="s">
        <v>137</v>
      </c>
      <c r="AO62" s="289" t="s">
        <v>136</v>
      </c>
    </row>
    <row r="63" spans="2:56" ht="14.25" customHeight="1">
      <c r="K63" s="288"/>
    </row>
    <row r="64" spans="2:56" ht="14.25" customHeight="1">
      <c r="O64" s="1107"/>
      <c r="P64" s="1107"/>
      <c r="Q64" s="1107"/>
      <c r="R64" s="1107"/>
      <c r="S64" s="1107"/>
      <c r="T64" s="1107"/>
      <c r="AB64" s="1107"/>
      <c r="AC64" s="1107"/>
      <c r="AD64" s="1107"/>
      <c r="AE64" s="1107"/>
      <c r="AF64" s="1107"/>
    </row>
    <row r="65" spans="3:33" ht="12.75" customHeight="1">
      <c r="C65" s="287"/>
      <c r="O65" s="1225" t="s">
        <v>40</v>
      </c>
      <c r="P65" s="1225"/>
      <c r="Q65" s="1225"/>
      <c r="R65" s="1225"/>
      <c r="S65" s="1225"/>
      <c r="T65" s="1225"/>
      <c r="AB65" s="1225" t="s">
        <v>40</v>
      </c>
      <c r="AC65" s="1225"/>
      <c r="AD65" s="1225"/>
      <c r="AE65" s="1225"/>
      <c r="AF65" s="1225"/>
      <c r="AG65" s="1225"/>
    </row>
    <row r="66" spans="3:33" ht="12.75" customHeight="1">
      <c r="C66" s="287"/>
      <c r="D66" s="286"/>
      <c r="O66" s="1195" t="s">
        <v>634</v>
      </c>
      <c r="P66" s="1195"/>
      <c r="Q66" s="1195"/>
      <c r="R66" s="1195"/>
      <c r="S66" s="1195"/>
      <c r="T66" s="1195"/>
      <c r="AB66" s="1195" t="s">
        <v>634</v>
      </c>
      <c r="AC66" s="1195"/>
      <c r="AD66" s="1195"/>
      <c r="AE66" s="1195"/>
      <c r="AF66" s="1195"/>
      <c r="AG66" s="1195"/>
    </row>
    <row r="67" spans="3:33" ht="24.75" customHeight="1"/>
  </sheetData>
  <mergeCells count="36">
    <mergeCell ref="B15:B16"/>
    <mergeCell ref="B19:B20"/>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 ref="H2:AJ2"/>
    <mergeCell ref="AE59:AG60"/>
    <mergeCell ref="AH59:AH60"/>
    <mergeCell ref="AI59:AI60"/>
    <mergeCell ref="AJ59:AJ60"/>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zoomScale="105" zoomScaleNormal="100" zoomScaleSheetLayoutView="105" workbookViewId="0">
      <selection activeCell="J18" sqref="J18"/>
    </sheetView>
  </sheetViews>
  <sheetFormatPr defaultColWidth="9.140625" defaultRowHeight="12.75"/>
  <cols>
    <col min="1" max="1" width="4.140625" style="422" customWidth="1"/>
    <col min="2" max="2" width="9.140625" style="422"/>
    <col min="3" max="3" width="12.7109375" style="422" customWidth="1"/>
    <col min="4" max="4" width="36.28515625" style="422" customWidth="1"/>
    <col min="5" max="6" width="4.7109375" style="422" customWidth="1"/>
    <col min="7" max="7" width="11" style="422" customWidth="1"/>
    <col min="8" max="8" width="13" style="422" customWidth="1"/>
    <col min="9" max="9" width="8.140625" style="422" customWidth="1"/>
    <col min="10" max="10" width="30.5703125" style="422" customWidth="1"/>
    <col min="11" max="11" width="21.7109375" style="422" customWidth="1"/>
    <col min="12" max="12" width="27.28515625" style="422" customWidth="1"/>
    <col min="13" max="16384" width="9.140625" style="422"/>
  </cols>
  <sheetData>
    <row r="1" spans="1:10" ht="16.5" customHeight="1">
      <c r="A1" s="426"/>
      <c r="B1" s="426"/>
      <c r="C1" s="426"/>
      <c r="D1" s="426"/>
      <c r="E1" s="426"/>
      <c r="F1" s="426"/>
      <c r="G1" s="450"/>
      <c r="H1" s="450"/>
      <c r="I1" s="450"/>
      <c r="J1" s="453" t="s">
        <v>180</v>
      </c>
    </row>
    <row r="2" spans="1:10" ht="18.75" customHeight="1">
      <c r="A2" s="426"/>
      <c r="B2" s="452" t="s">
        <v>179</v>
      </c>
      <c r="C2" s="426"/>
      <c r="D2" s="426"/>
      <c r="E2" s="426"/>
      <c r="F2" s="426"/>
      <c r="G2" s="450"/>
      <c r="H2" s="451" t="s">
        <v>178</v>
      </c>
      <c r="I2" s="450"/>
      <c r="J2" s="426"/>
    </row>
    <row r="3" spans="1:10" ht="18" customHeight="1">
      <c r="A3" s="446"/>
      <c r="B3" s="449" t="s">
        <v>641</v>
      </c>
      <c r="C3" s="446"/>
      <c r="D3" s="446"/>
      <c r="E3" s="446"/>
      <c r="F3" s="426"/>
      <c r="G3" s="447"/>
      <c r="H3" s="448"/>
      <c r="I3" s="447"/>
      <c r="J3" s="446"/>
    </row>
    <row r="4" spans="1:10" s="426" customFormat="1" ht="18" customHeight="1">
      <c r="B4" s="445"/>
    </row>
    <row r="5" spans="1:10" s="442" customFormat="1" ht="36.75" customHeight="1" thickBot="1">
      <c r="B5" s="443" t="s">
        <v>177</v>
      </c>
      <c r="C5" s="444"/>
      <c r="D5" s="444"/>
      <c r="E5" s="444"/>
      <c r="F5" s="444"/>
      <c r="G5" s="443" t="s">
        <v>176</v>
      </c>
      <c r="H5" s="443"/>
      <c r="I5" s="443"/>
    </row>
    <row r="6" spans="1:10" ht="23.25" customHeight="1" thickBot="1">
      <c r="A6" s="441" t="s">
        <v>51</v>
      </c>
      <c r="B6" s="440" t="s">
        <v>175</v>
      </c>
      <c r="C6" s="440" t="s">
        <v>174</v>
      </c>
      <c r="D6" s="1228" t="s">
        <v>642</v>
      </c>
      <c r="E6" s="1228"/>
      <c r="F6" s="1228"/>
      <c r="G6" s="1228"/>
      <c r="H6" s="1229" t="s">
        <v>173</v>
      </c>
      <c r="I6" s="1229"/>
      <c r="J6" s="439" t="s">
        <v>172</v>
      </c>
    </row>
    <row r="7" spans="1:10" ht="23.25" customHeight="1">
      <c r="A7" s="438"/>
      <c r="B7" s="437"/>
      <c r="C7" s="437"/>
      <c r="D7" s="1232"/>
      <c r="E7" s="1232"/>
      <c r="F7" s="1232"/>
      <c r="G7" s="1232"/>
      <c r="H7" s="1234"/>
      <c r="I7" s="1234"/>
      <c r="J7" s="436"/>
    </row>
    <row r="8" spans="1:10" ht="23.25" customHeight="1">
      <c r="A8" s="435"/>
      <c r="B8" s="434"/>
      <c r="C8" s="434"/>
      <c r="D8" s="1231"/>
      <c r="E8" s="1231"/>
      <c r="F8" s="1231"/>
      <c r="G8" s="1231"/>
      <c r="H8" s="1235"/>
      <c r="I8" s="1235"/>
      <c r="J8" s="433"/>
    </row>
    <row r="9" spans="1:10" ht="23.25" customHeight="1">
      <c r="A9" s="435"/>
      <c r="B9" s="434"/>
      <c r="C9" s="434"/>
      <c r="D9" s="1231"/>
      <c r="E9" s="1231"/>
      <c r="F9" s="1231"/>
      <c r="G9" s="1231"/>
      <c r="H9" s="1235"/>
      <c r="I9" s="1235"/>
      <c r="J9" s="433"/>
    </row>
    <row r="10" spans="1:10" ht="23.25" customHeight="1">
      <c r="A10" s="435"/>
      <c r="B10" s="434"/>
      <c r="C10" s="434"/>
      <c r="D10" s="1231"/>
      <c r="E10" s="1231"/>
      <c r="F10" s="1231"/>
      <c r="G10" s="1231"/>
      <c r="H10" s="1235"/>
      <c r="I10" s="1235"/>
      <c r="J10" s="433"/>
    </row>
    <row r="11" spans="1:10" ht="23.25" customHeight="1">
      <c r="A11" s="435"/>
      <c r="B11" s="434"/>
      <c r="C11" s="434"/>
      <c r="D11" s="1231"/>
      <c r="E11" s="1231"/>
      <c r="F11" s="1231"/>
      <c r="G11" s="1231"/>
      <c r="H11" s="1235"/>
      <c r="I11" s="1235"/>
      <c r="J11" s="433"/>
    </row>
    <row r="12" spans="1:10" ht="23.25" customHeight="1">
      <c r="A12" s="435"/>
      <c r="B12" s="434"/>
      <c r="C12" s="434"/>
      <c r="D12" s="1231"/>
      <c r="E12" s="1231"/>
      <c r="F12" s="1231"/>
      <c r="G12" s="1231"/>
      <c r="H12" s="1235"/>
      <c r="I12" s="1235"/>
      <c r="J12" s="433"/>
    </row>
    <row r="13" spans="1:10" ht="24.75" customHeight="1">
      <c r="A13" s="432"/>
      <c r="B13" s="431"/>
      <c r="C13" s="431"/>
      <c r="D13" s="1230"/>
      <c r="E13" s="1230"/>
      <c r="F13" s="1230"/>
      <c r="G13" s="1230"/>
      <c r="H13" s="1230"/>
      <c r="I13" s="1230"/>
      <c r="J13" s="430"/>
    </row>
    <row r="14" spans="1:10" ht="24.75" customHeight="1">
      <c r="A14" s="432"/>
      <c r="B14" s="431"/>
      <c r="C14" s="431"/>
      <c r="D14" s="1230"/>
      <c r="E14" s="1230"/>
      <c r="F14" s="1230"/>
      <c r="G14" s="1230"/>
      <c r="H14" s="1230"/>
      <c r="I14" s="1230"/>
      <c r="J14" s="430"/>
    </row>
    <row r="15" spans="1:10" ht="24.75" customHeight="1" thickBot="1">
      <c r="A15" s="429"/>
      <c r="B15" s="428"/>
      <c r="C15" s="428"/>
      <c r="D15" s="1233"/>
      <c r="E15" s="1233"/>
      <c r="F15" s="1233"/>
      <c r="G15" s="1233"/>
      <c r="H15" s="1233"/>
      <c r="I15" s="1233"/>
      <c r="J15" s="427"/>
    </row>
    <row r="16" spans="1:10" ht="12" customHeight="1">
      <c r="A16" s="426"/>
      <c r="B16" s="426"/>
      <c r="C16" s="426"/>
      <c r="D16" s="426"/>
      <c r="E16" s="426"/>
      <c r="F16" s="426"/>
      <c r="G16" s="426"/>
      <c r="H16" s="426"/>
      <c r="I16" s="426"/>
      <c r="J16" s="426"/>
    </row>
    <row r="17" spans="4:10" ht="18" customHeight="1">
      <c r="D17" s="52"/>
      <c r="G17" s="424"/>
      <c r="H17" s="424"/>
      <c r="I17" s="52"/>
      <c r="J17" s="52"/>
    </row>
    <row r="18" spans="4:10" ht="18" customHeight="1">
      <c r="D18" s="53"/>
      <c r="E18" s="425"/>
      <c r="F18" s="425"/>
      <c r="G18" s="424"/>
      <c r="H18" s="424"/>
      <c r="I18" s="53"/>
      <c r="J18" s="53"/>
    </row>
    <row r="19" spans="4:10">
      <c r="D19" s="54" t="s">
        <v>40</v>
      </c>
      <c r="E19" s="425"/>
      <c r="F19" s="425"/>
      <c r="G19" s="424"/>
      <c r="H19" s="424"/>
      <c r="I19" s="115" t="s">
        <v>40</v>
      </c>
      <c r="J19" s="423"/>
    </row>
    <row r="20" spans="4:10">
      <c r="D20" s="69" t="s">
        <v>634</v>
      </c>
      <c r="E20" s="425"/>
      <c r="F20" s="425"/>
      <c r="G20" s="424"/>
      <c r="H20" s="424"/>
      <c r="I20" s="114" t="s">
        <v>634</v>
      </c>
      <c r="J20" s="423"/>
    </row>
  </sheetData>
  <mergeCells count="20">
    <mergeCell ref="D15:G15"/>
    <mergeCell ref="H15:I15"/>
    <mergeCell ref="H7:I7"/>
    <mergeCell ref="H8:I8"/>
    <mergeCell ref="H9:I9"/>
    <mergeCell ref="H10:I10"/>
    <mergeCell ref="H11:I11"/>
    <mergeCell ref="H12:I12"/>
    <mergeCell ref="D12:G12"/>
    <mergeCell ref="D11:G11"/>
    <mergeCell ref="D6:G6"/>
    <mergeCell ref="H6:I6"/>
    <mergeCell ref="D13:G13"/>
    <mergeCell ref="H13:I13"/>
    <mergeCell ref="D14:G14"/>
    <mergeCell ref="H14:I14"/>
    <mergeCell ref="D10:G10"/>
    <mergeCell ref="D9:G9"/>
    <mergeCell ref="D8:G8"/>
    <mergeCell ref="D7:G7"/>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zoomScale="110" zoomScaleNormal="100" zoomScaleSheetLayoutView="110" workbookViewId="0">
      <selection activeCell="A27" sqref="A27:D27"/>
    </sheetView>
  </sheetViews>
  <sheetFormatPr defaultColWidth="8.85546875" defaultRowHeight="14.25"/>
  <cols>
    <col min="1" max="1" width="5.28515625" style="454" customWidth="1"/>
    <col min="2" max="2" width="8.28515625" style="454" customWidth="1"/>
    <col min="3" max="3" width="12.28515625" style="454" customWidth="1"/>
    <col min="4" max="4" width="30.28515625" style="454" customWidth="1"/>
    <col min="5" max="5" width="23" style="454" customWidth="1"/>
    <col min="6" max="6" width="4.7109375" style="454" customWidth="1"/>
    <col min="7" max="16384" width="8.85546875" style="454"/>
  </cols>
  <sheetData>
    <row r="1" spans="1:6">
      <c r="A1" s="468" t="s">
        <v>52</v>
      </c>
      <c r="B1" s="468"/>
      <c r="C1" s="466"/>
    </row>
    <row r="2" spans="1:6">
      <c r="A2" s="467" t="s">
        <v>85</v>
      </c>
      <c r="B2" s="467"/>
      <c r="C2" s="466"/>
      <c r="D2" s="1240" t="s">
        <v>187</v>
      </c>
      <c r="E2" s="1240"/>
      <c r="F2" s="1240"/>
    </row>
    <row r="4" spans="1:6">
      <c r="A4" s="1179" t="s">
        <v>580</v>
      </c>
      <c r="B4" s="1179"/>
      <c r="C4" s="1179"/>
      <c r="D4" s="1179"/>
      <c r="E4" s="1179"/>
      <c r="F4" s="1179"/>
    </row>
    <row r="5" spans="1:6" ht="52.5" customHeight="1">
      <c r="A5" s="1177" t="s">
        <v>657</v>
      </c>
      <c r="B5" s="1177"/>
      <c r="C5" s="1177"/>
      <c r="D5" s="1177"/>
      <c r="E5" s="1177"/>
      <c r="F5" s="1177"/>
    </row>
    <row r="6" spans="1:6">
      <c r="A6" s="1248" t="s">
        <v>42</v>
      </c>
      <c r="B6" s="1248"/>
      <c r="C6" s="1246"/>
      <c r="D6" s="1246"/>
      <c r="E6" s="1246"/>
      <c r="F6" s="178"/>
    </row>
    <row r="7" spans="1:6" ht="15" thickBot="1">
      <c r="A7" s="456"/>
      <c r="B7" s="465"/>
      <c r="C7" s="465"/>
      <c r="D7" s="465"/>
      <c r="E7" s="465"/>
      <c r="F7" s="456"/>
    </row>
    <row r="8" spans="1:6" ht="28.15" customHeight="1">
      <c r="A8" s="456"/>
      <c r="B8" s="464" t="s">
        <v>51</v>
      </c>
      <c r="C8" s="1241" t="s">
        <v>186</v>
      </c>
      <c r="D8" s="1242"/>
      <c r="E8" s="463" t="s">
        <v>346</v>
      </c>
      <c r="F8" s="456"/>
    </row>
    <row r="9" spans="1:6" ht="23.25" customHeight="1">
      <c r="B9" s="462" t="s">
        <v>2</v>
      </c>
      <c r="C9" s="1243" t="s">
        <v>185</v>
      </c>
      <c r="D9" s="1244"/>
      <c r="E9" s="461">
        <v>0</v>
      </c>
    </row>
    <row r="10" spans="1:6" ht="23.25" customHeight="1">
      <c r="B10" s="462" t="s">
        <v>3</v>
      </c>
      <c r="C10" s="1243" t="s">
        <v>184</v>
      </c>
      <c r="D10" s="1244"/>
      <c r="E10" s="461">
        <v>0</v>
      </c>
    </row>
    <row r="11" spans="1:6" ht="23.25" customHeight="1">
      <c r="B11" s="462" t="s">
        <v>4</v>
      </c>
      <c r="C11" s="1243" t="s">
        <v>643</v>
      </c>
      <c r="D11" s="1244"/>
      <c r="E11" s="461">
        <v>0</v>
      </c>
    </row>
    <row r="12" spans="1:6" ht="23.25" customHeight="1">
      <c r="B12" s="462" t="s">
        <v>6</v>
      </c>
      <c r="C12" s="1243" t="s">
        <v>183</v>
      </c>
      <c r="D12" s="1244"/>
      <c r="E12" s="461">
        <v>0</v>
      </c>
    </row>
    <row r="13" spans="1:6" ht="23.25" customHeight="1">
      <c r="B13" s="462" t="s">
        <v>8</v>
      </c>
      <c r="C13" s="1243" t="s">
        <v>644</v>
      </c>
      <c r="D13" s="1244"/>
      <c r="E13" s="461">
        <v>0</v>
      </c>
    </row>
    <row r="14" spans="1:6" ht="23.25" customHeight="1">
      <c r="B14" s="462" t="s">
        <v>9</v>
      </c>
      <c r="C14" s="1243" t="s">
        <v>645</v>
      </c>
      <c r="D14" s="1244"/>
      <c r="E14" s="461">
        <v>0</v>
      </c>
    </row>
    <row r="15" spans="1:6" ht="23.25" customHeight="1">
      <c r="B15" s="462" t="s">
        <v>11</v>
      </c>
      <c r="C15" s="1243" t="s">
        <v>182</v>
      </c>
      <c r="D15" s="1244"/>
      <c r="E15" s="461">
        <v>0</v>
      </c>
    </row>
    <row r="16" spans="1:6" ht="23.25" customHeight="1">
      <c r="B16" s="462" t="s">
        <v>12</v>
      </c>
      <c r="C16" s="1243" t="s">
        <v>646</v>
      </c>
      <c r="D16" s="1244"/>
      <c r="E16" s="461">
        <v>0</v>
      </c>
    </row>
    <row r="17" spans="1:6" ht="23.25" customHeight="1">
      <c r="B17" s="462" t="s">
        <v>13</v>
      </c>
      <c r="C17" s="1243" t="s">
        <v>593</v>
      </c>
      <c r="D17" s="1244"/>
      <c r="E17" s="461">
        <v>0</v>
      </c>
    </row>
    <row r="18" spans="1:6" ht="23.25" customHeight="1">
      <c r="B18" s="462" t="s">
        <v>20</v>
      </c>
      <c r="C18" s="1243" t="s">
        <v>647</v>
      </c>
      <c r="D18" s="1244"/>
      <c r="E18" s="461">
        <v>0</v>
      </c>
    </row>
    <row r="19" spans="1:6" ht="23.25" customHeight="1">
      <c r="B19" s="462" t="s">
        <v>21</v>
      </c>
      <c r="C19" s="1243" t="s">
        <v>648</v>
      </c>
      <c r="D19" s="1244"/>
      <c r="E19" s="461">
        <v>0</v>
      </c>
    </row>
    <row r="20" spans="1:6" ht="23.25" customHeight="1">
      <c r="B20" s="462" t="s">
        <v>22</v>
      </c>
      <c r="C20" s="1243" t="s">
        <v>649</v>
      </c>
      <c r="D20" s="1244"/>
      <c r="E20" s="461">
        <v>0</v>
      </c>
    </row>
    <row r="21" spans="1:6" ht="23.25" customHeight="1" thickBot="1">
      <c r="B21" s="1237" t="s">
        <v>44</v>
      </c>
      <c r="C21" s="1238"/>
      <c r="D21" s="1239"/>
      <c r="E21" s="460">
        <f>SUM(E9:E20)</f>
        <v>0</v>
      </c>
    </row>
    <row r="23" spans="1:6">
      <c r="B23" s="456"/>
      <c r="C23" s="456"/>
      <c r="D23" s="456"/>
    </row>
    <row r="25" spans="1:6">
      <c r="A25" s="456" t="s">
        <v>181</v>
      </c>
      <c r="D25" s="456"/>
      <c r="E25" s="456"/>
      <c r="F25" s="456"/>
    </row>
    <row r="26" spans="1:6">
      <c r="E26" s="456"/>
      <c r="F26" s="456"/>
    </row>
    <row r="27" spans="1:6">
      <c r="A27" s="1247" t="s">
        <v>662</v>
      </c>
      <c r="B27" s="1247"/>
      <c r="C27" s="1247"/>
      <c r="D27" s="1247"/>
      <c r="E27" s="456"/>
      <c r="F27" s="456"/>
    </row>
    <row r="28" spans="1:6">
      <c r="B28" s="456"/>
      <c r="C28" s="456"/>
      <c r="D28" s="456"/>
      <c r="E28" s="456"/>
      <c r="F28" s="456"/>
    </row>
    <row r="29" spans="1:6">
      <c r="F29" s="456"/>
    </row>
    <row r="30" spans="1:6">
      <c r="A30" s="459"/>
      <c r="B30" s="459"/>
      <c r="C30" s="459"/>
      <c r="D30" s="70"/>
      <c r="E30" s="459"/>
      <c r="F30" s="456"/>
    </row>
    <row r="31" spans="1:6">
      <c r="A31" s="458"/>
      <c r="B31" s="458"/>
      <c r="C31" s="458"/>
      <c r="D31" s="70"/>
      <c r="E31" s="458"/>
      <c r="F31" s="456"/>
    </row>
    <row r="32" spans="1:6">
      <c r="A32" s="1245" t="s">
        <v>40</v>
      </c>
      <c r="B32" s="1245"/>
      <c r="C32" s="1245"/>
      <c r="D32" s="70"/>
      <c r="E32" s="457" t="s">
        <v>40</v>
      </c>
      <c r="F32" s="456"/>
    </row>
    <row r="33" spans="1:5">
      <c r="A33" s="1236" t="s">
        <v>634</v>
      </c>
      <c r="B33" s="1236"/>
      <c r="C33" s="1236"/>
      <c r="E33" s="455" t="s">
        <v>634</v>
      </c>
    </row>
  </sheetData>
  <mergeCells count="22">
    <mergeCell ref="A27:D27"/>
    <mergeCell ref="C13:D13"/>
    <mergeCell ref="C14:D14"/>
    <mergeCell ref="C15:D15"/>
    <mergeCell ref="A6:B6"/>
    <mergeCell ref="C12:D1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9"/>
  <sheetViews>
    <sheetView view="pageBreakPreview" zoomScaleNormal="100" zoomScaleSheetLayoutView="100" workbookViewId="0">
      <selection activeCell="B7" sqref="B7:I7"/>
    </sheetView>
  </sheetViews>
  <sheetFormatPr defaultColWidth="9.140625" defaultRowHeight="14.25"/>
  <cols>
    <col min="1" max="1" width="3.140625" style="781" customWidth="1"/>
    <col min="2" max="2" width="9.140625" style="781"/>
    <col min="3" max="3" width="7" style="781" customWidth="1"/>
    <col min="4" max="4" width="17.28515625" style="781" customWidth="1"/>
    <col min="5" max="16384" width="9.140625" style="781"/>
  </cols>
  <sheetData>
    <row r="1" spans="1:10">
      <c r="I1" s="791" t="s">
        <v>528</v>
      </c>
    </row>
    <row r="2" spans="1:10">
      <c r="I2" s="790"/>
    </row>
    <row r="3" spans="1:10">
      <c r="I3" s="790"/>
    </row>
    <row r="4" spans="1:10">
      <c r="I4" s="790"/>
    </row>
    <row r="5" spans="1:10">
      <c r="A5" s="1249" t="s">
        <v>85</v>
      </c>
      <c r="B5" s="1249"/>
      <c r="C5" s="1249"/>
      <c r="I5" s="790"/>
    </row>
    <row r="6" spans="1:10">
      <c r="I6" s="790"/>
    </row>
    <row r="7" spans="1:10" ht="27.75" customHeight="1">
      <c r="B7" s="1104" t="s">
        <v>625</v>
      </c>
      <c r="C7" s="1104"/>
      <c r="D7" s="1104"/>
      <c r="E7" s="1104"/>
      <c r="F7" s="1104"/>
      <c r="G7" s="1104"/>
      <c r="H7" s="1104"/>
      <c r="I7" s="1104"/>
    </row>
    <row r="8" spans="1:10">
      <c r="I8" s="790"/>
    </row>
    <row r="10" spans="1:10" ht="14.25" customHeight="1">
      <c r="A10" s="1250"/>
      <c r="B10" s="1250"/>
      <c r="C10" s="1250"/>
      <c r="D10" s="1250"/>
      <c r="E10" s="1250"/>
      <c r="F10" s="1250"/>
      <c r="G10" s="1250"/>
      <c r="H10" s="1250"/>
      <c r="I10" s="1250"/>
    </row>
    <row r="11" spans="1:10" ht="19.5">
      <c r="E11" s="789" t="s">
        <v>350</v>
      </c>
    </row>
    <row r="12" spans="1:10" ht="19.5">
      <c r="E12" s="789"/>
    </row>
    <row r="13" spans="1:10" ht="14.25" customHeight="1"/>
    <row r="14" spans="1:10" ht="14.25" customHeight="1">
      <c r="A14" s="1251" t="s">
        <v>511</v>
      </c>
      <c r="B14" s="1251"/>
      <c r="C14" s="1251"/>
      <c r="D14" s="1251"/>
      <c r="E14" s="1251"/>
      <c r="F14" s="1251"/>
      <c r="G14" s="1251"/>
      <c r="H14" s="1251"/>
      <c r="I14" s="1251"/>
    </row>
    <row r="15" spans="1:10" ht="39" customHeight="1">
      <c r="A15" s="1251"/>
      <c r="B15" s="1251"/>
      <c r="C15" s="1251"/>
      <c r="D15" s="1251"/>
      <c r="E15" s="1251"/>
      <c r="F15" s="1251"/>
      <c r="G15" s="1251"/>
      <c r="H15" s="1251"/>
      <c r="I15" s="1251"/>
    </row>
    <row r="16" spans="1:10" ht="19.5" customHeight="1">
      <c r="A16" s="1252" t="s">
        <v>529</v>
      </c>
      <c r="B16" s="1252"/>
      <c r="C16" s="1252"/>
      <c r="D16" s="1252"/>
      <c r="E16" s="1252"/>
      <c r="F16" s="1252"/>
      <c r="G16" s="1252"/>
      <c r="H16" s="1252"/>
      <c r="I16" s="1252"/>
      <c r="J16" s="1252"/>
    </row>
    <row r="17" spans="1:10" ht="19.5" customHeight="1">
      <c r="A17" s="1252"/>
      <c r="B17" s="1252"/>
      <c r="C17" s="1252"/>
      <c r="D17" s="1252"/>
      <c r="E17" s="1252"/>
      <c r="F17" s="1252"/>
      <c r="G17" s="1252"/>
      <c r="H17" s="1252"/>
      <c r="I17" s="1252"/>
      <c r="J17" s="1252"/>
    </row>
    <row r="18" spans="1:10" ht="21.75" customHeight="1">
      <c r="A18" s="1252"/>
      <c r="B18" s="1252"/>
      <c r="C18" s="1252"/>
      <c r="D18" s="1252"/>
      <c r="E18" s="1252"/>
      <c r="F18" s="1252"/>
      <c r="G18" s="1252"/>
      <c r="H18" s="1252"/>
      <c r="I18" s="1252"/>
      <c r="J18" s="1252"/>
    </row>
    <row r="19" spans="1:10" s="831" customFormat="1" ht="19.5" customHeight="1">
      <c r="A19" s="1252"/>
      <c r="B19" s="1252"/>
      <c r="C19" s="1252"/>
      <c r="D19" s="1252"/>
      <c r="E19" s="1252"/>
      <c r="F19" s="1252"/>
      <c r="G19" s="1252"/>
      <c r="H19" s="1252"/>
      <c r="I19" s="1252"/>
      <c r="J19" s="1252"/>
    </row>
    <row r="20" spans="1:10" ht="19.5" customHeight="1">
      <c r="A20" s="1252"/>
      <c r="B20" s="1252"/>
      <c r="C20" s="1252"/>
      <c r="D20" s="1252"/>
      <c r="E20" s="1252"/>
      <c r="F20" s="1252"/>
      <c r="G20" s="1252"/>
      <c r="H20" s="1252"/>
      <c r="I20" s="1252"/>
      <c r="J20" s="1252"/>
    </row>
    <row r="21" spans="1:10" ht="19.5" customHeight="1">
      <c r="A21" s="788"/>
      <c r="B21" s="788"/>
      <c r="C21" s="788"/>
      <c r="D21" s="788"/>
      <c r="E21" s="788"/>
      <c r="F21" s="788"/>
      <c r="G21" s="788"/>
      <c r="H21" s="788"/>
      <c r="I21" s="788"/>
      <c r="J21" s="788"/>
    </row>
    <row r="22" spans="1:10" ht="19.5" customHeight="1">
      <c r="A22" s="788"/>
      <c r="B22" s="788"/>
      <c r="C22" s="788"/>
      <c r="D22" s="788"/>
      <c r="E22" s="788"/>
      <c r="F22" s="788"/>
      <c r="G22" s="788"/>
      <c r="H22" s="788"/>
      <c r="I22" s="788"/>
      <c r="J22" s="788"/>
    </row>
    <row r="23" spans="1:10" ht="19.5" customHeight="1">
      <c r="A23" s="788"/>
      <c r="B23" s="788"/>
      <c r="C23" s="788"/>
      <c r="D23" s="788"/>
      <c r="E23" s="788"/>
      <c r="F23" s="788"/>
      <c r="G23" s="788"/>
      <c r="H23" s="788"/>
      <c r="I23" s="788"/>
      <c r="J23" s="788"/>
    </row>
    <row r="24" spans="1:10" ht="19.5" customHeight="1">
      <c r="A24" s="788"/>
      <c r="B24" s="788"/>
      <c r="C24" s="788"/>
      <c r="D24" s="788"/>
      <c r="E24" s="788"/>
      <c r="F24" s="788"/>
      <c r="G24" s="788"/>
      <c r="H24" s="788"/>
      <c r="I24" s="788"/>
      <c r="J24" s="788"/>
    </row>
    <row r="25" spans="1:10">
      <c r="B25" s="785"/>
      <c r="C25" s="785"/>
      <c r="D25" s="785"/>
      <c r="E25" s="785"/>
      <c r="F25" s="785"/>
      <c r="G25" s="785"/>
      <c r="H25" s="785"/>
      <c r="I25" s="785"/>
      <c r="J25" s="785"/>
    </row>
    <row r="26" spans="1:10" ht="15" thickBot="1">
      <c r="B26" s="783"/>
      <c r="C26" s="783"/>
      <c r="D26" s="787"/>
      <c r="E26" s="786"/>
      <c r="F26" s="785"/>
      <c r="G26" s="784"/>
      <c r="H26" s="784"/>
      <c r="I26" s="784"/>
      <c r="J26" s="784"/>
    </row>
    <row r="27" spans="1:10">
      <c r="B27" s="1255"/>
      <c r="C27" s="1253" t="s">
        <v>349</v>
      </c>
      <c r="D27" s="1253"/>
      <c r="E27" s="1253"/>
      <c r="F27" s="1257"/>
      <c r="G27" s="1253" t="s">
        <v>348</v>
      </c>
      <c r="H27" s="1253"/>
      <c r="I27" s="1253"/>
      <c r="J27" s="1253"/>
    </row>
    <row r="28" spans="1:10" ht="36" customHeight="1">
      <c r="B28" s="1255"/>
      <c r="C28" s="1256"/>
      <c r="D28" s="1256"/>
      <c r="E28" s="1256"/>
      <c r="F28" s="1257"/>
      <c r="G28" s="1254" t="s">
        <v>347</v>
      </c>
      <c r="H28" s="1254"/>
      <c r="I28" s="1254"/>
      <c r="J28" s="1254"/>
    </row>
    <row r="29" spans="1:10">
      <c r="B29" s="783"/>
      <c r="C29" s="783"/>
      <c r="D29" s="783"/>
      <c r="E29" s="783"/>
      <c r="F29" s="783"/>
      <c r="G29" s="782"/>
      <c r="H29" s="782"/>
      <c r="I29" s="782"/>
      <c r="J29" s="782"/>
    </row>
  </sheetData>
  <mergeCells count="11">
    <mergeCell ref="A5:C5"/>
    <mergeCell ref="A10:I10"/>
    <mergeCell ref="A14:I15"/>
    <mergeCell ref="A16:J20"/>
    <mergeCell ref="J27:J28"/>
    <mergeCell ref="B27:B28"/>
    <mergeCell ref="C27:E28"/>
    <mergeCell ref="F27:F28"/>
    <mergeCell ref="G27:I27"/>
    <mergeCell ref="G28:I28"/>
    <mergeCell ref="B7:I7"/>
  </mergeCells>
  <dataValidations count="1">
    <dataValidation allowBlank="1" showInputMessage="1" showErrorMessage="1" promptTitle="Uwaga" prompt="nr PESEL składa się z jedenastu cyfr. Proszę zachować ciągłość wprowadzania numeru." sqref="WVK983039:WVL983039 C65535:D65535 IY65535:IZ65535 SU65535:SV65535 ACQ65535:ACR65535 AMM65535:AMN65535 AWI65535:AWJ65535 BGE65535:BGF65535 BQA65535:BQB65535 BZW65535:BZX65535 CJS65535:CJT65535 CTO65535:CTP65535 DDK65535:DDL65535 DNG65535:DNH65535 DXC65535:DXD65535 EGY65535:EGZ65535 EQU65535:EQV65535 FAQ65535:FAR65535 FKM65535:FKN65535 FUI65535:FUJ65535 GEE65535:GEF65535 GOA65535:GOB65535 GXW65535:GXX65535 HHS65535:HHT65535 HRO65535:HRP65535 IBK65535:IBL65535 ILG65535:ILH65535 IVC65535:IVD65535 JEY65535:JEZ65535 JOU65535:JOV65535 JYQ65535:JYR65535 KIM65535:KIN65535 KSI65535:KSJ65535 LCE65535:LCF65535 LMA65535:LMB65535 LVW65535:LVX65535 MFS65535:MFT65535 MPO65535:MPP65535 MZK65535:MZL65535 NJG65535:NJH65535 NTC65535:NTD65535 OCY65535:OCZ65535 OMU65535:OMV65535 OWQ65535:OWR65535 PGM65535:PGN65535 PQI65535:PQJ65535 QAE65535:QAF65535 QKA65535:QKB65535 QTW65535:QTX65535 RDS65535:RDT65535 RNO65535:RNP65535 RXK65535:RXL65535 SHG65535:SHH65535 SRC65535:SRD65535 TAY65535:TAZ65535 TKU65535:TKV65535 TUQ65535:TUR65535 UEM65535:UEN65535 UOI65535:UOJ65535 UYE65535:UYF65535 VIA65535:VIB65535 VRW65535:VRX65535 WBS65535:WBT65535 WLO65535:WLP65535 WVK65535:WVL65535 C131071:D131071 IY131071:IZ131071 SU131071:SV131071 ACQ131071:ACR131071 AMM131071:AMN131071 AWI131071:AWJ131071 BGE131071:BGF131071 BQA131071:BQB131071 BZW131071:BZX131071 CJS131071:CJT131071 CTO131071:CTP131071 DDK131071:DDL131071 DNG131071:DNH131071 DXC131071:DXD131071 EGY131071:EGZ131071 EQU131071:EQV131071 FAQ131071:FAR131071 FKM131071:FKN131071 FUI131071:FUJ131071 GEE131071:GEF131071 GOA131071:GOB131071 GXW131071:GXX131071 HHS131071:HHT131071 HRO131071:HRP131071 IBK131071:IBL131071 ILG131071:ILH131071 IVC131071:IVD131071 JEY131071:JEZ131071 JOU131071:JOV131071 JYQ131071:JYR131071 KIM131071:KIN131071 KSI131071:KSJ131071 LCE131071:LCF131071 LMA131071:LMB131071 LVW131071:LVX131071 MFS131071:MFT131071 MPO131071:MPP131071 MZK131071:MZL131071 NJG131071:NJH131071 NTC131071:NTD131071 OCY131071:OCZ131071 OMU131071:OMV131071 OWQ131071:OWR131071 PGM131071:PGN131071 PQI131071:PQJ131071 QAE131071:QAF131071 QKA131071:QKB131071 QTW131071:QTX131071 RDS131071:RDT131071 RNO131071:RNP131071 RXK131071:RXL131071 SHG131071:SHH131071 SRC131071:SRD131071 TAY131071:TAZ131071 TKU131071:TKV131071 TUQ131071:TUR131071 UEM131071:UEN131071 UOI131071:UOJ131071 UYE131071:UYF131071 VIA131071:VIB131071 VRW131071:VRX131071 WBS131071:WBT131071 WLO131071:WLP131071 WVK131071:WVL131071 C196607:D196607 IY196607:IZ196607 SU196607:SV196607 ACQ196607:ACR196607 AMM196607:AMN196607 AWI196607:AWJ196607 BGE196607:BGF196607 BQA196607:BQB196607 BZW196607:BZX196607 CJS196607:CJT196607 CTO196607:CTP196607 DDK196607:DDL196607 DNG196607:DNH196607 DXC196607:DXD196607 EGY196607:EGZ196607 EQU196607:EQV196607 FAQ196607:FAR196607 FKM196607:FKN196607 FUI196607:FUJ196607 GEE196607:GEF196607 GOA196607:GOB196607 GXW196607:GXX196607 HHS196607:HHT196607 HRO196607:HRP196607 IBK196607:IBL196607 ILG196607:ILH196607 IVC196607:IVD196607 JEY196607:JEZ196607 JOU196607:JOV196607 JYQ196607:JYR196607 KIM196607:KIN196607 KSI196607:KSJ196607 LCE196607:LCF196607 LMA196607:LMB196607 LVW196607:LVX196607 MFS196607:MFT196607 MPO196607:MPP196607 MZK196607:MZL196607 NJG196607:NJH196607 NTC196607:NTD196607 OCY196607:OCZ196607 OMU196607:OMV196607 OWQ196607:OWR196607 PGM196607:PGN196607 PQI196607:PQJ196607 QAE196607:QAF196607 QKA196607:QKB196607 QTW196607:QTX196607 RDS196607:RDT196607 RNO196607:RNP196607 RXK196607:RXL196607 SHG196607:SHH196607 SRC196607:SRD196607 TAY196607:TAZ196607 TKU196607:TKV196607 TUQ196607:TUR196607 UEM196607:UEN196607 UOI196607:UOJ196607 UYE196607:UYF196607 VIA196607:VIB196607 VRW196607:VRX196607 WBS196607:WBT196607 WLO196607:WLP196607 WVK196607:WVL196607 C262143:D262143 IY262143:IZ262143 SU262143:SV262143 ACQ262143:ACR262143 AMM262143:AMN262143 AWI262143:AWJ262143 BGE262143:BGF262143 BQA262143:BQB262143 BZW262143:BZX262143 CJS262143:CJT262143 CTO262143:CTP262143 DDK262143:DDL262143 DNG262143:DNH262143 DXC262143:DXD262143 EGY262143:EGZ262143 EQU262143:EQV262143 FAQ262143:FAR262143 FKM262143:FKN262143 FUI262143:FUJ262143 GEE262143:GEF262143 GOA262143:GOB262143 GXW262143:GXX262143 HHS262143:HHT262143 HRO262143:HRP262143 IBK262143:IBL262143 ILG262143:ILH262143 IVC262143:IVD262143 JEY262143:JEZ262143 JOU262143:JOV262143 JYQ262143:JYR262143 KIM262143:KIN262143 KSI262143:KSJ262143 LCE262143:LCF262143 LMA262143:LMB262143 LVW262143:LVX262143 MFS262143:MFT262143 MPO262143:MPP262143 MZK262143:MZL262143 NJG262143:NJH262143 NTC262143:NTD262143 OCY262143:OCZ262143 OMU262143:OMV262143 OWQ262143:OWR262143 PGM262143:PGN262143 PQI262143:PQJ262143 QAE262143:QAF262143 QKA262143:QKB262143 QTW262143:QTX262143 RDS262143:RDT262143 RNO262143:RNP262143 RXK262143:RXL262143 SHG262143:SHH262143 SRC262143:SRD262143 TAY262143:TAZ262143 TKU262143:TKV262143 TUQ262143:TUR262143 UEM262143:UEN262143 UOI262143:UOJ262143 UYE262143:UYF262143 VIA262143:VIB262143 VRW262143:VRX262143 WBS262143:WBT262143 WLO262143:WLP262143 WVK262143:WVL262143 C327679:D327679 IY327679:IZ327679 SU327679:SV327679 ACQ327679:ACR327679 AMM327679:AMN327679 AWI327679:AWJ327679 BGE327679:BGF327679 BQA327679:BQB327679 BZW327679:BZX327679 CJS327679:CJT327679 CTO327679:CTP327679 DDK327679:DDL327679 DNG327679:DNH327679 DXC327679:DXD327679 EGY327679:EGZ327679 EQU327679:EQV327679 FAQ327679:FAR327679 FKM327679:FKN327679 FUI327679:FUJ327679 GEE327679:GEF327679 GOA327679:GOB327679 GXW327679:GXX327679 HHS327679:HHT327679 HRO327679:HRP327679 IBK327679:IBL327679 ILG327679:ILH327679 IVC327679:IVD327679 JEY327679:JEZ327679 JOU327679:JOV327679 JYQ327679:JYR327679 KIM327679:KIN327679 KSI327679:KSJ327679 LCE327679:LCF327679 LMA327679:LMB327679 LVW327679:LVX327679 MFS327679:MFT327679 MPO327679:MPP327679 MZK327679:MZL327679 NJG327679:NJH327679 NTC327679:NTD327679 OCY327679:OCZ327679 OMU327679:OMV327679 OWQ327679:OWR327679 PGM327679:PGN327679 PQI327679:PQJ327679 QAE327679:QAF327679 QKA327679:QKB327679 QTW327679:QTX327679 RDS327679:RDT327679 RNO327679:RNP327679 RXK327679:RXL327679 SHG327679:SHH327679 SRC327679:SRD327679 TAY327679:TAZ327679 TKU327679:TKV327679 TUQ327679:TUR327679 UEM327679:UEN327679 UOI327679:UOJ327679 UYE327679:UYF327679 VIA327679:VIB327679 VRW327679:VRX327679 WBS327679:WBT327679 WLO327679:WLP327679 WVK327679:WVL327679 C393215:D393215 IY393215:IZ393215 SU393215:SV393215 ACQ393215:ACR393215 AMM393215:AMN393215 AWI393215:AWJ393215 BGE393215:BGF393215 BQA393215:BQB393215 BZW393215:BZX393215 CJS393215:CJT393215 CTO393215:CTP393215 DDK393215:DDL393215 DNG393215:DNH393215 DXC393215:DXD393215 EGY393215:EGZ393215 EQU393215:EQV393215 FAQ393215:FAR393215 FKM393215:FKN393215 FUI393215:FUJ393215 GEE393215:GEF393215 GOA393215:GOB393215 GXW393215:GXX393215 HHS393215:HHT393215 HRO393215:HRP393215 IBK393215:IBL393215 ILG393215:ILH393215 IVC393215:IVD393215 JEY393215:JEZ393215 JOU393215:JOV393215 JYQ393215:JYR393215 KIM393215:KIN393215 KSI393215:KSJ393215 LCE393215:LCF393215 LMA393215:LMB393215 LVW393215:LVX393215 MFS393215:MFT393215 MPO393215:MPP393215 MZK393215:MZL393215 NJG393215:NJH393215 NTC393215:NTD393215 OCY393215:OCZ393215 OMU393215:OMV393215 OWQ393215:OWR393215 PGM393215:PGN393215 PQI393215:PQJ393215 QAE393215:QAF393215 QKA393215:QKB393215 QTW393215:QTX393215 RDS393215:RDT393215 RNO393215:RNP393215 RXK393215:RXL393215 SHG393215:SHH393215 SRC393215:SRD393215 TAY393215:TAZ393215 TKU393215:TKV393215 TUQ393215:TUR393215 UEM393215:UEN393215 UOI393215:UOJ393215 UYE393215:UYF393215 VIA393215:VIB393215 VRW393215:VRX393215 WBS393215:WBT393215 WLO393215:WLP393215 WVK393215:WVL393215 C458751:D458751 IY458751:IZ458751 SU458751:SV458751 ACQ458751:ACR458751 AMM458751:AMN458751 AWI458751:AWJ458751 BGE458751:BGF458751 BQA458751:BQB458751 BZW458751:BZX458751 CJS458751:CJT458751 CTO458751:CTP458751 DDK458751:DDL458751 DNG458751:DNH458751 DXC458751:DXD458751 EGY458751:EGZ458751 EQU458751:EQV458751 FAQ458751:FAR458751 FKM458751:FKN458751 FUI458751:FUJ458751 GEE458751:GEF458751 GOA458751:GOB458751 GXW458751:GXX458751 HHS458751:HHT458751 HRO458751:HRP458751 IBK458751:IBL458751 ILG458751:ILH458751 IVC458751:IVD458751 JEY458751:JEZ458751 JOU458751:JOV458751 JYQ458751:JYR458751 KIM458751:KIN458751 KSI458751:KSJ458751 LCE458751:LCF458751 LMA458751:LMB458751 LVW458751:LVX458751 MFS458751:MFT458751 MPO458751:MPP458751 MZK458751:MZL458751 NJG458751:NJH458751 NTC458751:NTD458751 OCY458751:OCZ458751 OMU458751:OMV458751 OWQ458751:OWR458751 PGM458751:PGN458751 PQI458751:PQJ458751 QAE458751:QAF458751 QKA458751:QKB458751 QTW458751:QTX458751 RDS458751:RDT458751 RNO458751:RNP458751 RXK458751:RXL458751 SHG458751:SHH458751 SRC458751:SRD458751 TAY458751:TAZ458751 TKU458751:TKV458751 TUQ458751:TUR458751 UEM458751:UEN458751 UOI458751:UOJ458751 UYE458751:UYF458751 VIA458751:VIB458751 VRW458751:VRX458751 WBS458751:WBT458751 WLO458751:WLP458751 WVK458751:WVL458751 C524287:D524287 IY524287:IZ524287 SU524287:SV524287 ACQ524287:ACR524287 AMM524287:AMN524287 AWI524287:AWJ524287 BGE524287:BGF524287 BQA524287:BQB524287 BZW524287:BZX524287 CJS524287:CJT524287 CTO524287:CTP524287 DDK524287:DDL524287 DNG524287:DNH524287 DXC524287:DXD524287 EGY524287:EGZ524287 EQU524287:EQV524287 FAQ524287:FAR524287 FKM524287:FKN524287 FUI524287:FUJ524287 GEE524287:GEF524287 GOA524287:GOB524287 GXW524287:GXX524287 HHS524287:HHT524287 HRO524287:HRP524287 IBK524287:IBL524287 ILG524287:ILH524287 IVC524287:IVD524287 JEY524287:JEZ524287 JOU524287:JOV524287 JYQ524287:JYR524287 KIM524287:KIN524287 KSI524287:KSJ524287 LCE524287:LCF524287 LMA524287:LMB524287 LVW524287:LVX524287 MFS524287:MFT524287 MPO524287:MPP524287 MZK524287:MZL524287 NJG524287:NJH524287 NTC524287:NTD524287 OCY524287:OCZ524287 OMU524287:OMV524287 OWQ524287:OWR524287 PGM524287:PGN524287 PQI524287:PQJ524287 QAE524287:QAF524287 QKA524287:QKB524287 QTW524287:QTX524287 RDS524287:RDT524287 RNO524287:RNP524287 RXK524287:RXL524287 SHG524287:SHH524287 SRC524287:SRD524287 TAY524287:TAZ524287 TKU524287:TKV524287 TUQ524287:TUR524287 UEM524287:UEN524287 UOI524287:UOJ524287 UYE524287:UYF524287 VIA524287:VIB524287 VRW524287:VRX524287 WBS524287:WBT524287 WLO524287:WLP524287 WVK524287:WVL524287 C589823:D589823 IY589823:IZ589823 SU589823:SV589823 ACQ589823:ACR589823 AMM589823:AMN589823 AWI589823:AWJ589823 BGE589823:BGF589823 BQA589823:BQB589823 BZW589823:BZX589823 CJS589823:CJT589823 CTO589823:CTP589823 DDK589823:DDL589823 DNG589823:DNH589823 DXC589823:DXD589823 EGY589823:EGZ589823 EQU589823:EQV589823 FAQ589823:FAR589823 FKM589823:FKN589823 FUI589823:FUJ589823 GEE589823:GEF589823 GOA589823:GOB589823 GXW589823:GXX589823 HHS589823:HHT589823 HRO589823:HRP589823 IBK589823:IBL589823 ILG589823:ILH589823 IVC589823:IVD589823 JEY589823:JEZ589823 JOU589823:JOV589823 JYQ589823:JYR589823 KIM589823:KIN589823 KSI589823:KSJ589823 LCE589823:LCF589823 LMA589823:LMB589823 LVW589823:LVX589823 MFS589823:MFT589823 MPO589823:MPP589823 MZK589823:MZL589823 NJG589823:NJH589823 NTC589823:NTD589823 OCY589823:OCZ589823 OMU589823:OMV589823 OWQ589823:OWR589823 PGM589823:PGN589823 PQI589823:PQJ589823 QAE589823:QAF589823 QKA589823:QKB589823 QTW589823:QTX589823 RDS589823:RDT589823 RNO589823:RNP589823 RXK589823:RXL589823 SHG589823:SHH589823 SRC589823:SRD589823 TAY589823:TAZ589823 TKU589823:TKV589823 TUQ589823:TUR589823 UEM589823:UEN589823 UOI589823:UOJ589823 UYE589823:UYF589823 VIA589823:VIB589823 VRW589823:VRX589823 WBS589823:WBT589823 WLO589823:WLP589823 WVK589823:WVL589823 C655359:D655359 IY655359:IZ655359 SU655359:SV655359 ACQ655359:ACR655359 AMM655359:AMN655359 AWI655359:AWJ655359 BGE655359:BGF655359 BQA655359:BQB655359 BZW655359:BZX655359 CJS655359:CJT655359 CTO655359:CTP655359 DDK655359:DDL655359 DNG655359:DNH655359 DXC655359:DXD655359 EGY655359:EGZ655359 EQU655359:EQV655359 FAQ655359:FAR655359 FKM655359:FKN655359 FUI655359:FUJ655359 GEE655359:GEF655359 GOA655359:GOB655359 GXW655359:GXX655359 HHS655359:HHT655359 HRO655359:HRP655359 IBK655359:IBL655359 ILG655359:ILH655359 IVC655359:IVD655359 JEY655359:JEZ655359 JOU655359:JOV655359 JYQ655359:JYR655359 KIM655359:KIN655359 KSI655359:KSJ655359 LCE655359:LCF655359 LMA655359:LMB655359 LVW655359:LVX655359 MFS655359:MFT655359 MPO655359:MPP655359 MZK655359:MZL655359 NJG655359:NJH655359 NTC655359:NTD655359 OCY655359:OCZ655359 OMU655359:OMV655359 OWQ655359:OWR655359 PGM655359:PGN655359 PQI655359:PQJ655359 QAE655359:QAF655359 QKA655359:QKB655359 QTW655359:QTX655359 RDS655359:RDT655359 RNO655359:RNP655359 RXK655359:RXL655359 SHG655359:SHH655359 SRC655359:SRD655359 TAY655359:TAZ655359 TKU655359:TKV655359 TUQ655359:TUR655359 UEM655359:UEN655359 UOI655359:UOJ655359 UYE655359:UYF655359 VIA655359:VIB655359 VRW655359:VRX655359 WBS655359:WBT655359 WLO655359:WLP655359 WVK655359:WVL655359 C720895:D720895 IY720895:IZ720895 SU720895:SV720895 ACQ720895:ACR720895 AMM720895:AMN720895 AWI720895:AWJ720895 BGE720895:BGF720895 BQA720895:BQB720895 BZW720895:BZX720895 CJS720895:CJT720895 CTO720895:CTP720895 DDK720895:DDL720895 DNG720895:DNH720895 DXC720895:DXD720895 EGY720895:EGZ720895 EQU720895:EQV720895 FAQ720895:FAR720895 FKM720895:FKN720895 FUI720895:FUJ720895 GEE720895:GEF720895 GOA720895:GOB720895 GXW720895:GXX720895 HHS720895:HHT720895 HRO720895:HRP720895 IBK720895:IBL720895 ILG720895:ILH720895 IVC720895:IVD720895 JEY720895:JEZ720895 JOU720895:JOV720895 JYQ720895:JYR720895 KIM720895:KIN720895 KSI720895:KSJ720895 LCE720895:LCF720895 LMA720895:LMB720895 LVW720895:LVX720895 MFS720895:MFT720895 MPO720895:MPP720895 MZK720895:MZL720895 NJG720895:NJH720895 NTC720895:NTD720895 OCY720895:OCZ720895 OMU720895:OMV720895 OWQ720895:OWR720895 PGM720895:PGN720895 PQI720895:PQJ720895 QAE720895:QAF720895 QKA720895:QKB720895 QTW720895:QTX720895 RDS720895:RDT720895 RNO720895:RNP720895 RXK720895:RXL720895 SHG720895:SHH720895 SRC720895:SRD720895 TAY720895:TAZ720895 TKU720895:TKV720895 TUQ720895:TUR720895 UEM720895:UEN720895 UOI720895:UOJ720895 UYE720895:UYF720895 VIA720895:VIB720895 VRW720895:VRX720895 WBS720895:WBT720895 WLO720895:WLP720895 WVK720895:WVL720895 C786431:D786431 IY786431:IZ786431 SU786431:SV786431 ACQ786431:ACR786431 AMM786431:AMN786431 AWI786431:AWJ786431 BGE786431:BGF786431 BQA786431:BQB786431 BZW786431:BZX786431 CJS786431:CJT786431 CTO786431:CTP786431 DDK786431:DDL786431 DNG786431:DNH786431 DXC786431:DXD786431 EGY786431:EGZ786431 EQU786431:EQV786431 FAQ786431:FAR786431 FKM786431:FKN786431 FUI786431:FUJ786431 GEE786431:GEF786431 GOA786431:GOB786431 GXW786431:GXX786431 HHS786431:HHT786431 HRO786431:HRP786431 IBK786431:IBL786431 ILG786431:ILH786431 IVC786431:IVD786431 JEY786431:JEZ786431 JOU786431:JOV786431 JYQ786431:JYR786431 KIM786431:KIN786431 KSI786431:KSJ786431 LCE786431:LCF786431 LMA786431:LMB786431 LVW786431:LVX786431 MFS786431:MFT786431 MPO786431:MPP786431 MZK786431:MZL786431 NJG786431:NJH786431 NTC786431:NTD786431 OCY786431:OCZ786431 OMU786431:OMV786431 OWQ786431:OWR786431 PGM786431:PGN786431 PQI786431:PQJ786431 QAE786431:QAF786431 QKA786431:QKB786431 QTW786431:QTX786431 RDS786431:RDT786431 RNO786431:RNP786431 RXK786431:RXL786431 SHG786431:SHH786431 SRC786431:SRD786431 TAY786431:TAZ786431 TKU786431:TKV786431 TUQ786431:TUR786431 UEM786431:UEN786431 UOI786431:UOJ786431 UYE786431:UYF786431 VIA786431:VIB786431 VRW786431:VRX786431 WBS786431:WBT786431 WLO786431:WLP786431 WVK786431:WVL786431 C851967:D851967 IY851967:IZ851967 SU851967:SV851967 ACQ851967:ACR851967 AMM851967:AMN851967 AWI851967:AWJ851967 BGE851967:BGF851967 BQA851967:BQB851967 BZW851967:BZX851967 CJS851967:CJT851967 CTO851967:CTP851967 DDK851967:DDL851967 DNG851967:DNH851967 DXC851967:DXD851967 EGY851967:EGZ851967 EQU851967:EQV851967 FAQ851967:FAR851967 FKM851967:FKN851967 FUI851967:FUJ851967 GEE851967:GEF851967 GOA851967:GOB851967 GXW851967:GXX851967 HHS851967:HHT851967 HRO851967:HRP851967 IBK851967:IBL851967 ILG851967:ILH851967 IVC851967:IVD851967 JEY851967:JEZ851967 JOU851967:JOV851967 JYQ851967:JYR851967 KIM851967:KIN851967 KSI851967:KSJ851967 LCE851967:LCF851967 LMA851967:LMB851967 LVW851967:LVX851967 MFS851967:MFT851967 MPO851967:MPP851967 MZK851967:MZL851967 NJG851967:NJH851967 NTC851967:NTD851967 OCY851967:OCZ851967 OMU851967:OMV851967 OWQ851967:OWR851967 PGM851967:PGN851967 PQI851967:PQJ851967 QAE851967:QAF851967 QKA851967:QKB851967 QTW851967:QTX851967 RDS851967:RDT851967 RNO851967:RNP851967 RXK851967:RXL851967 SHG851967:SHH851967 SRC851967:SRD851967 TAY851967:TAZ851967 TKU851967:TKV851967 TUQ851967:TUR851967 UEM851967:UEN851967 UOI851967:UOJ851967 UYE851967:UYF851967 VIA851967:VIB851967 VRW851967:VRX851967 WBS851967:WBT851967 WLO851967:WLP851967 WVK851967:WVL851967 C917503:D917503 IY917503:IZ917503 SU917503:SV917503 ACQ917503:ACR917503 AMM917503:AMN917503 AWI917503:AWJ917503 BGE917503:BGF917503 BQA917503:BQB917503 BZW917503:BZX917503 CJS917503:CJT917503 CTO917503:CTP917503 DDK917503:DDL917503 DNG917503:DNH917503 DXC917503:DXD917503 EGY917503:EGZ917503 EQU917503:EQV917503 FAQ917503:FAR917503 FKM917503:FKN917503 FUI917503:FUJ917503 GEE917503:GEF917503 GOA917503:GOB917503 GXW917503:GXX917503 HHS917503:HHT917503 HRO917503:HRP917503 IBK917503:IBL917503 ILG917503:ILH917503 IVC917503:IVD917503 JEY917503:JEZ917503 JOU917503:JOV917503 JYQ917503:JYR917503 KIM917503:KIN917503 KSI917503:KSJ917503 LCE917503:LCF917503 LMA917503:LMB917503 LVW917503:LVX917503 MFS917503:MFT917503 MPO917503:MPP917503 MZK917503:MZL917503 NJG917503:NJH917503 NTC917503:NTD917503 OCY917503:OCZ917503 OMU917503:OMV917503 OWQ917503:OWR917503 PGM917503:PGN917503 PQI917503:PQJ917503 QAE917503:QAF917503 QKA917503:QKB917503 QTW917503:QTX917503 RDS917503:RDT917503 RNO917503:RNP917503 RXK917503:RXL917503 SHG917503:SHH917503 SRC917503:SRD917503 TAY917503:TAZ917503 TKU917503:TKV917503 TUQ917503:TUR917503 UEM917503:UEN917503 UOI917503:UOJ917503 UYE917503:UYF917503 VIA917503:VIB917503 VRW917503:VRX917503 WBS917503:WBT917503 WLO917503:WLP917503 WVK917503:WVL917503 C983039:D983039 IY983039:IZ983039 SU983039:SV983039 ACQ983039:ACR983039 AMM983039:AMN983039 AWI983039:AWJ983039 BGE983039:BGF983039 BQA983039:BQB983039 BZW983039:BZX983039 CJS983039:CJT983039 CTO983039:CTP983039 DDK983039:DDL983039 DNG983039:DNH983039 DXC983039:DXD983039 EGY983039:EGZ983039 EQU983039:EQV983039 FAQ983039:FAR983039 FKM983039:FKN983039 FUI983039:FUJ983039 GEE983039:GEF983039 GOA983039:GOB983039 GXW983039:GXX983039 HHS983039:HHT983039 HRO983039:HRP983039 IBK983039:IBL983039 ILG983039:ILH983039 IVC983039:IVD983039 JEY983039:JEZ983039 JOU983039:JOV983039 JYQ983039:JYR983039 KIM983039:KIN983039 KSI983039:KSJ983039 LCE983039:LCF983039 LMA983039:LMB983039 LVW983039:LVX983039 MFS983039:MFT983039 MPO983039:MPP983039 MZK983039:MZL983039 NJG983039:NJH983039 NTC983039:NTD983039 OCY983039:OCZ983039 OMU983039:OMV983039 OWQ983039:OWR983039 PGM983039:PGN983039 PQI983039:PQJ983039 QAE983039:QAF983039 QKA983039:QKB983039 QTW983039:QTX983039 RDS983039:RDT983039 RNO983039:RNP983039 RXK983039:RXL983039 SHG983039:SHH983039 SRC983039:SRD983039 TAY983039:TAZ983039 TKU983039:TKV983039 TUQ983039:TUR983039 UEM983039:UEN983039 UOI983039:UOJ983039 UYE983039:UYF983039 VIA983039:VIB983039 VRW983039:VRX983039 WBS983039:WBT983039 WLO983039:WLP983039" xr:uid="{00000000-0002-0000-0C00-000000000000}"/>
  </dataValidations>
  <pageMargins left="0.75" right="0.34" top="0.72" bottom="0.48" header="0.3" footer="0.3"/>
  <pageSetup paperSize="9" scale="98"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52"/>
  <sheetViews>
    <sheetView showGridLines="0" view="pageBreakPreview" zoomScale="85" zoomScaleNormal="90" zoomScaleSheetLayoutView="85" workbookViewId="0">
      <selection activeCell="B18" sqref="B18"/>
    </sheetView>
  </sheetViews>
  <sheetFormatPr defaultColWidth="9.140625" defaultRowHeight="12.75"/>
  <cols>
    <col min="1" max="1" width="3.85546875" style="470" bestFit="1" customWidth="1"/>
    <col min="2" max="2" width="29.42578125"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69" customWidth="1"/>
    <col min="9" max="9" width="12.7109375" style="469" customWidth="1"/>
    <col min="10" max="10" width="7.42578125" style="63" customWidth="1"/>
    <col min="11" max="16384" width="9.140625" style="63"/>
  </cols>
  <sheetData>
    <row r="1" spans="1:10" s="116" customFormat="1" ht="11.25">
      <c r="A1" s="551"/>
      <c r="G1" s="1275" t="s">
        <v>197</v>
      </c>
      <c r="H1" s="1275"/>
      <c r="I1" s="1275"/>
      <c r="J1" s="1275"/>
    </row>
    <row r="2" spans="1:10" s="116" customFormat="1" ht="11.25">
      <c r="F2" s="550"/>
      <c r="H2" s="549"/>
      <c r="J2" s="548"/>
    </row>
    <row r="3" spans="1:10">
      <c r="A3" s="55" t="s">
        <v>37</v>
      </c>
      <c r="B3" s="55"/>
    </row>
    <row r="4" spans="1:10" ht="12.75" customHeight="1">
      <c r="A4" s="547"/>
      <c r="B4" s="547" t="s">
        <v>85</v>
      </c>
    </row>
    <row r="5" spans="1:10" ht="12.75" customHeight="1">
      <c r="A5" s="1279" t="s">
        <v>555</v>
      </c>
      <c r="B5" s="1279"/>
      <c r="C5" s="1279"/>
      <c r="D5" s="1279"/>
      <c r="E5" s="1279"/>
      <c r="F5" s="1279"/>
      <c r="G5" s="1279"/>
      <c r="H5" s="1279"/>
      <c r="I5" s="1279"/>
      <c r="J5" s="1279"/>
    </row>
    <row r="6" spans="1:10">
      <c r="A6" s="1170" t="s">
        <v>558</v>
      </c>
      <c r="B6" s="1170"/>
      <c r="C6" s="1170"/>
      <c r="D6" s="1170"/>
      <c r="E6" s="1170"/>
      <c r="F6" s="1170"/>
      <c r="G6" s="1170"/>
      <c r="H6" s="1170"/>
      <c r="I6" s="1170"/>
      <c r="J6" s="1170"/>
    </row>
    <row r="7" spans="1:10">
      <c r="A7" s="1170" t="s">
        <v>553</v>
      </c>
      <c r="B7" s="1170"/>
      <c r="C7" s="1170"/>
      <c r="D7" s="1170"/>
      <c r="E7" s="1170"/>
      <c r="F7" s="1170"/>
      <c r="G7" s="1170"/>
      <c r="H7" s="1170"/>
      <c r="I7" s="1170"/>
      <c r="J7" s="1170"/>
    </row>
    <row r="8" spans="1:10" ht="36" customHeight="1">
      <c r="A8" s="1276" t="s">
        <v>657</v>
      </c>
      <c r="B8" s="1276"/>
      <c r="C8" s="1276"/>
      <c r="D8" s="1276"/>
      <c r="E8" s="1276"/>
      <c r="F8" s="1276"/>
      <c r="G8" s="1276"/>
      <c r="H8" s="1276"/>
      <c r="I8" s="1276"/>
      <c r="J8" s="1276"/>
    </row>
    <row r="9" spans="1:10" ht="13.5" thickBot="1">
      <c r="A9" s="1277"/>
      <c r="B9" s="1277"/>
      <c r="C9" s="1277"/>
      <c r="D9" s="1277"/>
      <c r="E9" s="1277"/>
      <c r="F9" s="1277"/>
      <c r="G9" s="1277"/>
      <c r="H9" s="1277"/>
      <c r="I9" s="1277"/>
      <c r="J9" s="1277"/>
    </row>
    <row r="10" spans="1:10" ht="13.5" thickBot="1">
      <c r="A10" s="1282" t="s">
        <v>42</v>
      </c>
      <c r="B10" s="1282"/>
      <c r="C10" s="1278"/>
      <c r="D10" s="1278"/>
      <c r="E10" s="1278"/>
      <c r="F10" s="1278"/>
      <c r="G10" s="1278"/>
      <c r="H10" s="1278"/>
      <c r="I10" s="1278"/>
      <c r="J10" s="1278"/>
    </row>
    <row r="11" spans="1:10" ht="32.25" customHeight="1">
      <c r="A11" s="1287" t="s">
        <v>0</v>
      </c>
      <c r="B11" s="1280" t="s">
        <v>34</v>
      </c>
      <c r="C11" s="1285" t="s">
        <v>196</v>
      </c>
      <c r="D11" s="1285"/>
      <c r="E11" s="1285"/>
      <c r="F11" s="1286"/>
      <c r="G11" s="1283" t="s">
        <v>195</v>
      </c>
      <c r="H11" s="1283"/>
      <c r="I11" s="1283"/>
      <c r="J11" s="1284"/>
    </row>
    <row r="12" spans="1:10" ht="49.5" customHeight="1" thickBot="1">
      <c r="A12" s="1288"/>
      <c r="B12" s="1281"/>
      <c r="C12" s="546" t="s">
        <v>36</v>
      </c>
      <c r="D12" s="546" t="s">
        <v>194</v>
      </c>
      <c r="E12" s="546" t="s">
        <v>193</v>
      </c>
      <c r="F12" s="545" t="s">
        <v>32</v>
      </c>
      <c r="G12" s="544" t="s">
        <v>36</v>
      </c>
      <c r="H12" s="543" t="s">
        <v>194</v>
      </c>
      <c r="I12" s="542" t="s">
        <v>193</v>
      </c>
      <c r="J12" s="541" t="s">
        <v>32</v>
      </c>
    </row>
    <row r="13" spans="1:10" ht="21" customHeight="1" thickBot="1">
      <c r="A13" s="1262" t="s">
        <v>1</v>
      </c>
      <c r="B13" s="1263"/>
      <c r="C13" s="1263"/>
      <c r="D13" s="1263"/>
      <c r="E13" s="1263"/>
      <c r="F13" s="1263"/>
      <c r="G13" s="1133"/>
      <c r="H13" s="1133"/>
      <c r="I13" s="1133"/>
      <c r="J13" s="1264"/>
    </row>
    <row r="14" spans="1:10" ht="25.5" customHeight="1">
      <c r="A14" s="527" t="s">
        <v>2</v>
      </c>
      <c r="B14" s="540" t="s">
        <v>16</v>
      </c>
      <c r="C14" s="525">
        <v>0</v>
      </c>
      <c r="D14" s="525">
        <v>0</v>
      </c>
      <c r="E14" s="525">
        <f t="shared" ref="E14:E19" si="0">SUM(C14:D14)</f>
        <v>0</v>
      </c>
      <c r="F14" s="522">
        <v>0</v>
      </c>
      <c r="G14" s="524">
        <v>0</v>
      </c>
      <c r="H14" s="523">
        <v>0</v>
      </c>
      <c r="I14" s="523">
        <f t="shared" ref="I14:I19" si="1">SUM(G14:H14)</f>
        <v>0</v>
      </c>
      <c r="J14" s="522">
        <v>0</v>
      </c>
    </row>
    <row r="15" spans="1:10" ht="20.25" customHeight="1">
      <c r="A15" s="521" t="s">
        <v>3</v>
      </c>
      <c r="B15" s="539" t="s">
        <v>192</v>
      </c>
      <c r="C15" s="508">
        <v>0</v>
      </c>
      <c r="D15" s="508">
        <v>0</v>
      </c>
      <c r="E15" s="508">
        <f t="shared" si="0"/>
        <v>0</v>
      </c>
      <c r="F15" s="518">
        <v>0</v>
      </c>
      <c r="G15" s="512">
        <v>0</v>
      </c>
      <c r="H15" s="505">
        <v>0</v>
      </c>
      <c r="I15" s="505">
        <f t="shared" si="1"/>
        <v>0</v>
      </c>
      <c r="J15" s="518">
        <v>0</v>
      </c>
    </row>
    <row r="16" spans="1:10" ht="20.25" customHeight="1">
      <c r="A16" s="521" t="s">
        <v>4</v>
      </c>
      <c r="B16" s="539" t="s">
        <v>5</v>
      </c>
      <c r="C16" s="508">
        <v>0</v>
      </c>
      <c r="D16" s="508">
        <v>0</v>
      </c>
      <c r="E16" s="508">
        <f t="shared" si="0"/>
        <v>0</v>
      </c>
      <c r="F16" s="518">
        <v>0</v>
      </c>
      <c r="G16" s="512">
        <v>0</v>
      </c>
      <c r="H16" s="505">
        <v>0</v>
      </c>
      <c r="I16" s="505">
        <f t="shared" si="1"/>
        <v>0</v>
      </c>
      <c r="J16" s="518">
        <v>0</v>
      </c>
    </row>
    <row r="17" spans="1:12" ht="20.25" customHeight="1">
      <c r="A17" s="521" t="s">
        <v>6</v>
      </c>
      <c r="B17" s="539" t="s">
        <v>7</v>
      </c>
      <c r="C17" s="508">
        <v>0</v>
      </c>
      <c r="D17" s="508">
        <v>0</v>
      </c>
      <c r="E17" s="508">
        <f t="shared" si="0"/>
        <v>0</v>
      </c>
      <c r="F17" s="518">
        <v>0</v>
      </c>
      <c r="G17" s="512">
        <v>0</v>
      </c>
      <c r="H17" s="505">
        <v>0</v>
      </c>
      <c r="I17" s="505">
        <f t="shared" si="1"/>
        <v>0</v>
      </c>
      <c r="J17" s="518">
        <v>0</v>
      </c>
    </row>
    <row r="18" spans="1:12" ht="20.25" customHeight="1">
      <c r="A18" s="521" t="s">
        <v>8</v>
      </c>
      <c r="B18" s="539" t="s">
        <v>632</v>
      </c>
      <c r="C18" s="508">
        <v>0</v>
      </c>
      <c r="D18" s="508">
        <v>0</v>
      </c>
      <c r="E18" s="508">
        <f t="shared" si="0"/>
        <v>0</v>
      </c>
      <c r="F18" s="518">
        <v>0</v>
      </c>
      <c r="G18" s="512">
        <v>0</v>
      </c>
      <c r="H18" s="505">
        <v>0</v>
      </c>
      <c r="I18" s="505">
        <f t="shared" si="1"/>
        <v>0</v>
      </c>
      <c r="J18" s="518">
        <v>0</v>
      </c>
    </row>
    <row r="19" spans="1:12" ht="20.25" customHeight="1">
      <c r="A19" s="538" t="s">
        <v>9</v>
      </c>
      <c r="B19" s="537" t="s">
        <v>15</v>
      </c>
      <c r="C19" s="536">
        <v>0</v>
      </c>
      <c r="D19" s="536">
        <v>0</v>
      </c>
      <c r="E19" s="535">
        <f t="shared" si="0"/>
        <v>0</v>
      </c>
      <c r="F19" s="531"/>
      <c r="G19" s="534">
        <v>0</v>
      </c>
      <c r="H19" s="533">
        <v>0</v>
      </c>
      <c r="I19" s="532">
        <f t="shared" si="1"/>
        <v>0</v>
      </c>
      <c r="J19" s="531"/>
    </row>
    <row r="20" spans="1:12" s="297" customFormat="1" ht="20.25" customHeight="1" thickBot="1">
      <c r="A20" s="1265" t="s">
        <v>33</v>
      </c>
      <c r="B20" s="1266"/>
      <c r="C20" s="529">
        <f t="shared" ref="C20:J20" si="2">SUM(C14:C18)</f>
        <v>0</v>
      </c>
      <c r="D20" s="529">
        <f t="shared" si="2"/>
        <v>0</v>
      </c>
      <c r="E20" s="529">
        <f t="shared" si="2"/>
        <v>0</v>
      </c>
      <c r="F20" s="528">
        <f t="shared" si="2"/>
        <v>0</v>
      </c>
      <c r="G20" s="530">
        <f t="shared" si="2"/>
        <v>0</v>
      </c>
      <c r="H20" s="529">
        <f t="shared" si="2"/>
        <v>0</v>
      </c>
      <c r="I20" s="529">
        <f t="shared" si="2"/>
        <v>0</v>
      </c>
      <c r="J20" s="528">
        <f t="shared" si="2"/>
        <v>0</v>
      </c>
    </row>
    <row r="21" spans="1:12" ht="18" customHeight="1" thickBot="1">
      <c r="A21" s="1132" t="s">
        <v>10</v>
      </c>
      <c r="B21" s="1133"/>
      <c r="C21" s="1133"/>
      <c r="D21" s="1133"/>
      <c r="E21" s="1133"/>
      <c r="F21" s="1133"/>
      <c r="G21" s="1133"/>
      <c r="H21" s="1133"/>
      <c r="I21" s="1133"/>
      <c r="J21" s="1264"/>
    </row>
    <row r="22" spans="1:12" ht="21" customHeight="1">
      <c r="A22" s="527" t="s">
        <v>11</v>
      </c>
      <c r="B22" s="526" t="s">
        <v>18</v>
      </c>
      <c r="C22" s="525">
        <v>0</v>
      </c>
      <c r="D22" s="525">
        <v>0</v>
      </c>
      <c r="E22" s="525">
        <f t="shared" ref="E22:E31" si="3">SUM(C22:D22)</f>
        <v>0</v>
      </c>
      <c r="F22" s="522">
        <v>0</v>
      </c>
      <c r="G22" s="524">
        <v>0</v>
      </c>
      <c r="H22" s="523">
        <v>0</v>
      </c>
      <c r="I22" s="523">
        <f t="shared" ref="I22:I31" si="4">SUM(G22:H22)</f>
        <v>0</v>
      </c>
      <c r="J22" s="522">
        <v>0</v>
      </c>
    </row>
    <row r="23" spans="1:12" ht="21.75" customHeight="1">
      <c r="A23" s="521" t="s">
        <v>12</v>
      </c>
      <c r="B23" s="513" t="s">
        <v>633</v>
      </c>
      <c r="C23" s="508">
        <v>0</v>
      </c>
      <c r="D23" s="508">
        <v>0</v>
      </c>
      <c r="E23" s="508">
        <f t="shared" si="3"/>
        <v>0</v>
      </c>
      <c r="F23" s="1273"/>
      <c r="G23" s="512">
        <v>0</v>
      </c>
      <c r="H23" s="511">
        <v>0</v>
      </c>
      <c r="I23" s="505">
        <f t="shared" si="4"/>
        <v>0</v>
      </c>
      <c r="J23" s="1267"/>
    </row>
    <row r="24" spans="1:12" ht="38.25" customHeight="1">
      <c r="A24" s="521" t="s">
        <v>13</v>
      </c>
      <c r="B24" s="513" t="s">
        <v>650</v>
      </c>
      <c r="C24" s="519">
        <v>0</v>
      </c>
      <c r="D24" s="519">
        <v>0</v>
      </c>
      <c r="E24" s="508">
        <f t="shared" si="3"/>
        <v>0</v>
      </c>
      <c r="F24" s="1274"/>
      <c r="G24" s="512">
        <v>0</v>
      </c>
      <c r="H24" s="511">
        <v>0</v>
      </c>
      <c r="I24" s="505">
        <f t="shared" si="4"/>
        <v>0</v>
      </c>
      <c r="J24" s="1268"/>
    </row>
    <row r="25" spans="1:12" ht="24.75" customHeight="1">
      <c r="A25" s="143" t="s">
        <v>20</v>
      </c>
      <c r="B25" s="520" t="s">
        <v>191</v>
      </c>
      <c r="C25" s="519">
        <v>0</v>
      </c>
      <c r="D25" s="519">
        <v>0</v>
      </c>
      <c r="E25" s="508">
        <f t="shared" si="3"/>
        <v>0</v>
      </c>
      <c r="F25" s="518">
        <v>0</v>
      </c>
      <c r="G25" s="512">
        <v>0</v>
      </c>
      <c r="H25" s="511">
        <v>0</v>
      </c>
      <c r="I25" s="505">
        <f t="shared" si="4"/>
        <v>0</v>
      </c>
      <c r="J25" s="518">
        <v>0</v>
      </c>
    </row>
    <row r="26" spans="1:12" ht="27" customHeight="1">
      <c r="A26" s="504" t="s">
        <v>21</v>
      </c>
      <c r="B26" s="517" t="s">
        <v>14</v>
      </c>
      <c r="C26" s="502">
        <v>0</v>
      </c>
      <c r="D26" s="502">
        <v>0</v>
      </c>
      <c r="E26" s="502">
        <f t="shared" si="3"/>
        <v>0</v>
      </c>
      <c r="F26" s="1273"/>
      <c r="G26" s="516">
        <v>0</v>
      </c>
      <c r="H26" s="515">
        <v>0</v>
      </c>
      <c r="I26" s="514">
        <f t="shared" si="4"/>
        <v>0</v>
      </c>
      <c r="J26" s="1267"/>
    </row>
    <row r="27" spans="1:12" ht="19.5" customHeight="1">
      <c r="A27" s="143" t="s">
        <v>22</v>
      </c>
      <c r="B27" s="513" t="s">
        <v>35</v>
      </c>
      <c r="C27" s="508">
        <v>0</v>
      </c>
      <c r="D27" s="508">
        <v>0</v>
      </c>
      <c r="E27" s="508">
        <f t="shared" si="3"/>
        <v>0</v>
      </c>
      <c r="F27" s="1274"/>
      <c r="G27" s="512">
        <v>0</v>
      </c>
      <c r="H27" s="511">
        <v>0</v>
      </c>
      <c r="I27" s="505">
        <f t="shared" si="4"/>
        <v>0</v>
      </c>
      <c r="J27" s="1268"/>
    </row>
    <row r="28" spans="1:12" ht="30.75" customHeight="1">
      <c r="A28" s="143" t="s">
        <v>23</v>
      </c>
      <c r="B28" s="513" t="s">
        <v>190</v>
      </c>
      <c r="C28" s="508">
        <v>0</v>
      </c>
      <c r="D28" s="508">
        <v>0</v>
      </c>
      <c r="E28" s="508">
        <f t="shared" si="3"/>
        <v>0</v>
      </c>
      <c r="F28" s="1274"/>
      <c r="G28" s="512">
        <v>0</v>
      </c>
      <c r="H28" s="511">
        <v>0</v>
      </c>
      <c r="I28" s="505">
        <f t="shared" si="4"/>
        <v>0</v>
      </c>
      <c r="J28" s="1268"/>
    </row>
    <row r="29" spans="1:12" ht="27.75" customHeight="1">
      <c r="A29" s="143" t="s">
        <v>24</v>
      </c>
      <c r="B29" s="510" t="s">
        <v>189</v>
      </c>
      <c r="C29" s="509">
        <v>0</v>
      </c>
      <c r="D29" s="508">
        <v>0</v>
      </c>
      <c r="E29" s="508">
        <f t="shared" si="3"/>
        <v>0</v>
      </c>
      <c r="F29" s="1274"/>
      <c r="G29" s="507">
        <v>0</v>
      </c>
      <c r="H29" s="506">
        <v>0</v>
      </c>
      <c r="I29" s="505">
        <f t="shared" si="4"/>
        <v>0</v>
      </c>
      <c r="J29" s="1268"/>
    </row>
    <row r="30" spans="1:12" ht="27.75" customHeight="1">
      <c r="A30" s="504" t="s">
        <v>25</v>
      </c>
      <c r="B30" s="503" t="s">
        <v>613</v>
      </c>
      <c r="C30" s="502">
        <v>0</v>
      </c>
      <c r="D30" s="502">
        <v>0</v>
      </c>
      <c r="E30" s="502">
        <f t="shared" si="3"/>
        <v>0</v>
      </c>
      <c r="F30" s="1274"/>
      <c r="G30" s="501">
        <v>0</v>
      </c>
      <c r="H30" s="500">
        <v>0</v>
      </c>
      <c r="I30" s="500">
        <f t="shared" si="4"/>
        <v>0</v>
      </c>
      <c r="J30" s="1268"/>
    </row>
    <row r="31" spans="1:12" ht="36" customHeight="1" thickBot="1">
      <c r="A31" s="499" t="s">
        <v>26</v>
      </c>
      <c r="B31" s="65" t="s">
        <v>43</v>
      </c>
      <c r="C31" s="498">
        <v>0</v>
      </c>
      <c r="D31" s="498">
        <v>0</v>
      </c>
      <c r="E31" s="498">
        <f t="shared" si="3"/>
        <v>0</v>
      </c>
      <c r="F31" s="1274"/>
      <c r="G31" s="497">
        <v>0</v>
      </c>
      <c r="H31" s="496">
        <v>0</v>
      </c>
      <c r="I31" s="496">
        <f t="shared" si="4"/>
        <v>0</v>
      </c>
      <c r="J31" s="495"/>
    </row>
    <row r="32" spans="1:12" s="297" customFormat="1" ht="21.75" customHeight="1" thickBot="1">
      <c r="A32" s="1269" t="s">
        <v>564</v>
      </c>
      <c r="B32" s="1270"/>
      <c r="C32" s="482">
        <f>SUM(C22:C31)</f>
        <v>0</v>
      </c>
      <c r="D32" s="482">
        <f t="shared" ref="D32:E32" si="5">SUM(D22:D31)</f>
        <v>0</v>
      </c>
      <c r="E32" s="482">
        <f t="shared" si="5"/>
        <v>0</v>
      </c>
      <c r="F32" s="480">
        <f>SUM(F22,F25)</f>
        <v>0</v>
      </c>
      <c r="G32" s="482">
        <f>SUM(G22:G31)</f>
        <v>0</v>
      </c>
      <c r="H32" s="482">
        <f t="shared" ref="H32:I32" si="6">SUM(H22:H31)</f>
        <v>0</v>
      </c>
      <c r="I32" s="482">
        <f t="shared" si="6"/>
        <v>0</v>
      </c>
      <c r="J32" s="480">
        <f>SUM(J25,J22)</f>
        <v>0</v>
      </c>
      <c r="K32" s="63"/>
      <c r="L32" s="63"/>
    </row>
    <row r="33" spans="1:12" s="297" customFormat="1" ht="24.75" customHeight="1" thickBot="1">
      <c r="A33" s="1271" t="s">
        <v>581</v>
      </c>
      <c r="B33" s="1272"/>
      <c r="C33" s="494">
        <f>SUM(C20,C32)</f>
        <v>0</v>
      </c>
      <c r="D33" s="493">
        <f>SUM(D20,D32)</f>
        <v>0</v>
      </c>
      <c r="E33" s="493">
        <f>SUM(E20,E32)</f>
        <v>0</v>
      </c>
      <c r="F33" s="492">
        <f>SUM(F32,F20)</f>
        <v>0</v>
      </c>
      <c r="G33" s="494">
        <f>SUM(G20,G32)</f>
        <v>0</v>
      </c>
      <c r="H33" s="493">
        <f>SUM(H20,H32)</f>
        <v>0</v>
      </c>
      <c r="I33" s="493">
        <f>SUM(I32,I20)</f>
        <v>0</v>
      </c>
      <c r="J33" s="492">
        <f>SUM(J20,J32)</f>
        <v>0</v>
      </c>
      <c r="K33" s="63"/>
      <c r="L33" s="63"/>
    </row>
    <row r="34" spans="1:12" ht="21" customHeight="1" thickBot="1">
      <c r="A34" s="1258" t="s">
        <v>28</v>
      </c>
      <c r="B34" s="1259"/>
      <c r="C34" s="1260"/>
      <c r="D34" s="1260"/>
      <c r="E34" s="1260"/>
      <c r="F34" s="1260"/>
      <c r="G34" s="1260"/>
      <c r="H34" s="1260"/>
      <c r="I34" s="1260"/>
      <c r="J34" s="1261"/>
    </row>
    <row r="35" spans="1:12" ht="27.75" customHeight="1" thickBot="1">
      <c r="A35" s="491" t="s">
        <v>27</v>
      </c>
      <c r="B35" s="490" t="s">
        <v>188</v>
      </c>
      <c r="C35" s="489">
        <v>0</v>
      </c>
      <c r="D35" s="489">
        <v>0</v>
      </c>
      <c r="E35" s="489">
        <f>SUM(C35:D35)</f>
        <v>0</v>
      </c>
      <c r="F35" s="488"/>
      <c r="G35" s="487">
        <v>0</v>
      </c>
      <c r="H35" s="486">
        <v>0</v>
      </c>
      <c r="I35" s="486">
        <f>SUM(G35:H35)</f>
        <v>0</v>
      </c>
      <c r="J35" s="485"/>
    </row>
    <row r="36" spans="1:12" s="297" customFormat="1" ht="20.25" customHeight="1" thickBot="1">
      <c r="A36" s="484"/>
      <c r="B36" s="483" t="s">
        <v>566</v>
      </c>
      <c r="C36" s="482">
        <f>SUM(C20,C32,C35)</f>
        <v>0</v>
      </c>
      <c r="D36" s="481">
        <f>SUM(D20,D32,D35)</f>
        <v>0</v>
      </c>
      <c r="E36" s="481">
        <f>SUM(E20,E32,E35)</f>
        <v>0</v>
      </c>
      <c r="F36" s="480">
        <f>SUM(F20,F32)</f>
        <v>0</v>
      </c>
      <c r="G36" s="482">
        <f>SUM(G20,G32,G35)</f>
        <v>0</v>
      </c>
      <c r="H36" s="481">
        <f>SUM(H20,H32,H35)</f>
        <v>0</v>
      </c>
      <c r="I36" s="481">
        <f>SUM(I20,I32,I35)</f>
        <v>0</v>
      </c>
      <c r="J36" s="480">
        <f>SUM(J33)</f>
        <v>0</v>
      </c>
      <c r="K36" s="63"/>
      <c r="L36" s="63"/>
    </row>
    <row r="37" spans="1:12" s="297" customFormat="1">
      <c r="A37" s="479"/>
      <c r="B37" s="477"/>
      <c r="C37" s="476"/>
      <c r="D37" s="476"/>
      <c r="E37" s="476"/>
      <c r="F37" s="475"/>
      <c r="G37" s="476"/>
      <c r="H37" s="476"/>
      <c r="I37" s="476"/>
      <c r="J37" s="475"/>
      <c r="K37" s="63"/>
      <c r="L37" s="63"/>
    </row>
    <row r="38" spans="1:12" s="297" customFormat="1">
      <c r="A38" s="562" t="s">
        <v>559</v>
      </c>
      <c r="B38" s="477"/>
      <c r="C38" s="476"/>
      <c r="D38" s="476"/>
      <c r="E38" s="476"/>
      <c r="F38" s="475"/>
      <c r="G38" s="476"/>
      <c r="H38" s="476"/>
      <c r="I38" s="476"/>
      <c r="J38" s="475"/>
      <c r="K38" s="63"/>
      <c r="L38" s="63"/>
    </row>
    <row r="39" spans="1:12" s="297" customFormat="1">
      <c r="A39" s="478"/>
      <c r="B39" s="477"/>
      <c r="C39" s="476"/>
      <c r="D39" s="476"/>
      <c r="E39" s="476"/>
      <c r="F39" s="475"/>
      <c r="G39" s="476"/>
      <c r="H39" s="476"/>
      <c r="I39" s="476"/>
      <c r="J39" s="475"/>
      <c r="K39" s="63"/>
      <c r="L39" s="63"/>
    </row>
    <row r="40" spans="1:12" ht="14.25">
      <c r="B40" s="52"/>
      <c r="G40" s="52"/>
      <c r="H40" s="52"/>
    </row>
    <row r="41" spans="1:12" ht="14.25">
      <c r="B41" s="53"/>
      <c r="E41" s="474"/>
      <c r="G41" s="53"/>
      <c r="H41" s="53"/>
      <c r="I41" s="472"/>
    </row>
    <row r="42" spans="1:12">
      <c r="B42" s="115" t="s">
        <v>40</v>
      </c>
      <c r="E42" s="474"/>
      <c r="G42" s="115" t="s">
        <v>40</v>
      </c>
      <c r="H42" s="473"/>
      <c r="I42" s="472"/>
    </row>
    <row r="43" spans="1:12">
      <c r="B43" s="114" t="s">
        <v>634</v>
      </c>
      <c r="E43" s="474"/>
      <c r="G43" s="114" t="s">
        <v>634</v>
      </c>
      <c r="H43" s="473"/>
      <c r="I43" s="472"/>
    </row>
    <row r="52" spans="3:7">
      <c r="C52" s="471"/>
      <c r="D52" s="471"/>
      <c r="E52" s="471"/>
      <c r="F52" s="471"/>
      <c r="G52" s="471"/>
    </row>
  </sheetData>
  <mergeCells count="21">
    <mergeCell ref="G1:J1"/>
    <mergeCell ref="A6:J6"/>
    <mergeCell ref="A8:J9"/>
    <mergeCell ref="F23:F24"/>
    <mergeCell ref="C10:J10"/>
    <mergeCell ref="A5:J5"/>
    <mergeCell ref="B11:B12"/>
    <mergeCell ref="J23:J24"/>
    <mergeCell ref="A10:B10"/>
    <mergeCell ref="A7:J7"/>
    <mergeCell ref="G11:J11"/>
    <mergeCell ref="C11:F11"/>
    <mergeCell ref="A11:A12"/>
    <mergeCell ref="A34:J34"/>
    <mergeCell ref="A13:J13"/>
    <mergeCell ref="A20:B20"/>
    <mergeCell ref="A21:J21"/>
    <mergeCell ref="J26:J30"/>
    <mergeCell ref="A32:B32"/>
    <mergeCell ref="A33:B33"/>
    <mergeCell ref="F26:F31"/>
  </mergeCells>
  <printOptions horizontalCentered="1"/>
  <pageMargins left="0.59055118110236227" right="0.19685039370078741" top="0.39370078740157483" bottom="0.39370078740157483" header="0.31496062992125984" footer="0.31496062992125984"/>
  <pageSetup paperSize="9" scale="76" orientation="portrait" verticalDpi="4" r:id="rId1"/>
  <headerFooter alignWithMargins="0">
    <oddFoote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G45"/>
  <sheetViews>
    <sheetView view="pageBreakPreview" zoomScale="80" zoomScaleNormal="100" zoomScaleSheetLayoutView="80" workbookViewId="0">
      <selection activeCell="A7" sqref="A7:O7"/>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52"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6384" width="9.140625" style="67"/>
  </cols>
  <sheetData>
    <row r="1" spans="1:19">
      <c r="E1" s="597"/>
      <c r="O1" s="596" t="s">
        <v>205</v>
      </c>
    </row>
    <row r="2" spans="1:19" ht="12.75" customHeight="1">
      <c r="A2" s="55" t="s">
        <v>37</v>
      </c>
      <c r="B2" s="55"/>
      <c r="C2" s="111"/>
      <c r="D2" s="111"/>
      <c r="E2" s="595"/>
      <c r="F2" s="594"/>
    </row>
    <row r="3" spans="1:19" ht="12.75" customHeight="1">
      <c r="A3" s="68" t="s">
        <v>204</v>
      </c>
      <c r="B3" s="1300" t="s">
        <v>85</v>
      </c>
      <c r="C3" s="1300"/>
      <c r="D3" s="1300"/>
      <c r="E3" s="594"/>
      <c r="F3" s="594"/>
      <c r="M3" s="593"/>
      <c r="N3" s="592"/>
      <c r="O3" s="592"/>
    </row>
    <row r="4" spans="1:19" ht="15.75" customHeight="1">
      <c r="A4" s="110"/>
      <c r="B4" s="1110" t="s">
        <v>554</v>
      </c>
      <c r="C4" s="1110"/>
      <c r="D4" s="1110"/>
      <c r="E4" s="1110"/>
      <c r="F4" s="1110"/>
      <c r="G4" s="1110"/>
      <c r="H4" s="1110"/>
      <c r="I4" s="1110"/>
      <c r="J4" s="1110"/>
      <c r="K4" s="1110"/>
      <c r="L4" s="1110"/>
      <c r="M4" s="1110"/>
      <c r="N4" s="1110"/>
      <c r="O4" s="1110"/>
    </row>
    <row r="5" spans="1:19" ht="15.75" customHeight="1">
      <c r="A5" s="110"/>
      <c r="B5" s="1110" t="s">
        <v>557</v>
      </c>
      <c r="C5" s="1110"/>
      <c r="D5" s="1110"/>
      <c r="E5" s="1110"/>
      <c r="F5" s="1110"/>
      <c r="G5" s="1110"/>
      <c r="H5" s="1110"/>
      <c r="I5" s="1110"/>
      <c r="J5" s="1110"/>
      <c r="K5" s="1110"/>
      <c r="L5" s="1110"/>
      <c r="M5" s="1110"/>
      <c r="N5" s="1110"/>
      <c r="O5" s="1110"/>
    </row>
    <row r="6" spans="1:19" ht="15.75" customHeight="1">
      <c r="A6" s="110"/>
      <c r="B6" s="1110" t="s">
        <v>556</v>
      </c>
      <c r="C6" s="1110"/>
      <c r="D6" s="1110"/>
      <c r="E6" s="1110"/>
      <c r="F6" s="1110"/>
      <c r="G6" s="1110"/>
      <c r="H6" s="1110"/>
      <c r="I6" s="1110"/>
      <c r="J6" s="1110"/>
      <c r="K6" s="1110"/>
      <c r="L6" s="1110"/>
      <c r="M6" s="1110"/>
      <c r="N6" s="1110"/>
      <c r="O6" s="1110"/>
    </row>
    <row r="7" spans="1:19" ht="38.25" customHeight="1">
      <c r="A7" s="1111" t="s">
        <v>657</v>
      </c>
      <c r="B7" s="1111"/>
      <c r="C7" s="1111"/>
      <c r="D7" s="1111"/>
      <c r="E7" s="1111"/>
      <c r="F7" s="1111"/>
      <c r="G7" s="1111"/>
      <c r="H7" s="1111"/>
      <c r="I7" s="1111"/>
      <c r="J7" s="1111"/>
      <c r="K7" s="1111"/>
      <c r="L7" s="1111"/>
      <c r="M7" s="1111"/>
      <c r="N7" s="1111"/>
      <c r="O7" s="1111"/>
    </row>
    <row r="8" spans="1:19" ht="15" customHeight="1">
      <c r="B8" s="1112" t="s">
        <v>582</v>
      </c>
      <c r="C8" s="1112"/>
      <c r="D8" s="1112"/>
      <c r="E8" s="1112"/>
      <c r="F8" s="1112"/>
      <c r="G8" s="1112"/>
      <c r="H8" s="1112"/>
      <c r="I8" s="1112"/>
      <c r="J8" s="1112"/>
      <c r="K8" s="1112"/>
      <c r="L8" s="1112"/>
      <c r="M8" s="1112"/>
      <c r="N8" s="1112"/>
      <c r="O8" s="1112"/>
    </row>
    <row r="9" spans="1:19" ht="16.899999999999999" customHeight="1" thickBot="1">
      <c r="A9" s="1305" t="s">
        <v>42</v>
      </c>
      <c r="B9" s="1305"/>
      <c r="C9" s="1305"/>
      <c r="D9" s="1306"/>
      <c r="E9" s="1306"/>
      <c r="F9" s="1306"/>
      <c r="G9" s="1306"/>
      <c r="H9" s="1306"/>
      <c r="I9" s="1306"/>
      <c r="J9" s="1306"/>
      <c r="K9" s="1306"/>
      <c r="L9" s="1306"/>
      <c r="M9" s="1306"/>
      <c r="N9" s="1306"/>
      <c r="O9" s="1306"/>
      <c r="P9" s="960"/>
      <c r="Q9" s="960"/>
    </row>
    <row r="10" spans="1:19" ht="22.5" customHeight="1" thickBot="1">
      <c r="A10" s="1307" t="s">
        <v>51</v>
      </c>
      <c r="B10" s="1292" t="s">
        <v>50</v>
      </c>
      <c r="C10" s="1293"/>
      <c r="D10" s="1289" t="s">
        <v>72</v>
      </c>
      <c r="E10" s="1290"/>
      <c r="F10" s="1290"/>
      <c r="G10" s="1290"/>
      <c r="H10" s="1290"/>
      <c r="I10" s="1291"/>
      <c r="J10" s="1292" t="s">
        <v>50</v>
      </c>
      <c r="K10" s="1293"/>
      <c r="L10" s="1296" t="s">
        <v>195</v>
      </c>
      <c r="M10" s="1297"/>
      <c r="N10" s="1297"/>
      <c r="O10" s="1297"/>
      <c r="P10" s="1297"/>
      <c r="Q10" s="1297"/>
    </row>
    <row r="11" spans="1:19" s="588" customFormat="1" ht="24.75" customHeight="1">
      <c r="A11" s="1308"/>
      <c r="B11" s="591" t="s">
        <v>203</v>
      </c>
      <c r="C11" s="589" t="s">
        <v>202</v>
      </c>
      <c r="D11" s="1303" t="s">
        <v>614</v>
      </c>
      <c r="E11" s="1294" t="s">
        <v>49</v>
      </c>
      <c r="F11" s="1295"/>
      <c r="G11" s="1294" t="s">
        <v>601</v>
      </c>
      <c r="H11" s="1295"/>
      <c r="I11" s="1301" t="s">
        <v>36</v>
      </c>
      <c r="J11" s="590" t="s">
        <v>203</v>
      </c>
      <c r="K11" s="589" t="s">
        <v>202</v>
      </c>
      <c r="L11" s="1303" t="s">
        <v>614</v>
      </c>
      <c r="M11" s="1294" t="s">
        <v>49</v>
      </c>
      <c r="N11" s="1295"/>
      <c r="O11" s="1294" t="s">
        <v>201</v>
      </c>
      <c r="P11" s="1295"/>
      <c r="Q11" s="1298" t="s">
        <v>36</v>
      </c>
      <c r="S11" s="619"/>
    </row>
    <row r="12" spans="1:19" s="71" customFormat="1" ht="51" customHeight="1" thickBot="1">
      <c r="A12" s="1309"/>
      <c r="B12" s="587" t="s">
        <v>200</v>
      </c>
      <c r="C12" s="585" t="s">
        <v>200</v>
      </c>
      <c r="D12" s="1304"/>
      <c r="E12" s="584" t="s">
        <v>199</v>
      </c>
      <c r="F12" s="584" t="s">
        <v>198</v>
      </c>
      <c r="G12" s="858" t="s">
        <v>602</v>
      </c>
      <c r="H12" s="858" t="s">
        <v>603</v>
      </c>
      <c r="I12" s="1302"/>
      <c r="J12" s="586" t="s">
        <v>200</v>
      </c>
      <c r="K12" s="585" t="s">
        <v>200</v>
      </c>
      <c r="L12" s="1304"/>
      <c r="M12" s="584" t="s">
        <v>199</v>
      </c>
      <c r="N12" s="584" t="s">
        <v>198</v>
      </c>
      <c r="O12" s="858" t="s">
        <v>602</v>
      </c>
      <c r="P12" s="858" t="s">
        <v>603</v>
      </c>
      <c r="Q12" s="1299"/>
      <c r="S12" s="77"/>
    </row>
    <row r="13" spans="1:19" s="71" customFormat="1" ht="12.75">
      <c r="A13" s="583"/>
      <c r="B13" s="582"/>
      <c r="C13" s="581"/>
      <c r="D13" s="104"/>
      <c r="E13" s="105"/>
      <c r="F13" s="105"/>
      <c r="G13" s="105"/>
      <c r="H13" s="104"/>
      <c r="I13" s="879">
        <v>0</v>
      </c>
      <c r="J13" s="874"/>
      <c r="K13" s="580"/>
      <c r="L13" s="104"/>
      <c r="M13" s="105"/>
      <c r="N13" s="105"/>
      <c r="O13" s="105"/>
      <c r="P13" s="104"/>
      <c r="Q13" s="881">
        <v>0</v>
      </c>
    </row>
    <row r="14" spans="1:19" s="71" customFormat="1" ht="12.75">
      <c r="A14" s="566"/>
      <c r="B14" s="576"/>
      <c r="C14" s="575"/>
      <c r="D14" s="93"/>
      <c r="E14" s="105"/>
      <c r="F14" s="105"/>
      <c r="G14" s="105"/>
      <c r="H14" s="104"/>
      <c r="I14" s="103">
        <v>0</v>
      </c>
      <c r="J14" s="875"/>
      <c r="K14" s="574"/>
      <c r="L14" s="93"/>
      <c r="M14" s="105"/>
      <c r="N14" s="105"/>
      <c r="O14" s="105"/>
      <c r="P14" s="104"/>
      <c r="Q14" s="882">
        <v>0</v>
      </c>
    </row>
    <row r="15" spans="1:19" s="97" customFormat="1" ht="12.75">
      <c r="A15" s="573"/>
      <c r="B15" s="579"/>
      <c r="C15" s="578"/>
      <c r="D15" s="569"/>
      <c r="E15" s="568"/>
      <c r="F15" s="568"/>
      <c r="G15" s="568"/>
      <c r="H15" s="567"/>
      <c r="I15" s="103">
        <v>0</v>
      </c>
      <c r="J15" s="876"/>
      <c r="K15" s="577"/>
      <c r="L15" s="569"/>
      <c r="M15" s="568"/>
      <c r="N15" s="568"/>
      <c r="O15" s="568"/>
      <c r="P15" s="567"/>
      <c r="Q15" s="882">
        <v>0</v>
      </c>
    </row>
    <row r="16" spans="1:19" s="71" customFormat="1" ht="12.75">
      <c r="A16" s="566"/>
      <c r="B16" s="565"/>
      <c r="C16" s="95"/>
      <c r="D16" s="93"/>
      <c r="E16" s="94"/>
      <c r="F16" s="94"/>
      <c r="G16" s="94"/>
      <c r="H16" s="93"/>
      <c r="I16" s="103">
        <v>0</v>
      </c>
      <c r="J16" s="877"/>
      <c r="K16" s="564"/>
      <c r="L16" s="93"/>
      <c r="M16" s="94"/>
      <c r="N16" s="94"/>
      <c r="O16" s="94"/>
      <c r="P16" s="93"/>
      <c r="Q16" s="882">
        <v>0</v>
      </c>
    </row>
    <row r="17" spans="1:17" s="71" customFormat="1" ht="12.75">
      <c r="A17" s="566"/>
      <c r="B17" s="576"/>
      <c r="C17" s="575"/>
      <c r="D17" s="93"/>
      <c r="E17" s="94"/>
      <c r="F17" s="94"/>
      <c r="G17" s="94"/>
      <c r="H17" s="93"/>
      <c r="I17" s="103">
        <v>0</v>
      </c>
      <c r="J17" s="875"/>
      <c r="K17" s="574"/>
      <c r="L17" s="93"/>
      <c r="M17" s="94"/>
      <c r="N17" s="94"/>
      <c r="O17" s="94"/>
      <c r="P17" s="93"/>
      <c r="Q17" s="882">
        <v>0</v>
      </c>
    </row>
    <row r="18" spans="1:17" s="71" customFormat="1" ht="12.75">
      <c r="A18" s="566"/>
      <c r="B18" s="576"/>
      <c r="C18" s="575"/>
      <c r="D18" s="93"/>
      <c r="E18" s="94"/>
      <c r="F18" s="94"/>
      <c r="G18" s="94"/>
      <c r="H18" s="93"/>
      <c r="I18" s="103">
        <v>0</v>
      </c>
      <c r="J18" s="875"/>
      <c r="K18" s="574"/>
      <c r="L18" s="93"/>
      <c r="M18" s="94"/>
      <c r="N18" s="94"/>
      <c r="O18" s="94"/>
      <c r="P18" s="93"/>
      <c r="Q18" s="882">
        <v>0</v>
      </c>
    </row>
    <row r="19" spans="1:17" s="97" customFormat="1" ht="12.75">
      <c r="A19" s="573"/>
      <c r="B19" s="579"/>
      <c r="C19" s="578"/>
      <c r="D19" s="569"/>
      <c r="E19" s="568"/>
      <c r="F19" s="568"/>
      <c r="G19" s="568"/>
      <c r="H19" s="567"/>
      <c r="I19" s="103">
        <v>0</v>
      </c>
      <c r="J19" s="876"/>
      <c r="K19" s="577"/>
      <c r="L19" s="569"/>
      <c r="M19" s="568"/>
      <c r="N19" s="568"/>
      <c r="O19" s="568"/>
      <c r="P19" s="567"/>
      <c r="Q19" s="882">
        <v>0</v>
      </c>
    </row>
    <row r="20" spans="1:17" s="71" customFormat="1" ht="12.75">
      <c r="A20" s="566"/>
      <c r="B20" s="565"/>
      <c r="C20" s="95"/>
      <c r="D20" s="93"/>
      <c r="E20" s="94"/>
      <c r="F20" s="94"/>
      <c r="G20" s="94"/>
      <c r="H20" s="93"/>
      <c r="I20" s="103">
        <v>0</v>
      </c>
      <c r="J20" s="877"/>
      <c r="K20" s="564"/>
      <c r="L20" s="93"/>
      <c r="M20" s="94"/>
      <c r="N20" s="94"/>
      <c r="O20" s="94"/>
      <c r="P20" s="93"/>
      <c r="Q20" s="882">
        <v>0</v>
      </c>
    </row>
    <row r="21" spans="1:17" s="71" customFormat="1" ht="12.75">
      <c r="A21" s="566"/>
      <c r="B21" s="576"/>
      <c r="C21" s="575"/>
      <c r="D21" s="93"/>
      <c r="E21" s="94"/>
      <c r="F21" s="94"/>
      <c r="G21" s="94"/>
      <c r="H21" s="93"/>
      <c r="I21" s="103">
        <v>0</v>
      </c>
      <c r="J21" s="875"/>
      <c r="K21" s="574"/>
      <c r="L21" s="93"/>
      <c r="M21" s="94"/>
      <c r="N21" s="94"/>
      <c r="O21" s="94"/>
      <c r="P21" s="93"/>
      <c r="Q21" s="882">
        <v>0</v>
      </c>
    </row>
    <row r="22" spans="1:17" s="71" customFormat="1" ht="12.75">
      <c r="A22" s="566"/>
      <c r="B22" s="576"/>
      <c r="C22" s="575"/>
      <c r="D22" s="93"/>
      <c r="E22" s="94"/>
      <c r="F22" s="94"/>
      <c r="G22" s="94"/>
      <c r="H22" s="93"/>
      <c r="I22" s="103">
        <v>0</v>
      </c>
      <c r="J22" s="875"/>
      <c r="K22" s="574"/>
      <c r="L22" s="93"/>
      <c r="M22" s="94"/>
      <c r="N22" s="94"/>
      <c r="O22" s="94"/>
      <c r="P22" s="93"/>
      <c r="Q22" s="882">
        <v>0</v>
      </c>
    </row>
    <row r="23" spans="1:17" s="97" customFormat="1" ht="12.75">
      <c r="A23" s="573"/>
      <c r="B23" s="579"/>
      <c r="C23" s="578"/>
      <c r="D23" s="569"/>
      <c r="E23" s="568"/>
      <c r="F23" s="568"/>
      <c r="G23" s="568"/>
      <c r="H23" s="567"/>
      <c r="I23" s="103">
        <v>0</v>
      </c>
      <c r="J23" s="876"/>
      <c r="K23" s="577"/>
      <c r="L23" s="569"/>
      <c r="M23" s="568"/>
      <c r="N23" s="568"/>
      <c r="O23" s="568"/>
      <c r="P23" s="567"/>
      <c r="Q23" s="882">
        <v>0</v>
      </c>
    </row>
    <row r="24" spans="1:17" s="71" customFormat="1" ht="12.75">
      <c r="A24" s="566"/>
      <c r="B24" s="576"/>
      <c r="C24" s="575"/>
      <c r="D24" s="93"/>
      <c r="E24" s="94"/>
      <c r="F24" s="94"/>
      <c r="G24" s="94"/>
      <c r="H24" s="93"/>
      <c r="I24" s="103">
        <v>0</v>
      </c>
      <c r="J24" s="875"/>
      <c r="K24" s="574"/>
      <c r="L24" s="93"/>
      <c r="M24" s="94"/>
      <c r="N24" s="94"/>
      <c r="O24" s="94"/>
      <c r="P24" s="93"/>
      <c r="Q24" s="882">
        <v>0</v>
      </c>
    </row>
    <row r="25" spans="1:17" s="71" customFormat="1" ht="12.75">
      <c r="A25" s="566"/>
      <c r="B25" s="576"/>
      <c r="C25" s="575"/>
      <c r="D25" s="93"/>
      <c r="E25" s="94"/>
      <c r="F25" s="94"/>
      <c r="G25" s="94"/>
      <c r="H25" s="93"/>
      <c r="I25" s="103">
        <v>0</v>
      </c>
      <c r="J25" s="875"/>
      <c r="K25" s="574"/>
      <c r="L25" s="93"/>
      <c r="M25" s="94"/>
      <c r="N25" s="94"/>
      <c r="O25" s="94"/>
      <c r="P25" s="93"/>
      <c r="Q25" s="882">
        <v>0</v>
      </c>
    </row>
    <row r="26" spans="1:17" s="97" customFormat="1" ht="12.75">
      <c r="A26" s="573"/>
      <c r="B26" s="572"/>
      <c r="C26" s="571"/>
      <c r="D26" s="569"/>
      <c r="E26" s="568"/>
      <c r="F26" s="568"/>
      <c r="G26" s="568"/>
      <c r="H26" s="567"/>
      <c r="I26" s="103">
        <v>0</v>
      </c>
      <c r="J26" s="878"/>
      <c r="K26" s="570"/>
      <c r="L26" s="569"/>
      <c r="M26" s="568"/>
      <c r="N26" s="568"/>
      <c r="O26" s="568"/>
      <c r="P26" s="567"/>
      <c r="Q26" s="882">
        <v>0</v>
      </c>
    </row>
    <row r="27" spans="1:17" s="71" customFormat="1" ht="12.75">
      <c r="A27" s="566"/>
      <c r="B27" s="565"/>
      <c r="C27" s="95"/>
      <c r="D27" s="93"/>
      <c r="E27" s="94"/>
      <c r="F27" s="94"/>
      <c r="G27" s="94"/>
      <c r="H27" s="93"/>
      <c r="I27" s="103">
        <v>0</v>
      </c>
      <c r="J27" s="877"/>
      <c r="K27" s="564"/>
      <c r="L27" s="93"/>
      <c r="M27" s="94"/>
      <c r="N27" s="94"/>
      <c r="O27" s="94"/>
      <c r="P27" s="93"/>
      <c r="Q27" s="882">
        <v>0</v>
      </c>
    </row>
    <row r="28" spans="1:17" s="71" customFormat="1" ht="12.75">
      <c r="A28" s="566"/>
      <c r="B28" s="576"/>
      <c r="C28" s="575"/>
      <c r="D28" s="93"/>
      <c r="E28" s="94"/>
      <c r="F28" s="94"/>
      <c r="G28" s="94"/>
      <c r="H28" s="93"/>
      <c r="I28" s="103">
        <v>0</v>
      </c>
      <c r="J28" s="875"/>
      <c r="K28" s="574"/>
      <c r="L28" s="93"/>
      <c r="M28" s="94"/>
      <c r="N28" s="94"/>
      <c r="O28" s="94"/>
      <c r="P28" s="93"/>
      <c r="Q28" s="882">
        <v>0</v>
      </c>
    </row>
    <row r="29" spans="1:17" s="71" customFormat="1" ht="12.75">
      <c r="A29" s="566"/>
      <c r="B29" s="576"/>
      <c r="C29" s="575"/>
      <c r="D29" s="93"/>
      <c r="E29" s="94"/>
      <c r="F29" s="94"/>
      <c r="G29" s="94"/>
      <c r="H29" s="93"/>
      <c r="I29" s="103">
        <v>0</v>
      </c>
      <c r="J29" s="875"/>
      <c r="K29" s="574"/>
      <c r="L29" s="93"/>
      <c r="M29" s="94"/>
      <c r="N29" s="94"/>
      <c r="O29" s="94"/>
      <c r="P29" s="93"/>
      <c r="Q29" s="882">
        <v>0</v>
      </c>
    </row>
    <row r="30" spans="1:17" s="97" customFormat="1" ht="12.75">
      <c r="A30" s="573"/>
      <c r="B30" s="572"/>
      <c r="C30" s="571"/>
      <c r="D30" s="569"/>
      <c r="E30" s="568"/>
      <c r="F30" s="568"/>
      <c r="G30" s="568"/>
      <c r="H30" s="567"/>
      <c r="I30" s="103">
        <v>0</v>
      </c>
      <c r="J30" s="878"/>
      <c r="K30" s="570"/>
      <c r="L30" s="569"/>
      <c r="M30" s="568"/>
      <c r="N30" s="568"/>
      <c r="O30" s="568"/>
      <c r="P30" s="567"/>
      <c r="Q30" s="882">
        <v>0</v>
      </c>
    </row>
    <row r="31" spans="1:17" s="71" customFormat="1" ht="12.75">
      <c r="A31" s="566"/>
      <c r="B31" s="576"/>
      <c r="C31" s="575"/>
      <c r="D31" s="93"/>
      <c r="E31" s="94"/>
      <c r="F31" s="94"/>
      <c r="G31" s="94"/>
      <c r="H31" s="93"/>
      <c r="I31" s="103">
        <v>0</v>
      </c>
      <c r="J31" s="875"/>
      <c r="K31" s="574"/>
      <c r="L31" s="93"/>
      <c r="M31" s="94"/>
      <c r="N31" s="94"/>
      <c r="O31" s="94"/>
      <c r="P31" s="93"/>
      <c r="Q31" s="882">
        <v>0</v>
      </c>
    </row>
    <row r="32" spans="1:17" s="71" customFormat="1" ht="12.75">
      <c r="A32" s="566"/>
      <c r="B32" s="576"/>
      <c r="C32" s="575"/>
      <c r="D32" s="93"/>
      <c r="E32" s="94"/>
      <c r="F32" s="94"/>
      <c r="G32" s="94"/>
      <c r="H32" s="93"/>
      <c r="I32" s="103">
        <v>0</v>
      </c>
      <c r="J32" s="875"/>
      <c r="K32" s="574"/>
      <c r="L32" s="93"/>
      <c r="M32" s="94"/>
      <c r="N32" s="94"/>
      <c r="O32" s="94"/>
      <c r="P32" s="93"/>
      <c r="Q32" s="882">
        <v>0</v>
      </c>
    </row>
    <row r="33" spans="1:215" s="97" customFormat="1" ht="12.75">
      <c r="A33" s="573"/>
      <c r="B33" s="572"/>
      <c r="C33" s="571"/>
      <c r="D33" s="569"/>
      <c r="E33" s="568"/>
      <c r="F33" s="568"/>
      <c r="G33" s="568"/>
      <c r="H33" s="855"/>
      <c r="I33" s="880">
        <v>0</v>
      </c>
      <c r="J33" s="878"/>
      <c r="K33" s="570"/>
      <c r="L33" s="569"/>
      <c r="M33" s="568"/>
      <c r="N33" s="568"/>
      <c r="O33" s="568"/>
      <c r="P33" s="567"/>
      <c r="Q33" s="882">
        <v>0</v>
      </c>
    </row>
    <row r="34" spans="1:215" s="71" customFormat="1" ht="12.75">
      <c r="A34" s="566"/>
      <c r="B34" s="565"/>
      <c r="C34" s="95"/>
      <c r="D34" s="93"/>
      <c r="E34" s="94"/>
      <c r="F34" s="94"/>
      <c r="G34" s="94"/>
      <c r="H34" s="93"/>
      <c r="I34" s="103">
        <v>0</v>
      </c>
      <c r="J34" s="877"/>
      <c r="K34" s="564"/>
      <c r="L34" s="93"/>
      <c r="M34" s="94"/>
      <c r="N34" s="94"/>
      <c r="O34" s="94"/>
      <c r="P34" s="93"/>
      <c r="Q34" s="882">
        <v>0</v>
      </c>
    </row>
    <row r="35" spans="1:215" s="71" customFormat="1" ht="12.75">
      <c r="A35" s="566"/>
      <c r="B35" s="565"/>
      <c r="C35" s="95"/>
      <c r="D35" s="93"/>
      <c r="E35" s="94"/>
      <c r="F35" s="94"/>
      <c r="G35" s="94"/>
      <c r="H35" s="93"/>
      <c r="I35" s="103">
        <v>0</v>
      </c>
      <c r="J35" s="877"/>
      <c r="K35" s="564"/>
      <c r="L35" s="93"/>
      <c r="M35" s="94"/>
      <c r="N35" s="94"/>
      <c r="O35" s="94"/>
      <c r="P35" s="93"/>
      <c r="Q35" s="882">
        <v>0</v>
      </c>
    </row>
    <row r="36" spans="1:215" s="71" customFormat="1" ht="12.75">
      <c r="A36" s="566"/>
      <c r="B36" s="565"/>
      <c r="C36" s="95"/>
      <c r="D36" s="93"/>
      <c r="E36" s="94"/>
      <c r="F36" s="94"/>
      <c r="G36" s="94"/>
      <c r="H36" s="93"/>
      <c r="I36" s="103">
        <v>0</v>
      </c>
      <c r="J36" s="877"/>
      <c r="K36" s="564"/>
      <c r="L36" s="93"/>
      <c r="M36" s="94"/>
      <c r="N36" s="94"/>
      <c r="O36" s="94"/>
      <c r="P36" s="93"/>
      <c r="Q36" s="882">
        <v>0</v>
      </c>
    </row>
    <row r="37" spans="1:215" s="71" customFormat="1" ht="12.75">
      <c r="A37" s="566"/>
      <c r="B37" s="565"/>
      <c r="C37" s="95"/>
      <c r="D37" s="93"/>
      <c r="E37" s="94"/>
      <c r="F37" s="94"/>
      <c r="G37" s="94"/>
      <c r="H37" s="93"/>
      <c r="I37" s="103">
        <v>0</v>
      </c>
      <c r="J37" s="877"/>
      <c r="K37" s="564"/>
      <c r="L37" s="93"/>
      <c r="M37" s="94"/>
      <c r="N37" s="94"/>
      <c r="O37" s="94"/>
      <c r="P37" s="93"/>
      <c r="Q37" s="882">
        <v>0</v>
      </c>
    </row>
    <row r="38" spans="1:215" s="558" customFormat="1" ht="23.25" customHeight="1">
      <c r="A38" s="563"/>
      <c r="D38" s="85" t="s">
        <v>44</v>
      </c>
      <c r="E38" s="83">
        <f>SUM(E13:E37)</f>
        <v>0</v>
      </c>
      <c r="F38" s="83">
        <f>SUM(F13:F37)</f>
        <v>0</v>
      </c>
      <c r="G38" s="83"/>
      <c r="H38" s="82"/>
      <c r="I38" s="873">
        <f>SUM(I13:I37)</f>
        <v>0</v>
      </c>
      <c r="K38" s="85" t="s">
        <v>44</v>
      </c>
      <c r="L38" s="83"/>
      <c r="M38" s="83">
        <f>SUM(M13:M37)</f>
        <v>0</v>
      </c>
      <c r="N38" s="83">
        <f>SUM(N13:N37)</f>
        <v>0</v>
      </c>
      <c r="O38" s="82"/>
      <c r="P38" s="81"/>
      <c r="Q38" s="82">
        <f>SUM(Q13:Q37)</f>
        <v>0</v>
      </c>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row>
    <row r="39" spans="1:215" s="558" customFormat="1" ht="15.75">
      <c r="A39" s="562" t="s">
        <v>559</v>
      </c>
      <c r="B39" s="561"/>
      <c r="C39" s="561"/>
      <c r="D39" s="561"/>
      <c r="E39" s="561"/>
      <c r="F39" s="559"/>
      <c r="G39" s="559"/>
      <c r="H39" s="559"/>
      <c r="I39" s="560"/>
      <c r="J39" s="559"/>
      <c r="K39" s="559"/>
      <c r="L39" s="559"/>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row>
    <row r="40" spans="1:215" s="73" customFormat="1" ht="15" customHeight="1">
      <c r="A40" s="478"/>
      <c r="B40" s="557"/>
      <c r="C40" s="557"/>
      <c r="D40" s="557"/>
      <c r="E40" s="557"/>
      <c r="F40" s="556"/>
      <c r="G40" s="556"/>
      <c r="H40" s="962"/>
      <c r="I40" s="962"/>
      <c r="J40" s="961"/>
      <c r="K40" s="857"/>
      <c r="L40" s="556"/>
    </row>
    <row r="41" spans="1:215" s="73" customFormat="1" ht="15" customHeight="1">
      <c r="H41" s="963"/>
      <c r="I41" s="963"/>
      <c r="J41" s="864"/>
      <c r="K41" s="854"/>
    </row>
    <row r="42" spans="1:215">
      <c r="B42" s="555"/>
      <c r="C42" s="555"/>
      <c r="D42" s="555"/>
      <c r="H42" s="70"/>
      <c r="M42" s="555"/>
      <c r="N42" s="555"/>
      <c r="O42" s="555"/>
    </row>
    <row r="43" spans="1:215" ht="13.5" customHeight="1">
      <c r="B43" s="554"/>
      <c r="C43" s="554"/>
      <c r="D43" s="554"/>
      <c r="H43" s="70"/>
      <c r="M43" s="554"/>
      <c r="N43" s="554"/>
      <c r="O43" s="554"/>
    </row>
    <row r="44" spans="1:215">
      <c r="B44" s="115" t="s">
        <v>40</v>
      </c>
      <c r="C44" s="553"/>
      <c r="D44" s="553"/>
      <c r="H44" s="70"/>
      <c r="N44" s="54" t="s">
        <v>40</v>
      </c>
    </row>
    <row r="45" spans="1:215">
      <c r="B45" s="114" t="s">
        <v>634</v>
      </c>
      <c r="C45" s="553"/>
      <c r="D45" s="553"/>
      <c r="N45" s="69" t="s">
        <v>634</v>
      </c>
    </row>
  </sheetData>
  <mergeCells count="21">
    <mergeCell ref="B3:D3"/>
    <mergeCell ref="B10:C10"/>
    <mergeCell ref="B8:O8"/>
    <mergeCell ref="M11:N11"/>
    <mergeCell ref="I11:I12"/>
    <mergeCell ref="D11:D12"/>
    <mergeCell ref="L11:L12"/>
    <mergeCell ref="B4:O4"/>
    <mergeCell ref="B6:O6"/>
    <mergeCell ref="E11:F11"/>
    <mergeCell ref="A9:C9"/>
    <mergeCell ref="A7:O7"/>
    <mergeCell ref="D9:O9"/>
    <mergeCell ref="A10:A12"/>
    <mergeCell ref="B5:O5"/>
    <mergeCell ref="G11:H11"/>
    <mergeCell ref="D10:I10"/>
    <mergeCell ref="J10:K10"/>
    <mergeCell ref="O11:P11"/>
    <mergeCell ref="L10:Q10"/>
    <mergeCell ref="Q11:Q12"/>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38"/>
  <sheetViews>
    <sheetView view="pageBreakPreview" topLeftCell="A4" zoomScaleNormal="100" zoomScaleSheetLayoutView="100" workbookViewId="0">
      <selection activeCell="A8" sqref="A8:E8"/>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3.28515625" style="63" customWidth="1"/>
    <col min="7" max="16384" width="9.140625" style="63"/>
  </cols>
  <sheetData>
    <row r="1" spans="1:16">
      <c r="E1" s="130" t="s">
        <v>209</v>
      </c>
    </row>
    <row r="2" spans="1:16">
      <c r="E2" s="596"/>
    </row>
    <row r="3" spans="1:16">
      <c r="A3" s="55" t="s">
        <v>37</v>
      </c>
      <c r="B3" s="55"/>
      <c r="C3" s="471"/>
      <c r="D3" s="471"/>
      <c r="E3" s="471"/>
    </row>
    <row r="4" spans="1:16">
      <c r="A4" s="129" t="s">
        <v>85</v>
      </c>
      <c r="B4" s="129"/>
    </row>
    <row r="6" spans="1:16">
      <c r="A6" s="116"/>
    </row>
    <row r="7" spans="1:16" ht="33" customHeight="1">
      <c r="A7" s="1110" t="s">
        <v>208</v>
      </c>
      <c r="B7" s="1110"/>
      <c r="C7" s="1110"/>
      <c r="D7" s="1110"/>
      <c r="E7" s="1110"/>
    </row>
    <row r="8" spans="1:16" ht="51" customHeight="1">
      <c r="A8" s="1128" t="s">
        <v>657</v>
      </c>
      <c r="B8" s="1128"/>
      <c r="C8" s="1128"/>
      <c r="D8" s="1128"/>
      <c r="E8" s="1128"/>
      <c r="F8" s="604"/>
      <c r="G8" s="604"/>
      <c r="H8" s="604"/>
      <c r="I8" s="604"/>
      <c r="J8" s="604"/>
      <c r="K8" s="604"/>
      <c r="L8" s="604"/>
      <c r="M8" s="604"/>
      <c r="N8" s="604"/>
      <c r="O8" s="604"/>
      <c r="P8" s="604"/>
    </row>
    <row r="9" spans="1:16" ht="15.75">
      <c r="A9" s="1312"/>
      <c r="B9" s="1312"/>
      <c r="C9" s="1312"/>
      <c r="D9" s="1312"/>
      <c r="E9" s="1312"/>
    </row>
    <row r="10" spans="1:16">
      <c r="A10" s="1129" t="s">
        <v>583</v>
      </c>
      <c r="B10" s="1130"/>
      <c r="C10" s="1130"/>
      <c r="D10" s="1130"/>
      <c r="E10" s="1130"/>
    </row>
    <row r="11" spans="1:16" ht="16.149999999999999" customHeight="1" thickBot="1">
      <c r="A11" s="1328" t="s">
        <v>42</v>
      </c>
      <c r="B11" s="1328"/>
      <c r="C11" s="1151"/>
      <c r="D11" s="1151"/>
      <c r="E11" s="1151"/>
    </row>
    <row r="12" spans="1:16" ht="39" thickBot="1">
      <c r="A12" s="603" t="s">
        <v>51</v>
      </c>
      <c r="B12" s="1314" t="s">
        <v>73</v>
      </c>
      <c r="C12" s="1314"/>
      <c r="D12" s="844" t="s">
        <v>72</v>
      </c>
      <c r="E12" s="602" t="s">
        <v>195</v>
      </c>
    </row>
    <row r="13" spans="1:16" ht="15" customHeight="1">
      <c r="A13" s="1313" t="s">
        <v>2</v>
      </c>
      <c r="B13" s="1315" t="s">
        <v>71</v>
      </c>
      <c r="C13" s="1315"/>
      <c r="D13" s="841">
        <f>SUM(D14:D16)</f>
        <v>0</v>
      </c>
      <c r="E13" s="122">
        <f>SUM(E14:E16)</f>
        <v>0</v>
      </c>
    </row>
    <row r="14" spans="1:16" ht="15" customHeight="1">
      <c r="A14" s="1313"/>
      <c r="B14" s="1316" t="s">
        <v>70</v>
      </c>
      <c r="C14" s="1316"/>
      <c r="D14" s="842">
        <v>0</v>
      </c>
      <c r="E14" s="121">
        <v>0</v>
      </c>
    </row>
    <row r="15" spans="1:16" ht="27.75" customHeight="1">
      <c r="A15" s="1313"/>
      <c r="B15" s="1329" t="s">
        <v>69</v>
      </c>
      <c r="C15" s="1329"/>
      <c r="D15" s="842">
        <v>0</v>
      </c>
      <c r="E15" s="121">
        <v>0</v>
      </c>
    </row>
    <row r="16" spans="1:16" ht="15" customHeight="1" thickBot="1">
      <c r="A16" s="1313"/>
      <c r="B16" s="1330" t="s">
        <v>68</v>
      </c>
      <c r="C16" s="1330"/>
      <c r="D16" s="843">
        <v>0</v>
      </c>
      <c r="E16" s="121">
        <v>0</v>
      </c>
    </row>
    <row r="17" spans="1:5" ht="15" customHeight="1">
      <c r="A17" s="1320" t="s">
        <v>3</v>
      </c>
      <c r="B17" s="1323" t="s">
        <v>67</v>
      </c>
      <c r="C17" s="1323"/>
      <c r="D17" s="841">
        <f>SUM(D18:D22)</f>
        <v>0</v>
      </c>
      <c r="E17" s="125">
        <f>SUM(E18:E22)</f>
        <v>0</v>
      </c>
    </row>
    <row r="18" spans="1:5" ht="15" customHeight="1">
      <c r="A18" s="1321"/>
      <c r="B18" s="1316" t="s">
        <v>66</v>
      </c>
      <c r="C18" s="1316"/>
      <c r="D18" s="842">
        <v>0</v>
      </c>
      <c r="E18" s="121">
        <v>0</v>
      </c>
    </row>
    <row r="19" spans="1:5" ht="15" customHeight="1">
      <c r="A19" s="1321"/>
      <c r="B19" s="1316" t="s">
        <v>65</v>
      </c>
      <c r="C19" s="1316"/>
      <c r="D19" s="842">
        <v>0</v>
      </c>
      <c r="E19" s="121">
        <v>0</v>
      </c>
    </row>
    <row r="20" spans="1:5" ht="15" customHeight="1">
      <c r="A20" s="1321"/>
      <c r="B20" s="1333" t="s">
        <v>64</v>
      </c>
      <c r="C20" s="1333"/>
      <c r="D20" s="842">
        <v>0</v>
      </c>
      <c r="E20" s="121">
        <v>0</v>
      </c>
    </row>
    <row r="21" spans="1:5" ht="23.45" customHeight="1">
      <c r="A21" s="1321"/>
      <c r="B21" s="1331" t="s">
        <v>63</v>
      </c>
      <c r="C21" s="1146"/>
      <c r="D21" s="842">
        <v>0</v>
      </c>
      <c r="E21" s="121">
        <v>0</v>
      </c>
    </row>
    <row r="22" spans="1:5" ht="25.15" customHeight="1" thickBot="1">
      <c r="A22" s="1322"/>
      <c r="B22" s="1327" t="s">
        <v>207</v>
      </c>
      <c r="C22" s="1327"/>
      <c r="D22" s="843">
        <v>0</v>
      </c>
      <c r="E22" s="126">
        <v>0</v>
      </c>
    </row>
    <row r="23" spans="1:5" ht="17.25" customHeight="1" thickBot="1">
      <c r="A23" s="601" t="s">
        <v>4</v>
      </c>
      <c r="B23" s="1332" t="s">
        <v>61</v>
      </c>
      <c r="C23" s="1332"/>
      <c r="D23" s="845">
        <v>0</v>
      </c>
      <c r="E23" s="125">
        <v>0</v>
      </c>
    </row>
    <row r="24" spans="1:5" ht="17.25" customHeight="1" thickBot="1">
      <c r="A24" s="601" t="s">
        <v>6</v>
      </c>
      <c r="B24" s="1332" t="s">
        <v>60</v>
      </c>
      <c r="C24" s="1332"/>
      <c r="D24" s="845">
        <v>0</v>
      </c>
      <c r="E24" s="125">
        <v>0</v>
      </c>
    </row>
    <row r="25" spans="1:5" ht="17.25" customHeight="1" thickBot="1">
      <c r="A25" s="601" t="s">
        <v>8</v>
      </c>
      <c r="B25" s="1326" t="s">
        <v>59</v>
      </c>
      <c r="C25" s="1326"/>
      <c r="D25" s="845">
        <v>0</v>
      </c>
      <c r="E25" s="125">
        <v>0</v>
      </c>
    </row>
    <row r="26" spans="1:5" ht="17.25" customHeight="1" thickBot="1">
      <c r="A26" s="601" t="s">
        <v>9</v>
      </c>
      <c r="B26" s="1326" t="s">
        <v>604</v>
      </c>
      <c r="C26" s="1326"/>
      <c r="D26" s="845">
        <v>0</v>
      </c>
      <c r="E26" s="123">
        <v>0</v>
      </c>
    </row>
    <row r="27" spans="1:5" ht="15" customHeight="1">
      <c r="A27" s="1317" t="s">
        <v>11</v>
      </c>
      <c r="B27" s="1323" t="s">
        <v>58</v>
      </c>
      <c r="C27" s="1323"/>
      <c r="D27" s="841">
        <f>SUM(D28:D30)</f>
        <v>0</v>
      </c>
      <c r="E27" s="122">
        <f>SUM(E28:E30)</f>
        <v>0</v>
      </c>
    </row>
    <row r="28" spans="1:5" ht="15" customHeight="1">
      <c r="A28" s="1318"/>
      <c r="B28" s="1324" t="s">
        <v>57</v>
      </c>
      <c r="C28" s="1324"/>
      <c r="D28" s="842">
        <v>0</v>
      </c>
      <c r="E28" s="121">
        <v>0</v>
      </c>
    </row>
    <row r="29" spans="1:5" ht="15" customHeight="1">
      <c r="A29" s="1318"/>
      <c r="B29" s="1324" t="s">
        <v>56</v>
      </c>
      <c r="C29" s="1324"/>
      <c r="D29" s="842">
        <v>0</v>
      </c>
      <c r="E29" s="121">
        <v>0</v>
      </c>
    </row>
    <row r="30" spans="1:5" ht="24" customHeight="1" thickBot="1">
      <c r="A30" s="1319"/>
      <c r="B30" s="1325" t="s">
        <v>206</v>
      </c>
      <c r="C30" s="1325"/>
      <c r="D30" s="843">
        <v>0</v>
      </c>
      <c r="E30" s="126">
        <v>0</v>
      </c>
    </row>
    <row r="31" spans="1:5" ht="17.25" customHeight="1" thickBot="1">
      <c r="A31" s="600" t="s">
        <v>12</v>
      </c>
      <c r="B31" s="1310" t="s">
        <v>54</v>
      </c>
      <c r="C31" s="1311"/>
      <c r="D31" s="846">
        <f>D13+D17+D23+D24+D25+D26+D27</f>
        <v>0</v>
      </c>
      <c r="E31" s="846">
        <f>E13+E17+E23+E24+E25+E26+E27</f>
        <v>0</v>
      </c>
    </row>
    <row r="32" spans="1:5">
      <c r="A32" s="118"/>
      <c r="B32" s="117"/>
      <c r="C32" s="117"/>
      <c r="D32" s="117"/>
      <c r="E32" s="599"/>
    </row>
    <row r="33" spans="1:5">
      <c r="A33" s="116" t="s">
        <v>561</v>
      </c>
    </row>
    <row r="34" spans="1:5">
      <c r="A34" s="598"/>
    </row>
    <row r="35" spans="1:5" ht="14.25">
      <c r="B35" s="52"/>
      <c r="C35" s="133"/>
      <c r="D35" s="52"/>
      <c r="E35" s="52"/>
    </row>
    <row r="36" spans="1:5" ht="14.25">
      <c r="B36" s="53"/>
      <c r="C36" s="133"/>
      <c r="D36" s="53"/>
      <c r="E36" s="53"/>
    </row>
    <row r="37" spans="1:5">
      <c r="B37" s="54" t="s">
        <v>40</v>
      </c>
      <c r="C37" s="133"/>
      <c r="D37" s="115" t="s">
        <v>40</v>
      </c>
      <c r="E37" s="113"/>
    </row>
    <row r="38" spans="1:5">
      <c r="B38" s="69" t="s">
        <v>634</v>
      </c>
      <c r="D38" s="114" t="s">
        <v>634</v>
      </c>
      <c r="E38" s="113"/>
    </row>
  </sheetData>
  <mergeCells count="29">
    <mergeCell ref="B28:C28"/>
    <mergeCell ref="A11:B11"/>
    <mergeCell ref="C11:E11"/>
    <mergeCell ref="B15:C15"/>
    <mergeCell ref="B16:C16"/>
    <mergeCell ref="B17:C17"/>
    <mergeCell ref="B21:C21"/>
    <mergeCell ref="B23:C23"/>
    <mergeCell ref="B24:C24"/>
    <mergeCell ref="B18:C18"/>
    <mergeCell ref="B19:C19"/>
    <mergeCell ref="B20:C20"/>
    <mergeCell ref="B25:C25"/>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3"/>
  <sheetViews>
    <sheetView view="pageBreakPreview" zoomScaleNormal="100" zoomScaleSheetLayoutView="100" workbookViewId="0">
      <selection activeCell="A6" sqref="A6:I6"/>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16"/>
      <c r="I1" s="130" t="s">
        <v>214</v>
      </c>
    </row>
    <row r="2" spans="1:9">
      <c r="A2" t="s">
        <v>213</v>
      </c>
      <c r="I2" s="153"/>
    </row>
    <row r="3" spans="1:9">
      <c r="A3" s="129" t="s">
        <v>85</v>
      </c>
      <c r="B3" s="129"/>
      <c r="C3" s="152"/>
      <c r="D3" s="152"/>
      <c r="E3" s="152"/>
      <c r="F3" s="152" t="s">
        <v>212</v>
      </c>
      <c r="G3" s="152"/>
      <c r="H3" s="152"/>
    </row>
    <row r="4" spans="1:9">
      <c r="C4" s="151"/>
      <c r="D4" s="151"/>
      <c r="E4" s="151"/>
      <c r="F4" s="151"/>
      <c r="G4" s="151"/>
      <c r="H4" s="151"/>
    </row>
    <row r="5" spans="1:9" ht="34.5" customHeight="1">
      <c r="A5" s="1335" t="s">
        <v>211</v>
      </c>
      <c r="B5" s="1336"/>
      <c r="C5" s="1336"/>
      <c r="D5" s="1336"/>
      <c r="E5" s="1336"/>
      <c r="F5" s="1336"/>
      <c r="G5" s="1336"/>
      <c r="H5" s="1336"/>
      <c r="I5" s="1336"/>
    </row>
    <row r="6" spans="1:9" s="612" customFormat="1" ht="51.75" customHeight="1">
      <c r="A6" s="1337" t="s">
        <v>658</v>
      </c>
      <c r="B6" s="1337"/>
      <c r="C6" s="1337"/>
      <c r="D6" s="1337"/>
      <c r="E6" s="1337"/>
      <c r="F6" s="1337"/>
      <c r="G6" s="1337"/>
      <c r="H6" s="1337"/>
      <c r="I6" s="1337"/>
    </row>
    <row r="7" spans="1:9" ht="16.5" customHeight="1">
      <c r="A7" s="1345" t="s">
        <v>584</v>
      </c>
      <c r="B7" s="1345"/>
      <c r="C7" s="1345"/>
      <c r="D7" s="1345"/>
      <c r="E7" s="1345"/>
      <c r="F7" s="1345"/>
      <c r="G7" s="1345"/>
      <c r="H7" s="1345"/>
      <c r="I7" s="1345"/>
    </row>
    <row r="8" spans="1:9" ht="13.5" thickBot="1">
      <c r="A8" s="611"/>
      <c r="B8" s="611"/>
      <c r="C8" s="611"/>
      <c r="D8" s="611"/>
      <c r="E8" s="611"/>
      <c r="F8" s="611"/>
      <c r="G8" s="860"/>
      <c r="H8" s="860"/>
      <c r="I8" s="860"/>
    </row>
    <row r="9" spans="1:9" ht="12.75" customHeight="1">
      <c r="A9" s="1287" t="s">
        <v>51</v>
      </c>
      <c r="B9" s="1285" t="s">
        <v>83</v>
      </c>
      <c r="C9" s="1285"/>
      <c r="D9" s="1348" t="s">
        <v>72</v>
      </c>
      <c r="E9" s="1349"/>
      <c r="F9" s="1350"/>
      <c r="G9" s="1351" t="s">
        <v>195</v>
      </c>
      <c r="H9" s="1349"/>
      <c r="I9" s="1349"/>
    </row>
    <row r="10" spans="1:9" ht="51.75" customHeight="1" thickBot="1">
      <c r="A10" s="1288"/>
      <c r="B10" s="1347"/>
      <c r="C10" s="1347"/>
      <c r="D10" s="610" t="s">
        <v>533</v>
      </c>
      <c r="E10" s="610" t="s">
        <v>82</v>
      </c>
      <c r="F10" s="887" t="s">
        <v>81</v>
      </c>
      <c r="G10" s="883" t="s">
        <v>533</v>
      </c>
      <c r="H10" s="609" t="s">
        <v>82</v>
      </c>
      <c r="I10" s="609" t="s">
        <v>210</v>
      </c>
    </row>
    <row r="11" spans="1:9" ht="13.5" customHeight="1">
      <c r="A11" s="1125" t="s">
        <v>605</v>
      </c>
      <c r="B11" s="1341"/>
      <c r="C11" s="1341"/>
      <c r="D11" s="1341"/>
      <c r="E11" s="1341"/>
      <c r="F11" s="1341"/>
      <c r="G11" s="1341"/>
      <c r="H11" s="1341"/>
      <c r="I11" s="1342"/>
    </row>
    <row r="12" spans="1:9">
      <c r="A12" s="143" t="s">
        <v>2</v>
      </c>
      <c r="B12" s="1334"/>
      <c r="C12" s="1334"/>
      <c r="D12" s="889"/>
      <c r="E12" s="38"/>
      <c r="F12" s="890">
        <f t="shared" ref="F12:F33" si="0">D12*E12</f>
        <v>0</v>
      </c>
      <c r="G12" s="891"/>
      <c r="H12" s="38"/>
      <c r="I12" s="38">
        <f>G12*H12</f>
        <v>0</v>
      </c>
    </row>
    <row r="13" spans="1:9">
      <c r="A13" s="143" t="s">
        <v>3</v>
      </c>
      <c r="B13" s="1334"/>
      <c r="C13" s="1334"/>
      <c r="D13" s="140"/>
      <c r="E13" s="37"/>
      <c r="F13" s="606">
        <f t="shared" si="0"/>
        <v>0</v>
      </c>
      <c r="G13" s="884"/>
      <c r="H13" s="37"/>
      <c r="I13" s="38">
        <f t="shared" ref="I13:I33" si="1">G13*H13</f>
        <v>0</v>
      </c>
    </row>
    <row r="14" spans="1:9">
      <c r="A14" s="143" t="s">
        <v>4</v>
      </c>
      <c r="B14" s="1334"/>
      <c r="C14" s="1334"/>
      <c r="D14" s="140"/>
      <c r="E14" s="37"/>
      <c r="F14" s="606">
        <f t="shared" si="0"/>
        <v>0</v>
      </c>
      <c r="G14" s="884"/>
      <c r="H14" s="37"/>
      <c r="I14" s="38">
        <f t="shared" si="1"/>
        <v>0</v>
      </c>
    </row>
    <row r="15" spans="1:9">
      <c r="A15" s="143" t="s">
        <v>6</v>
      </c>
      <c r="B15" s="1334"/>
      <c r="C15" s="1334"/>
      <c r="D15" s="140"/>
      <c r="E15" s="37"/>
      <c r="F15" s="606">
        <f t="shared" si="0"/>
        <v>0</v>
      </c>
      <c r="G15" s="884"/>
      <c r="H15" s="37"/>
      <c r="I15" s="38">
        <f t="shared" si="1"/>
        <v>0</v>
      </c>
    </row>
    <row r="16" spans="1:9">
      <c r="A16" s="143" t="s">
        <v>8</v>
      </c>
      <c r="B16" s="1334"/>
      <c r="C16" s="1334"/>
      <c r="D16" s="140"/>
      <c r="E16" s="37"/>
      <c r="F16" s="606">
        <f t="shared" si="0"/>
        <v>0</v>
      </c>
      <c r="G16" s="884"/>
      <c r="H16" s="37"/>
      <c r="I16" s="38">
        <f t="shared" si="1"/>
        <v>0</v>
      </c>
    </row>
    <row r="17" spans="1:9">
      <c r="A17" s="143" t="s">
        <v>9</v>
      </c>
      <c r="B17" s="1334"/>
      <c r="C17" s="1334"/>
      <c r="D17" s="608"/>
      <c r="E17" s="608"/>
      <c r="F17" s="606">
        <f t="shared" si="0"/>
        <v>0</v>
      </c>
      <c r="G17" s="885"/>
      <c r="H17" s="608"/>
      <c r="I17" s="38">
        <f t="shared" si="1"/>
        <v>0</v>
      </c>
    </row>
    <row r="18" spans="1:9">
      <c r="A18" s="143" t="s">
        <v>11</v>
      </c>
      <c r="B18" s="1334"/>
      <c r="C18" s="1334"/>
      <c r="D18" s="608"/>
      <c r="E18" s="608"/>
      <c r="F18" s="606">
        <f t="shared" si="0"/>
        <v>0</v>
      </c>
      <c r="G18" s="885"/>
      <c r="H18" s="608"/>
      <c r="I18" s="38">
        <f t="shared" si="1"/>
        <v>0</v>
      </c>
    </row>
    <row r="19" spans="1:9">
      <c r="A19" s="143" t="s">
        <v>12</v>
      </c>
      <c r="B19" s="1334"/>
      <c r="C19" s="1334"/>
      <c r="D19" s="608"/>
      <c r="E19" s="608"/>
      <c r="F19" s="606">
        <f t="shared" si="0"/>
        <v>0</v>
      </c>
      <c r="G19" s="885"/>
      <c r="H19" s="608"/>
      <c r="I19" s="38">
        <f t="shared" si="1"/>
        <v>0</v>
      </c>
    </row>
    <row r="20" spans="1:9">
      <c r="A20" s="143" t="s">
        <v>13</v>
      </c>
      <c r="B20" s="1334"/>
      <c r="C20" s="1334"/>
      <c r="D20" s="608"/>
      <c r="E20" s="608"/>
      <c r="F20" s="606">
        <f t="shared" si="0"/>
        <v>0</v>
      </c>
      <c r="G20" s="885"/>
      <c r="H20" s="608"/>
      <c r="I20" s="38">
        <f t="shared" si="1"/>
        <v>0</v>
      </c>
    </row>
    <row r="21" spans="1:9" ht="13.5" thickBot="1">
      <c r="A21" s="139" t="s">
        <v>20</v>
      </c>
      <c r="B21" s="1338"/>
      <c r="C21" s="1338"/>
      <c r="D21" s="897"/>
      <c r="E21" s="897"/>
      <c r="F21" s="898">
        <f t="shared" si="0"/>
        <v>0</v>
      </c>
      <c r="G21" s="899"/>
      <c r="H21" s="897"/>
      <c r="I21" s="138">
        <f t="shared" si="1"/>
        <v>0</v>
      </c>
    </row>
    <row r="22" spans="1:9" ht="13.5" thickBot="1">
      <c r="A22" s="1352" t="s">
        <v>76</v>
      </c>
      <c r="B22" s="1353"/>
      <c r="C22" s="1353"/>
      <c r="D22" s="1353"/>
      <c r="E22" s="1354"/>
      <c r="F22" s="606">
        <f t="shared" si="0"/>
        <v>0</v>
      </c>
      <c r="G22" s="1339" t="s">
        <v>76</v>
      </c>
      <c r="H22" s="1340"/>
      <c r="I22" s="896">
        <f>SUM(I12:I21)</f>
        <v>0</v>
      </c>
    </row>
    <row r="23" spans="1:9" ht="13.5" thickBot="1">
      <c r="A23" s="1125" t="s">
        <v>605</v>
      </c>
      <c r="B23" s="1341"/>
      <c r="C23" s="1341"/>
      <c r="D23" s="1341"/>
      <c r="E23" s="1341"/>
      <c r="F23" s="1341"/>
      <c r="G23" s="1341"/>
      <c r="H23" s="1341"/>
      <c r="I23" s="1342"/>
    </row>
    <row r="24" spans="1:9">
      <c r="A24" s="144" t="s">
        <v>2</v>
      </c>
      <c r="B24" s="1346"/>
      <c r="C24" s="1346"/>
      <c r="D24" s="892"/>
      <c r="E24" s="892"/>
      <c r="F24" s="893">
        <f t="shared" si="0"/>
        <v>0</v>
      </c>
      <c r="G24" s="894"/>
      <c r="H24" s="892"/>
      <c r="I24" s="895">
        <f t="shared" si="1"/>
        <v>0</v>
      </c>
    </row>
    <row r="25" spans="1:9">
      <c r="A25" s="143" t="s">
        <v>3</v>
      </c>
      <c r="B25" s="1334"/>
      <c r="C25" s="1334"/>
      <c r="D25" s="608"/>
      <c r="E25" s="608"/>
      <c r="F25" s="606">
        <f t="shared" si="0"/>
        <v>0</v>
      </c>
      <c r="G25" s="885"/>
      <c r="H25" s="608"/>
      <c r="I25" s="38">
        <f t="shared" si="1"/>
        <v>0</v>
      </c>
    </row>
    <row r="26" spans="1:9">
      <c r="A26" s="143" t="s">
        <v>4</v>
      </c>
      <c r="B26" s="1334"/>
      <c r="C26" s="1334"/>
      <c r="D26" s="608"/>
      <c r="E26" s="608"/>
      <c r="F26" s="606">
        <f t="shared" si="0"/>
        <v>0</v>
      </c>
      <c r="G26" s="885"/>
      <c r="H26" s="608"/>
      <c r="I26" s="38">
        <f t="shared" si="1"/>
        <v>0</v>
      </c>
    </row>
    <row r="27" spans="1:9">
      <c r="A27" s="143" t="s">
        <v>6</v>
      </c>
      <c r="B27" s="1334"/>
      <c r="C27" s="1334"/>
      <c r="D27" s="608"/>
      <c r="E27" s="608"/>
      <c r="F27" s="606">
        <f t="shared" si="0"/>
        <v>0</v>
      </c>
      <c r="G27" s="885"/>
      <c r="H27" s="608"/>
      <c r="I27" s="38">
        <f t="shared" si="1"/>
        <v>0</v>
      </c>
    </row>
    <row r="28" spans="1:9">
      <c r="A28" s="143" t="s">
        <v>8</v>
      </c>
      <c r="B28" s="1334"/>
      <c r="C28" s="1334"/>
      <c r="D28" s="608"/>
      <c r="E28" s="608"/>
      <c r="F28" s="606">
        <f t="shared" si="0"/>
        <v>0</v>
      </c>
      <c r="G28" s="885"/>
      <c r="H28" s="608"/>
      <c r="I28" s="38">
        <f t="shared" si="1"/>
        <v>0</v>
      </c>
    </row>
    <row r="29" spans="1:9">
      <c r="A29" s="143" t="s">
        <v>9</v>
      </c>
      <c r="B29" s="1334"/>
      <c r="C29" s="1334"/>
      <c r="D29" s="607"/>
      <c r="E29" s="607"/>
      <c r="F29" s="606">
        <f t="shared" si="0"/>
        <v>0</v>
      </c>
      <c r="G29" s="886"/>
      <c r="H29" s="607"/>
      <c r="I29" s="38">
        <f t="shared" si="1"/>
        <v>0</v>
      </c>
    </row>
    <row r="30" spans="1:9">
      <c r="A30" s="143" t="s">
        <v>11</v>
      </c>
      <c r="B30" s="1343"/>
      <c r="C30" s="1344"/>
      <c r="D30" s="607"/>
      <c r="E30" s="607"/>
      <c r="F30" s="606">
        <f t="shared" si="0"/>
        <v>0</v>
      </c>
      <c r="G30" s="886"/>
      <c r="H30" s="607"/>
      <c r="I30" s="38">
        <f t="shared" si="1"/>
        <v>0</v>
      </c>
    </row>
    <row r="31" spans="1:9">
      <c r="A31" s="143" t="s">
        <v>12</v>
      </c>
      <c r="B31" s="1343"/>
      <c r="C31" s="1344"/>
      <c r="D31" s="607"/>
      <c r="E31" s="607"/>
      <c r="F31" s="606">
        <f t="shared" si="0"/>
        <v>0</v>
      </c>
      <c r="G31" s="886"/>
      <c r="H31" s="607"/>
      <c r="I31" s="38">
        <f t="shared" si="1"/>
        <v>0</v>
      </c>
    </row>
    <row r="32" spans="1:9">
      <c r="A32" s="143" t="s">
        <v>13</v>
      </c>
      <c r="B32" s="1334"/>
      <c r="C32" s="1334"/>
      <c r="D32" s="607"/>
      <c r="E32" s="607"/>
      <c r="F32" s="606">
        <f t="shared" si="0"/>
        <v>0</v>
      </c>
      <c r="G32" s="886"/>
      <c r="H32" s="607"/>
      <c r="I32" s="38">
        <f t="shared" si="1"/>
        <v>0</v>
      </c>
    </row>
    <row r="33" spans="1:9" ht="13.5" thickBot="1">
      <c r="A33" s="139" t="s">
        <v>20</v>
      </c>
      <c r="B33" s="1338"/>
      <c r="C33" s="1338"/>
      <c r="D33" s="859"/>
      <c r="E33" s="138"/>
      <c r="F33" s="605">
        <f t="shared" si="0"/>
        <v>0</v>
      </c>
      <c r="G33" s="888"/>
      <c r="H33" s="138"/>
      <c r="I33" s="138">
        <f t="shared" si="1"/>
        <v>0</v>
      </c>
    </row>
    <row r="34" spans="1:9" ht="18" customHeight="1" thickBot="1">
      <c r="A34" s="900"/>
      <c r="B34" s="900"/>
      <c r="C34" s="900"/>
      <c r="D34" s="900"/>
      <c r="E34" s="901" t="s">
        <v>76</v>
      </c>
      <c r="F34" s="902">
        <f>SUM(F24:F33)</f>
        <v>0</v>
      </c>
      <c r="G34" s="900"/>
      <c r="H34" s="901" t="s">
        <v>76</v>
      </c>
      <c r="I34" s="902">
        <f>SUM(I24:I33)</f>
        <v>0</v>
      </c>
    </row>
    <row r="35" spans="1:9" ht="18" customHeight="1">
      <c r="A35" s="134"/>
      <c r="B35" s="134"/>
      <c r="C35" s="134"/>
      <c r="D35" s="134"/>
      <c r="E35" s="117" t="s">
        <v>606</v>
      </c>
      <c r="F35" s="903">
        <f>F22+F34</f>
        <v>0</v>
      </c>
      <c r="G35" s="134"/>
      <c r="H35" s="117" t="s">
        <v>615</v>
      </c>
      <c r="I35" s="903">
        <f>I22+I34</f>
        <v>0</v>
      </c>
    </row>
    <row r="36" spans="1:9">
      <c r="A36" s="135" t="s">
        <v>559</v>
      </c>
      <c r="B36" s="134"/>
      <c r="C36" s="134"/>
      <c r="D36" s="134"/>
      <c r="E36" s="134"/>
      <c r="F36" s="134"/>
      <c r="G36" s="134"/>
      <c r="H36" s="134"/>
    </row>
    <row r="37" spans="1:9" ht="23.25" customHeight="1">
      <c r="A37" s="1098"/>
      <c r="B37" s="1098"/>
      <c r="C37" s="1098"/>
      <c r="D37" s="1098"/>
      <c r="E37" s="66"/>
      <c r="F37" s="66"/>
      <c r="G37" s="66"/>
      <c r="H37" s="66"/>
      <c r="I37" s="134"/>
    </row>
    <row r="38" spans="1:9">
      <c r="A38" s="118"/>
      <c r="B38" s="134"/>
      <c r="C38" s="134"/>
      <c r="D38" s="134"/>
      <c r="E38" s="134"/>
      <c r="F38" s="134"/>
      <c r="G38" s="134"/>
      <c r="H38" s="134"/>
      <c r="I38" s="134"/>
    </row>
    <row r="39" spans="1:9" ht="14.25">
      <c r="A39" s="64"/>
      <c r="B39" s="52"/>
      <c r="C39" s="64"/>
      <c r="D39" s="134"/>
      <c r="E39" s="134"/>
      <c r="F39" s="134"/>
      <c r="G39" s="52"/>
      <c r="H39" s="52"/>
      <c r="I39" s="52"/>
    </row>
    <row r="40" spans="1:9" ht="14.25">
      <c r="B40" s="53"/>
      <c r="C40" s="133"/>
      <c r="D40" s="134"/>
      <c r="E40" s="134"/>
      <c r="F40" s="134"/>
      <c r="G40" s="53"/>
      <c r="H40" s="53"/>
      <c r="I40" s="53"/>
    </row>
    <row r="41" spans="1:9">
      <c r="A41" s="64"/>
      <c r="B41" s="54" t="s">
        <v>40</v>
      </c>
      <c r="C41" s="64"/>
      <c r="D41" s="134"/>
      <c r="E41" s="134"/>
      <c r="F41" s="134"/>
      <c r="G41" s="115" t="s">
        <v>40</v>
      </c>
      <c r="H41" s="115"/>
      <c r="I41" s="132"/>
    </row>
    <row r="42" spans="1:9">
      <c r="B42" s="114" t="s">
        <v>634</v>
      </c>
      <c r="E42" s="134"/>
      <c r="F42" s="134"/>
      <c r="G42" s="114" t="s">
        <v>634</v>
      </c>
      <c r="H42" s="114"/>
      <c r="I42" s="113"/>
    </row>
    <row r="43" spans="1:9">
      <c r="A43" s="131"/>
    </row>
  </sheetData>
  <mergeCells count="32">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26"/>
  <sheetViews>
    <sheetView showGridLines="0" view="pageBreakPreview" zoomScale="94" zoomScaleNormal="60" zoomScaleSheetLayoutView="94" workbookViewId="0">
      <selection activeCell="A7" sqref="A7:K7"/>
    </sheetView>
  </sheetViews>
  <sheetFormatPr defaultColWidth="9.140625" defaultRowHeight="12.75"/>
  <cols>
    <col min="1" max="1" width="6.140625" style="154" customWidth="1"/>
    <col min="2" max="2" width="17.7109375" style="154" customWidth="1"/>
    <col min="3" max="3" width="20.28515625" style="154" customWidth="1"/>
    <col min="4" max="4" width="16" style="154" customWidth="1"/>
    <col min="5" max="6" width="12.28515625" style="154" customWidth="1"/>
    <col min="7" max="9" width="13.85546875" style="154" customWidth="1"/>
    <col min="10" max="10" width="15.28515625" style="154" customWidth="1"/>
    <col min="11" max="11" width="14.140625" style="154" customWidth="1"/>
    <col min="12" max="12" width="12.140625" style="154" customWidth="1"/>
    <col min="13" max="16384" width="9.140625" style="154"/>
  </cols>
  <sheetData>
    <row r="1" spans="1:12" ht="17.25" customHeight="1">
      <c r="H1" s="182"/>
      <c r="I1" s="155"/>
      <c r="K1" s="130" t="s">
        <v>222</v>
      </c>
    </row>
    <row r="2" spans="1:12">
      <c r="A2" s="55" t="s">
        <v>37</v>
      </c>
      <c r="B2" s="55"/>
      <c r="C2" s="181"/>
      <c r="I2" s="155"/>
      <c r="J2" s="155"/>
    </row>
    <row r="3" spans="1:12">
      <c r="A3" s="129" t="s">
        <v>85</v>
      </c>
      <c r="B3" s="129"/>
      <c r="C3" s="180"/>
      <c r="D3" s="179"/>
    </row>
    <row r="4" spans="1:12">
      <c r="A4" s="180"/>
      <c r="B4" s="180"/>
      <c r="C4" s="180"/>
      <c r="D4" s="179"/>
    </row>
    <row r="5" spans="1:12" s="178" customFormat="1" ht="18" customHeight="1">
      <c r="A5" s="1355" t="s">
        <v>221</v>
      </c>
      <c r="B5" s="1355"/>
      <c r="C5" s="1355"/>
      <c r="D5" s="1355"/>
      <c r="E5" s="1355"/>
      <c r="F5" s="1355"/>
      <c r="G5" s="1355"/>
      <c r="H5" s="1355"/>
      <c r="I5" s="1355"/>
      <c r="J5" s="1355"/>
      <c r="K5" s="630"/>
    </row>
    <row r="6" spans="1:12" ht="5.25" customHeight="1"/>
    <row r="7" spans="1:12" s="177" customFormat="1" ht="32.25" customHeight="1">
      <c r="A7" s="1356" t="s">
        <v>657</v>
      </c>
      <c r="B7" s="1356"/>
      <c r="C7" s="1356"/>
      <c r="D7" s="1356"/>
      <c r="E7" s="1356"/>
      <c r="F7" s="1356"/>
      <c r="G7" s="1356"/>
      <c r="H7" s="1356"/>
      <c r="I7" s="1356"/>
      <c r="J7" s="1356"/>
      <c r="K7" s="1356"/>
    </row>
    <row r="8" spans="1:12" s="177" customFormat="1" ht="12" customHeight="1">
      <c r="A8" s="1178" t="s">
        <v>585</v>
      </c>
      <c r="B8" s="1178"/>
      <c r="C8" s="1178"/>
      <c r="D8" s="1178"/>
      <c r="E8" s="1178"/>
      <c r="F8" s="1178"/>
      <c r="G8" s="1178"/>
      <c r="H8" s="1178"/>
      <c r="I8" s="1178"/>
      <c r="J8" s="1178"/>
      <c r="K8" s="1178"/>
    </row>
    <row r="9" spans="1:12" ht="13.5" thickBot="1">
      <c r="A9" s="1185" t="s">
        <v>42</v>
      </c>
      <c r="B9" s="1185"/>
      <c r="C9" s="1181"/>
      <c r="D9" s="1181"/>
      <c r="E9" s="1181"/>
      <c r="F9" s="1181"/>
      <c r="G9" s="1181"/>
      <c r="H9" s="1181"/>
      <c r="I9" s="1181"/>
      <c r="J9" s="1297"/>
      <c r="K9" s="1297"/>
    </row>
    <row r="10" spans="1:12" ht="30" customHeight="1">
      <c r="A10" s="1357" t="s">
        <v>51</v>
      </c>
      <c r="B10" s="1362" t="s">
        <v>99</v>
      </c>
      <c r="C10" s="1362" t="s">
        <v>98</v>
      </c>
      <c r="D10" s="1359" t="s">
        <v>97</v>
      </c>
      <c r="E10" s="1361" t="s">
        <v>220</v>
      </c>
      <c r="F10" s="1361"/>
      <c r="G10" s="1359" t="s">
        <v>95</v>
      </c>
      <c r="H10" s="1359" t="s">
        <v>94</v>
      </c>
      <c r="I10" s="1359" t="s">
        <v>219</v>
      </c>
      <c r="J10" s="1364" t="s">
        <v>218</v>
      </c>
      <c r="K10" s="1365"/>
      <c r="L10" s="1365"/>
    </row>
    <row r="11" spans="1:12" ht="62.25" customHeight="1" thickBot="1">
      <c r="A11" s="1358"/>
      <c r="B11" s="1363"/>
      <c r="C11" s="1363"/>
      <c r="D11" s="1360"/>
      <c r="E11" s="628" t="s">
        <v>217</v>
      </c>
      <c r="F11" s="629" t="s">
        <v>216</v>
      </c>
      <c r="G11" s="1360"/>
      <c r="H11" s="1360"/>
      <c r="I11" s="1360"/>
      <c r="J11" s="628" t="s">
        <v>617</v>
      </c>
      <c r="K11" s="629" t="s">
        <v>195</v>
      </c>
      <c r="L11" s="907" t="s">
        <v>605</v>
      </c>
    </row>
    <row r="12" spans="1:12" ht="27.75" customHeight="1">
      <c r="A12" s="861" t="s">
        <v>2</v>
      </c>
      <c r="B12" s="169" t="s">
        <v>90</v>
      </c>
      <c r="C12" s="169"/>
      <c r="D12" s="626"/>
      <c r="E12" s="626"/>
      <c r="F12" s="625"/>
      <c r="G12" s="168">
        <v>0</v>
      </c>
      <c r="H12" s="168">
        <v>0</v>
      </c>
      <c r="I12" s="168">
        <f>SUM(G12:H12)</f>
        <v>0</v>
      </c>
      <c r="J12" s="624">
        <f t="shared" ref="J12:J15" si="0">SUM(I12)</f>
        <v>0</v>
      </c>
      <c r="K12" s="905">
        <f>F12*I12</f>
        <v>0</v>
      </c>
      <c r="L12" s="904"/>
    </row>
    <row r="13" spans="1:12" ht="27.75" customHeight="1">
      <c r="A13" s="862" t="s">
        <v>3</v>
      </c>
      <c r="B13" s="169" t="s">
        <v>89</v>
      </c>
      <c r="C13" s="169"/>
      <c r="D13" s="626"/>
      <c r="E13" s="626"/>
      <c r="F13" s="625"/>
      <c r="G13" s="168">
        <v>0</v>
      </c>
      <c r="H13" s="168">
        <v>0</v>
      </c>
      <c r="I13" s="168">
        <f>SUM(G13:H13)</f>
        <v>0</v>
      </c>
      <c r="J13" s="624">
        <f t="shared" si="0"/>
        <v>0</v>
      </c>
      <c r="K13" s="905">
        <f t="shared" ref="K13:K14" si="1">F13*I13</f>
        <v>0</v>
      </c>
      <c r="L13" s="904"/>
    </row>
    <row r="14" spans="1:12" ht="27.75" customHeight="1" thickBot="1">
      <c r="A14" s="170" t="s">
        <v>4</v>
      </c>
      <c r="B14" s="165" t="s">
        <v>616</v>
      </c>
      <c r="C14" s="165"/>
      <c r="D14" s="623"/>
      <c r="E14" s="623"/>
      <c r="F14" s="622"/>
      <c r="G14" s="164">
        <v>0</v>
      </c>
      <c r="H14" s="164">
        <v>0</v>
      </c>
      <c r="I14" s="164">
        <f>SUM(G14:H14)</f>
        <v>0</v>
      </c>
      <c r="J14" s="621">
        <f t="shared" si="0"/>
        <v>0</v>
      </c>
      <c r="K14" s="906">
        <f t="shared" si="1"/>
        <v>0</v>
      </c>
      <c r="L14" s="904"/>
    </row>
    <row r="15" spans="1:12" ht="27.75" customHeight="1" thickBot="1">
      <c r="A15" s="163"/>
      <c r="B15" s="158"/>
      <c r="C15" s="158"/>
      <c r="D15" s="158"/>
      <c r="E15" s="162" t="s">
        <v>87</v>
      </c>
      <c r="F15" s="162"/>
      <c r="G15" s="160">
        <f>SUM(G12:G14)</f>
        <v>0</v>
      </c>
      <c r="H15" s="160">
        <f>SUM(H12:H14)</f>
        <v>0</v>
      </c>
      <c r="I15" s="160">
        <f t="shared" ref="I15" si="2">SUM(I12:I14)</f>
        <v>0</v>
      </c>
      <c r="J15" s="160">
        <f t="shared" si="0"/>
        <v>0</v>
      </c>
      <c r="K15" s="160">
        <f>SUM(K12:K14)</f>
        <v>0</v>
      </c>
      <c r="L15" s="160"/>
    </row>
    <row r="16" spans="1:12" s="156" customFormat="1" ht="27.75" customHeight="1">
      <c r="A16" s="163"/>
      <c r="B16" s="158"/>
      <c r="C16" s="158"/>
      <c r="D16" s="158"/>
      <c r="E16" s="162"/>
      <c r="F16" s="162"/>
      <c r="G16" s="618"/>
      <c r="H16" s="618"/>
      <c r="I16" s="618"/>
      <c r="J16" s="618"/>
      <c r="K16" s="618"/>
    </row>
    <row r="17" spans="1:13" s="158" customFormat="1" ht="21" customHeight="1">
      <c r="A17" s="619" t="s">
        <v>215</v>
      </c>
      <c r="E17" s="162"/>
      <c r="F17" s="162"/>
      <c r="G17" s="618"/>
      <c r="H17" s="618"/>
      <c r="I17" s="618"/>
      <c r="J17" s="618"/>
      <c r="K17" s="618"/>
    </row>
    <row r="18" spans="1:13" s="158" customFormat="1">
      <c r="A18" s="616" t="s">
        <v>560</v>
      </c>
      <c r="E18" s="162"/>
      <c r="F18" s="162"/>
      <c r="G18" s="617"/>
      <c r="H18" s="617"/>
      <c r="I18" s="617"/>
      <c r="J18" s="617"/>
    </row>
    <row r="19" spans="1:13" s="158" customFormat="1">
      <c r="A19" s="616"/>
      <c r="B19" s="157"/>
      <c r="C19" s="157"/>
      <c r="D19" s="157"/>
      <c r="E19" s="156"/>
      <c r="F19" s="156"/>
      <c r="G19" s="156"/>
      <c r="H19" s="156"/>
      <c r="I19" s="156"/>
      <c r="J19" s="156"/>
      <c r="K19" s="156"/>
    </row>
    <row r="20" spans="1:13" s="158" customFormat="1" ht="13.5" customHeight="1">
      <c r="A20" s="616"/>
      <c r="B20" s="157"/>
      <c r="C20" s="157"/>
      <c r="D20" s="52"/>
      <c r="E20" s="52"/>
      <c r="F20" s="156"/>
      <c r="G20" s="156"/>
      <c r="H20" s="156"/>
      <c r="I20" s="52"/>
      <c r="J20" s="52"/>
      <c r="K20" s="156"/>
    </row>
    <row r="21" spans="1:13" s="156" customFormat="1" ht="14.25">
      <c r="A21" s="615"/>
      <c r="B21" s="157"/>
      <c r="C21" s="157"/>
      <c r="D21" s="53"/>
      <c r="E21" s="53"/>
      <c r="F21" s="614"/>
      <c r="G21" s="154"/>
      <c r="H21" s="154"/>
      <c r="I21" s="53"/>
      <c r="J21" s="53"/>
    </row>
    <row r="22" spans="1:13" s="156" customFormat="1">
      <c r="A22" s="154"/>
      <c r="B22" s="154"/>
      <c r="C22" s="154"/>
      <c r="D22" s="115" t="s">
        <v>40</v>
      </c>
      <c r="E22" s="613"/>
      <c r="F22" s="614"/>
      <c r="G22" s="154"/>
      <c r="H22" s="154"/>
      <c r="I22" s="115" t="s">
        <v>40</v>
      </c>
      <c r="J22" s="613"/>
      <c r="K22" s="154"/>
    </row>
    <row r="23" spans="1:13" s="156" customFormat="1">
      <c r="A23" s="154"/>
      <c r="B23" s="154"/>
      <c r="C23" s="154"/>
      <c r="D23" s="114" t="s">
        <v>634</v>
      </c>
      <c r="E23" s="613"/>
      <c r="F23" s="154"/>
      <c r="G23" s="154"/>
      <c r="H23" s="154"/>
      <c r="I23" s="115" t="s">
        <v>634</v>
      </c>
      <c r="J23" s="613"/>
      <c r="K23" s="154"/>
    </row>
    <row r="24" spans="1:13">
      <c r="M24" s="155"/>
    </row>
    <row r="25" spans="1:13">
      <c r="M25" s="155"/>
    </row>
    <row r="26" spans="1:13">
      <c r="M26" s="155"/>
    </row>
  </sheetData>
  <mergeCells count="14">
    <mergeCell ref="A5:J5"/>
    <mergeCell ref="A7:K7"/>
    <mergeCell ref="A10:A11"/>
    <mergeCell ref="D10:D11"/>
    <mergeCell ref="E10:F10"/>
    <mergeCell ref="A9:B9"/>
    <mergeCell ref="C9:K9"/>
    <mergeCell ref="G10:G11"/>
    <mergeCell ref="H10:H11"/>
    <mergeCell ref="I10:I11"/>
    <mergeCell ref="C10:C11"/>
    <mergeCell ref="B10:B11"/>
    <mergeCell ref="A8:K8"/>
    <mergeCell ref="J10:L10"/>
  </mergeCells>
  <printOptions horizontalCentered="1"/>
  <pageMargins left="0.78740157480314965" right="0.39370078740157483" top="0.78740157480314965" bottom="0.78740157480314965" header="0.39370078740157483" footer="0.39370078740157483"/>
  <pageSetup paperSize="9" scale="8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4"/>
  <sheetViews>
    <sheetView view="pageBreakPreview" topLeftCell="A4" zoomScaleNormal="100" zoomScaleSheetLayoutView="100" workbookViewId="0">
      <selection activeCell="A6" sqref="A6:K6"/>
    </sheetView>
  </sheetViews>
  <sheetFormatPr defaultColWidth="9.140625" defaultRowHeight="12.75"/>
  <cols>
    <col min="1" max="1" width="4.140625" style="183" customWidth="1"/>
    <col min="2" max="2" width="17.85546875" style="183" customWidth="1"/>
    <col min="3" max="3" width="19.5703125" style="183" customWidth="1"/>
    <col min="4" max="4" width="13.42578125" style="183" customWidth="1"/>
    <col min="5" max="11" width="14.5703125" style="183" customWidth="1"/>
    <col min="12" max="16384" width="9.140625" style="183"/>
  </cols>
  <sheetData>
    <row r="1" spans="1:11">
      <c r="A1" s="184"/>
      <c r="B1" s="184"/>
      <c r="C1" s="184"/>
      <c r="D1" s="184"/>
      <c r="E1" s="184"/>
      <c r="F1" s="184"/>
      <c r="G1" s="184"/>
      <c r="H1" s="184"/>
      <c r="I1" s="208"/>
      <c r="J1" s="208"/>
      <c r="K1" s="130" t="s">
        <v>226</v>
      </c>
    </row>
    <row r="2" spans="1:11">
      <c r="A2" s="55" t="s">
        <v>37</v>
      </c>
      <c r="B2" s="55"/>
      <c r="C2" s="651"/>
      <c r="D2" s="184"/>
      <c r="E2" s="184"/>
      <c r="F2" s="184"/>
      <c r="G2" s="184"/>
      <c r="H2" s="206"/>
      <c r="I2" s="208"/>
      <c r="J2" s="208"/>
    </row>
    <row r="3" spans="1:11">
      <c r="A3" s="129" t="s">
        <v>85</v>
      </c>
      <c r="B3" s="129"/>
      <c r="C3" s="650"/>
      <c r="D3" s="184"/>
      <c r="E3" s="184"/>
      <c r="F3" s="184"/>
      <c r="G3" s="184"/>
      <c r="H3" s="184"/>
      <c r="I3" s="206"/>
      <c r="J3" s="206"/>
      <c r="K3" s="206"/>
    </row>
    <row r="4" spans="1:11">
      <c r="A4" s="649"/>
      <c r="B4" s="649"/>
      <c r="C4" s="180"/>
      <c r="D4" s="179"/>
      <c r="E4" s="184"/>
      <c r="F4" s="184"/>
      <c r="G4" s="184"/>
      <c r="H4" s="184"/>
      <c r="I4" s="184"/>
      <c r="J4" s="184"/>
      <c r="K4" s="184"/>
    </row>
    <row r="5" spans="1:11" s="648" customFormat="1" ht="26.45" customHeight="1">
      <c r="A5" s="1355" t="s">
        <v>586</v>
      </c>
      <c r="B5" s="1355"/>
      <c r="C5" s="1355"/>
      <c r="D5" s="1355"/>
      <c r="E5" s="1355"/>
      <c r="F5" s="1355"/>
      <c r="G5" s="1355"/>
      <c r="H5" s="1355"/>
      <c r="I5" s="1355"/>
      <c r="J5" s="1355"/>
      <c r="K5" s="1355"/>
    </row>
    <row r="6" spans="1:11" ht="42" customHeight="1">
      <c r="A6" s="1356" t="s">
        <v>657</v>
      </c>
      <c r="B6" s="1356"/>
      <c r="C6" s="1356"/>
      <c r="D6" s="1356"/>
      <c r="E6" s="1356"/>
      <c r="F6" s="1356"/>
      <c r="G6" s="1356"/>
      <c r="H6" s="1356"/>
      <c r="I6" s="1356"/>
      <c r="J6" s="1356"/>
      <c r="K6" s="1356"/>
    </row>
    <row r="7" spans="1:11">
      <c r="A7" s="1182" t="s">
        <v>651</v>
      </c>
      <c r="B7" s="1183"/>
      <c r="C7" s="1183"/>
      <c r="D7" s="1183"/>
      <c r="E7" s="1183"/>
      <c r="F7" s="1183"/>
      <c r="G7" s="1183"/>
      <c r="H7" s="1183"/>
      <c r="I7" s="1183"/>
      <c r="J7" s="1183"/>
      <c r="K7" s="1183"/>
    </row>
    <row r="8" spans="1:11" ht="17.45" customHeight="1" thickBot="1">
      <c r="A8" s="1366" t="s">
        <v>42</v>
      </c>
      <c r="B8" s="1366"/>
      <c r="C8" s="1367"/>
      <c r="D8" s="1367"/>
      <c r="E8" s="1367"/>
      <c r="F8" s="1367"/>
      <c r="G8" s="1367"/>
      <c r="H8" s="1367"/>
      <c r="I8" s="1367"/>
      <c r="J8" s="1367"/>
      <c r="K8" s="1367"/>
    </row>
    <row r="9" spans="1:11" s="647" customFormat="1" ht="27.75" customHeight="1">
      <c r="A9" s="1357" t="s">
        <v>51</v>
      </c>
      <c r="B9" s="1362" t="s">
        <v>99</v>
      </c>
      <c r="C9" s="1362" t="s">
        <v>98</v>
      </c>
      <c r="D9" s="1359" t="s">
        <v>97</v>
      </c>
      <c r="E9" s="1361" t="s">
        <v>220</v>
      </c>
      <c r="F9" s="1361"/>
      <c r="G9" s="1359" t="s">
        <v>95</v>
      </c>
      <c r="H9" s="1359" t="s">
        <v>94</v>
      </c>
      <c r="I9" s="1359" t="s">
        <v>219</v>
      </c>
      <c r="J9" s="1364" t="s">
        <v>218</v>
      </c>
      <c r="K9" s="1368"/>
    </row>
    <row r="10" spans="1:11" s="647" customFormat="1" ht="39" thickBot="1">
      <c r="A10" s="1358"/>
      <c r="B10" s="1363"/>
      <c r="C10" s="1363"/>
      <c r="D10" s="1360"/>
      <c r="E10" s="628" t="s">
        <v>217</v>
      </c>
      <c r="F10" s="629" t="s">
        <v>225</v>
      </c>
      <c r="G10" s="1360"/>
      <c r="H10" s="1360"/>
      <c r="I10" s="1360"/>
      <c r="J10" s="628" t="s">
        <v>224</v>
      </c>
      <c r="K10" s="627" t="s">
        <v>223</v>
      </c>
    </row>
    <row r="11" spans="1:11" ht="15.75" customHeight="1">
      <c r="A11" s="646" t="s">
        <v>2</v>
      </c>
      <c r="B11" s="645"/>
      <c r="C11" s="645"/>
      <c r="D11" s="645"/>
      <c r="E11" s="644"/>
      <c r="F11" s="643"/>
      <c r="G11" s="194">
        <v>0</v>
      </c>
      <c r="H11" s="194">
        <v>0</v>
      </c>
      <c r="I11" s="642">
        <f>SUM(G11:H11)</f>
        <v>0</v>
      </c>
      <c r="J11" s="639">
        <f>I11*E11</f>
        <v>0</v>
      </c>
      <c r="K11" s="620">
        <f>I11*F11</f>
        <v>0</v>
      </c>
    </row>
    <row r="12" spans="1:11" ht="15.75" customHeight="1">
      <c r="A12" s="196" t="s">
        <v>3</v>
      </c>
      <c r="B12" s="197"/>
      <c r="C12" s="197"/>
      <c r="D12" s="195"/>
      <c r="E12" s="641"/>
      <c r="F12" s="640"/>
      <c r="G12" s="194">
        <v>0</v>
      </c>
      <c r="H12" s="194">
        <v>0</v>
      </c>
      <c r="I12" s="168">
        <f>SUM(G12:H12)</f>
        <v>0</v>
      </c>
      <c r="J12" s="639">
        <f>I12*E12</f>
        <v>0</v>
      </c>
      <c r="K12" s="620">
        <f>I12*F12</f>
        <v>0</v>
      </c>
    </row>
    <row r="13" spans="1:11" ht="15.75" customHeight="1">
      <c r="A13" s="196" t="s">
        <v>4</v>
      </c>
      <c r="B13" s="195"/>
      <c r="C13" s="195"/>
      <c r="D13" s="195"/>
      <c r="E13" s="641"/>
      <c r="F13" s="640"/>
      <c r="G13" s="194">
        <v>0</v>
      </c>
      <c r="H13" s="194">
        <v>0</v>
      </c>
      <c r="I13" s="194">
        <f>SUM(G13:H13)</f>
        <v>0</v>
      </c>
      <c r="J13" s="639">
        <f>I13*E13</f>
        <v>0</v>
      </c>
      <c r="K13" s="620">
        <f>I13*F13</f>
        <v>0</v>
      </c>
    </row>
    <row r="14" spans="1:11" ht="15.75" customHeight="1">
      <c r="A14" s="196" t="s">
        <v>6</v>
      </c>
      <c r="B14" s="195"/>
      <c r="C14" s="195"/>
      <c r="D14" s="195"/>
      <c r="E14" s="641"/>
      <c r="F14" s="640"/>
      <c r="G14" s="194">
        <v>0</v>
      </c>
      <c r="H14" s="194">
        <v>0</v>
      </c>
      <c r="I14" s="194">
        <f>SUM(G14:H14)</f>
        <v>0</v>
      </c>
      <c r="J14" s="639">
        <f>I14*E14</f>
        <v>0</v>
      </c>
      <c r="K14" s="620">
        <f>I14*F14</f>
        <v>0</v>
      </c>
    </row>
    <row r="15" spans="1:11" ht="15.75" customHeight="1" thickBot="1">
      <c r="A15" s="192" t="s">
        <v>8</v>
      </c>
      <c r="B15" s="191"/>
      <c r="C15" s="191"/>
      <c r="D15" s="191"/>
      <c r="E15" s="638"/>
      <c r="F15" s="637"/>
      <c r="G15" s="636">
        <v>0</v>
      </c>
      <c r="H15" s="636">
        <v>0</v>
      </c>
      <c r="I15" s="636">
        <f>SUM(G15:H15)</f>
        <v>0</v>
      </c>
      <c r="J15" s="635">
        <f>I15*E15</f>
        <v>0</v>
      </c>
      <c r="K15" s="634">
        <f>I15*F15</f>
        <v>0</v>
      </c>
    </row>
    <row r="16" spans="1:11" ht="20.25" customHeight="1" thickBot="1">
      <c r="A16" s="163"/>
      <c r="B16" s="158"/>
      <c r="C16" s="158"/>
      <c r="D16" s="158"/>
      <c r="E16" s="158"/>
      <c r="F16" s="633" t="s">
        <v>87</v>
      </c>
      <c r="G16" s="161">
        <f>SUM(G11:G15)</f>
        <v>0</v>
      </c>
      <c r="H16" s="160">
        <f>SUM(H11:H15)</f>
        <v>0</v>
      </c>
      <c r="I16" s="160">
        <f>SUM(I11:I15)</f>
        <v>0</v>
      </c>
      <c r="J16" s="160">
        <f>SUM(J11:J15)</f>
        <v>0</v>
      </c>
      <c r="K16" s="632">
        <f>SUM(K11:K15)</f>
        <v>0</v>
      </c>
    </row>
    <row r="17" spans="1:11">
      <c r="A17" s="163"/>
      <c r="B17" s="158"/>
      <c r="C17" s="158"/>
      <c r="D17" s="158"/>
      <c r="E17" s="631"/>
      <c r="F17" s="631"/>
      <c r="G17" s="618"/>
      <c r="H17" s="618"/>
      <c r="I17" s="618"/>
      <c r="J17" s="618"/>
      <c r="K17" s="618"/>
    </row>
    <row r="18" spans="1:11">
      <c r="A18" s="163" t="s">
        <v>215</v>
      </c>
      <c r="B18" s="158"/>
      <c r="C18" s="158"/>
      <c r="D18" s="158"/>
      <c r="E18" s="631"/>
      <c r="F18" s="631"/>
      <c r="G18" s="618"/>
      <c r="H18" s="618"/>
      <c r="I18" s="618"/>
      <c r="J18" s="618"/>
      <c r="K18" s="618"/>
    </row>
    <row r="19" spans="1:11">
      <c r="A19" s="1184" t="s">
        <v>561</v>
      </c>
      <c r="B19" s="1184"/>
      <c r="C19" s="1184"/>
      <c r="D19" s="157"/>
      <c r="E19" s="185"/>
      <c r="F19" s="185"/>
      <c r="G19" s="185"/>
      <c r="H19" s="185"/>
      <c r="I19" s="185"/>
      <c r="J19" s="185"/>
      <c r="K19" s="185"/>
    </row>
    <row r="20" spans="1:11">
      <c r="A20" s="187"/>
      <c r="B20" s="157"/>
      <c r="C20" s="157"/>
      <c r="D20" s="157"/>
      <c r="E20" s="185"/>
      <c r="F20" s="185"/>
      <c r="G20" s="185"/>
      <c r="H20" s="185"/>
      <c r="I20" s="185"/>
      <c r="J20" s="185"/>
      <c r="K20" s="185"/>
    </row>
    <row r="21" spans="1:11" ht="14.25">
      <c r="A21" s="186"/>
      <c r="B21" s="157"/>
      <c r="C21" s="157"/>
      <c r="D21" s="157"/>
      <c r="E21" s="52"/>
      <c r="F21" s="52"/>
      <c r="G21" s="185"/>
      <c r="H21" s="185"/>
      <c r="I21" s="52"/>
      <c r="J21" s="52"/>
      <c r="K21" s="185"/>
    </row>
    <row r="22" spans="1:11" ht="14.25">
      <c r="A22" s="184"/>
      <c r="B22" s="184"/>
      <c r="C22" s="184"/>
      <c r="D22" s="157"/>
      <c r="E22" s="53"/>
      <c r="F22" s="53"/>
      <c r="H22" s="185"/>
      <c r="I22" s="53"/>
      <c r="J22" s="53"/>
      <c r="K22" s="175"/>
    </row>
    <row r="23" spans="1:11">
      <c r="A23" s="184"/>
      <c r="B23" s="184"/>
      <c r="C23" s="184"/>
      <c r="E23" s="115" t="s">
        <v>40</v>
      </c>
      <c r="F23" s="613"/>
      <c r="H23" s="185"/>
      <c r="I23" s="115" t="s">
        <v>40</v>
      </c>
      <c r="J23" s="613"/>
      <c r="K23" s="175"/>
    </row>
    <row r="24" spans="1:11">
      <c r="A24" s="184"/>
      <c r="B24" s="184"/>
      <c r="C24" s="184"/>
      <c r="E24" s="114" t="s">
        <v>634</v>
      </c>
      <c r="F24" s="613"/>
      <c r="H24" s="185"/>
      <c r="I24" s="114" t="s">
        <v>634</v>
      </c>
      <c r="J24" s="613"/>
      <c r="K24" s="175"/>
    </row>
  </sheetData>
  <mergeCells count="15">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view="pageBreakPreview" zoomScale="90" zoomScaleNormal="100" zoomScaleSheetLayoutView="90" workbookViewId="0">
      <selection activeCell="K9" sqref="K9"/>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customWidth="1"/>
    <col min="9" max="9" width="12.42578125" style="5" customWidth="1"/>
    <col min="10" max="16384" width="9.140625" style="5"/>
  </cols>
  <sheetData>
    <row r="1" spans="1:8" s="2" customFormat="1" ht="14.25" customHeight="1">
      <c r="A1" s="1"/>
      <c r="C1" s="3"/>
      <c r="E1" s="112" t="s">
        <v>563</v>
      </c>
      <c r="F1" s="4" t="s">
        <v>41</v>
      </c>
    </row>
    <row r="2" spans="1:8">
      <c r="A2" s="55" t="s">
        <v>37</v>
      </c>
      <c r="B2" s="55"/>
    </row>
    <row r="3" spans="1:8" ht="12.75" customHeight="1">
      <c r="A3" s="6"/>
      <c r="B3" s="6" t="s">
        <v>39</v>
      </c>
    </row>
    <row r="4" spans="1:8" ht="15.75" customHeight="1">
      <c r="A4" s="1103" t="s">
        <v>569</v>
      </c>
      <c r="B4" s="1103"/>
      <c r="C4" s="1103"/>
      <c r="D4" s="1103"/>
      <c r="E4" s="1103"/>
      <c r="F4" s="1103"/>
    </row>
    <row r="5" spans="1:8" ht="29.45" customHeight="1">
      <c r="A5" s="1104" t="s">
        <v>625</v>
      </c>
      <c r="B5" s="1104"/>
      <c r="C5" s="1104"/>
      <c r="D5" s="1104"/>
      <c r="E5" s="1104"/>
      <c r="F5" s="1104"/>
      <c r="G5" s="8"/>
    </row>
    <row r="6" spans="1:8" ht="12" customHeight="1">
      <c r="A6" s="1106" t="s">
        <v>42</v>
      </c>
      <c r="B6" s="1106"/>
      <c r="C6" s="1104"/>
      <c r="D6" s="1104"/>
      <c r="E6" s="1104"/>
      <c r="F6" s="1104"/>
      <c r="G6" s="8"/>
    </row>
    <row r="7" spans="1:8" s="10" customFormat="1" ht="24">
      <c r="A7" s="60" t="s">
        <v>0</v>
      </c>
      <c r="B7" s="60" t="s">
        <v>34</v>
      </c>
      <c r="C7" s="61" t="s">
        <v>36</v>
      </c>
      <c r="D7" s="61" t="s">
        <v>31</v>
      </c>
      <c r="E7" s="61" t="s">
        <v>19</v>
      </c>
      <c r="F7" s="61" t="s">
        <v>32</v>
      </c>
      <c r="G7" s="9"/>
      <c r="H7" s="9"/>
    </row>
    <row r="8" spans="1:8" s="10" customFormat="1" ht="16.5" customHeight="1" thickBot="1">
      <c r="A8" s="1099" t="s">
        <v>1</v>
      </c>
      <c r="B8" s="1100"/>
      <c r="C8" s="1100"/>
      <c r="D8" s="1100"/>
      <c r="E8" s="1101"/>
      <c r="F8" s="1102"/>
      <c r="G8" s="9"/>
    </row>
    <row r="9" spans="1:8" s="10" customFormat="1" ht="16.5" customHeight="1">
      <c r="A9" s="11" t="s">
        <v>2</v>
      </c>
      <c r="B9" s="12" t="s">
        <v>16</v>
      </c>
      <c r="C9" s="37">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632</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90" t="s">
        <v>33</v>
      </c>
      <c r="B15" s="1091"/>
      <c r="C15" s="39">
        <f>SUM(C9:C13)</f>
        <v>0</v>
      </c>
      <c r="D15" s="39">
        <f>SUM(D9:D13)</f>
        <v>0</v>
      </c>
      <c r="E15" s="39">
        <f>SUM(E9:E13)</f>
        <v>0</v>
      </c>
      <c r="F15" s="39">
        <f>SUM(F9:F13)</f>
        <v>0</v>
      </c>
    </row>
    <row r="16" spans="1:8" s="10" customFormat="1" ht="20.25" customHeight="1" thickBot="1">
      <c r="A16" s="1085" t="s">
        <v>10</v>
      </c>
      <c r="B16" s="1086"/>
      <c r="C16" s="1086"/>
      <c r="D16" s="1086"/>
      <c r="E16" s="1086"/>
      <c r="F16" s="1087"/>
    </row>
    <row r="17" spans="1:7" s="10" customFormat="1" ht="18" customHeight="1">
      <c r="A17" s="11" t="s">
        <v>11</v>
      </c>
      <c r="B17" s="12" t="s">
        <v>18</v>
      </c>
      <c r="C17" s="37">
        <v>0</v>
      </c>
      <c r="D17" s="37">
        <v>0</v>
      </c>
      <c r="E17" s="37">
        <f>SUM(C17:D17)</f>
        <v>0</v>
      </c>
      <c r="F17" s="32">
        <v>0</v>
      </c>
    </row>
    <row r="18" spans="1:7" s="10" customFormat="1" ht="18.75" customHeight="1">
      <c r="A18" s="15" t="s">
        <v>12</v>
      </c>
      <c r="B18" s="19" t="s">
        <v>633</v>
      </c>
      <c r="C18" s="38">
        <v>0</v>
      </c>
      <c r="D18" s="38">
        <v>0</v>
      </c>
      <c r="E18" s="37">
        <f t="shared" ref="E18:E24" si="1">SUM(C18:D18)</f>
        <v>0</v>
      </c>
      <c r="F18" s="1094"/>
    </row>
    <row r="19" spans="1:7" s="10" customFormat="1" ht="24">
      <c r="A19" s="15" t="s">
        <v>13</v>
      </c>
      <c r="B19" s="19" t="s">
        <v>650</v>
      </c>
      <c r="C19" s="38">
        <v>0</v>
      </c>
      <c r="D19" s="40">
        <v>0</v>
      </c>
      <c r="E19" s="37">
        <f t="shared" si="1"/>
        <v>0</v>
      </c>
      <c r="F19" s="1095"/>
    </row>
    <row r="20" spans="1:7" s="10" customFormat="1" ht="19.5" customHeight="1">
      <c r="A20" s="15" t="s">
        <v>20</v>
      </c>
      <c r="B20" s="19" t="s">
        <v>29</v>
      </c>
      <c r="C20" s="38">
        <v>0</v>
      </c>
      <c r="D20" s="40">
        <v>0</v>
      </c>
      <c r="E20" s="37">
        <f t="shared" si="1"/>
        <v>0</v>
      </c>
      <c r="F20" s="31">
        <v>0</v>
      </c>
      <c r="G20" s="10" t="s">
        <v>38</v>
      </c>
    </row>
    <row r="21" spans="1:7" s="10" customFormat="1" ht="16.5" customHeight="1">
      <c r="A21" s="56" t="s">
        <v>21</v>
      </c>
      <c r="B21" s="57" t="s">
        <v>14</v>
      </c>
      <c r="C21" s="58">
        <v>0</v>
      </c>
      <c r="D21" s="58">
        <v>0</v>
      </c>
      <c r="E21" s="59">
        <f t="shared" si="1"/>
        <v>0</v>
      </c>
      <c r="F21" s="1096"/>
    </row>
    <row r="22" spans="1:7" s="10" customFormat="1" ht="18" customHeight="1">
      <c r="A22" s="15" t="s">
        <v>22</v>
      </c>
      <c r="B22" s="19" t="s">
        <v>35</v>
      </c>
      <c r="C22" s="38">
        <v>0</v>
      </c>
      <c r="D22" s="38">
        <v>0</v>
      </c>
      <c r="E22" s="37">
        <f t="shared" si="1"/>
        <v>0</v>
      </c>
      <c r="F22" s="1097"/>
    </row>
    <row r="23" spans="1:7" s="10" customFormat="1" ht="24" customHeight="1">
      <c r="A23" s="15" t="s">
        <v>23</v>
      </c>
      <c r="B23" s="19" t="s">
        <v>599</v>
      </c>
      <c r="C23" s="38">
        <v>0</v>
      </c>
      <c r="D23" s="38">
        <v>0</v>
      </c>
      <c r="E23" s="37">
        <f t="shared" si="1"/>
        <v>0</v>
      </c>
      <c r="F23" s="1097"/>
    </row>
    <row r="24" spans="1:7" s="10" customFormat="1" ht="23.25" customHeight="1">
      <c r="A24" s="18" t="s">
        <v>24</v>
      </c>
      <c r="B24" s="20" t="s">
        <v>189</v>
      </c>
      <c r="C24" s="38">
        <v>0</v>
      </c>
      <c r="D24" s="38">
        <v>0</v>
      </c>
      <c r="E24" s="37">
        <f t="shared" si="1"/>
        <v>0</v>
      </c>
      <c r="F24" s="1097"/>
    </row>
    <row r="25" spans="1:7" s="10" customFormat="1" ht="19.5" customHeight="1">
      <c r="A25" s="35" t="s">
        <v>25</v>
      </c>
      <c r="B25" s="65" t="s">
        <v>600</v>
      </c>
      <c r="C25" s="41">
        <v>0</v>
      </c>
      <c r="D25" s="41">
        <v>0</v>
      </c>
      <c r="E25" s="41">
        <f>SUM(C25:D25)</f>
        <v>0</v>
      </c>
      <c r="F25" s="1097"/>
    </row>
    <row r="26" spans="1:7" s="10" customFormat="1" ht="39" customHeight="1" thickBot="1">
      <c r="A26" s="35" t="s">
        <v>26</v>
      </c>
      <c r="B26" s="36" t="s">
        <v>43</v>
      </c>
      <c r="C26" s="41">
        <v>0</v>
      </c>
      <c r="D26" s="41">
        <v>0</v>
      </c>
      <c r="E26" s="41">
        <f>SUM(C26:D26)</f>
        <v>0</v>
      </c>
      <c r="F26" s="44"/>
    </row>
    <row r="27" spans="1:7" s="10" customFormat="1" ht="24" customHeight="1" thickBot="1">
      <c r="A27" s="1092" t="s">
        <v>564</v>
      </c>
      <c r="B27" s="1093"/>
      <c r="C27" s="49">
        <f>SUM(C17:C26)</f>
        <v>0</v>
      </c>
      <c r="D27" s="49">
        <f t="shared" ref="D27:E27" si="2">SUM(D17:D26)</f>
        <v>0</v>
      </c>
      <c r="E27" s="49">
        <f t="shared" si="2"/>
        <v>0</v>
      </c>
      <c r="F27" s="50">
        <f>SUM(F17,F20)</f>
        <v>0</v>
      </c>
    </row>
    <row r="28" spans="1:7" s="10" customFormat="1" ht="24" customHeight="1" thickBot="1">
      <c r="A28" s="1088" t="s">
        <v>565</v>
      </c>
      <c r="B28" s="1089"/>
      <c r="C28" s="39">
        <f>SUM(C15,C27)</f>
        <v>0</v>
      </c>
      <c r="D28" s="39">
        <f>SUM(D15,D27)</f>
        <v>0</v>
      </c>
      <c r="E28" s="39">
        <f>SUM(E15,E27)</f>
        <v>0</v>
      </c>
      <c r="F28" s="29">
        <f>SUM(F15,F27)</f>
        <v>0</v>
      </c>
    </row>
    <row r="29" spans="1:7" s="10" customFormat="1" ht="24" customHeight="1" thickBot="1">
      <c r="A29" s="1085" t="s">
        <v>28</v>
      </c>
      <c r="B29" s="1086"/>
      <c r="C29" s="1086"/>
      <c r="D29" s="1086"/>
      <c r="E29" s="1086"/>
      <c r="F29" s="1087"/>
    </row>
    <row r="30" spans="1:7" s="10" customFormat="1" ht="24" customHeight="1" thickBot="1">
      <c r="A30" s="21" t="s">
        <v>27</v>
      </c>
      <c r="B30" s="22" t="s">
        <v>30</v>
      </c>
      <c r="C30" s="43">
        <v>0</v>
      </c>
      <c r="D30" s="43">
        <v>0</v>
      </c>
      <c r="E30" s="43">
        <f>SUM(C30:D30)</f>
        <v>0</v>
      </c>
      <c r="F30" s="23"/>
    </row>
    <row r="31" spans="1:7" s="10" customFormat="1" ht="26.25" customHeight="1" thickBot="1">
      <c r="A31" s="1088" t="s">
        <v>566</v>
      </c>
      <c r="B31" s="1089"/>
      <c r="C31" s="42">
        <f>SUM(C15,C27,C30)</f>
        <v>0</v>
      </c>
      <c r="D31" s="42">
        <f>SUM(D15,D27,D30)</f>
        <v>0</v>
      </c>
      <c r="E31" s="42">
        <f>SUM(E15,E27,E30)</f>
        <v>0</v>
      </c>
      <c r="F31" s="30">
        <f>SUM(F28)</f>
        <v>0</v>
      </c>
    </row>
    <row r="32" spans="1:7" s="10" customFormat="1">
      <c r="A32" s="33" t="s">
        <v>559</v>
      </c>
      <c r="B32" s="24"/>
      <c r="C32" s="25"/>
      <c r="D32" s="25"/>
      <c r="E32" s="25"/>
      <c r="F32" s="26"/>
    </row>
    <row r="33" spans="1:6" ht="15" customHeight="1">
      <c r="A33" s="1098"/>
      <c r="B33" s="1098"/>
      <c r="C33" s="1098"/>
      <c r="D33" s="1098"/>
      <c r="E33" s="1098"/>
      <c r="F33" s="1098"/>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40</v>
      </c>
      <c r="C37" s="51"/>
      <c r="D37" s="51"/>
      <c r="E37" s="1105" t="s">
        <v>40</v>
      </c>
      <c r="F37" s="1105"/>
    </row>
    <row r="38" spans="1:6">
      <c r="B38" s="62" t="s">
        <v>634</v>
      </c>
      <c r="C38" s="63"/>
      <c r="D38" s="64"/>
      <c r="E38" s="1084" t="s">
        <v>634</v>
      </c>
      <c r="F38" s="1084"/>
    </row>
  </sheetData>
  <mergeCells count="16">
    <mergeCell ref="A8:F8"/>
    <mergeCell ref="A28:B28"/>
    <mergeCell ref="A4:F4"/>
    <mergeCell ref="A5:F5"/>
    <mergeCell ref="E37:F37"/>
    <mergeCell ref="A6:B6"/>
    <mergeCell ref="C6:F6"/>
    <mergeCell ref="E38:F38"/>
    <mergeCell ref="A29:F29"/>
    <mergeCell ref="A31:B31"/>
    <mergeCell ref="A15:B15"/>
    <mergeCell ref="A16:F16"/>
    <mergeCell ref="A27:B27"/>
    <mergeCell ref="F18:F19"/>
    <mergeCell ref="F21:F25"/>
    <mergeCell ref="A33:F33"/>
  </mergeCells>
  <phoneticPr fontId="3"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40"/>
  <sheetViews>
    <sheetView view="pageBreakPreview" topLeftCell="A4" zoomScaleNormal="100" zoomScaleSheetLayoutView="100" workbookViewId="0">
      <selection activeCell="A5" sqref="A5:N5"/>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76" t="s">
        <v>240</v>
      </c>
      <c r="B1" s="1376"/>
      <c r="C1" s="1376"/>
      <c r="D1" s="674"/>
      <c r="E1" s="674"/>
      <c r="K1" s="673"/>
      <c r="M1" s="672"/>
      <c r="N1" s="672" t="s">
        <v>239</v>
      </c>
    </row>
    <row r="2" spans="1:17">
      <c r="A2" s="1377" t="s">
        <v>85</v>
      </c>
      <c r="B2" s="1377"/>
      <c r="C2" s="1377"/>
      <c r="D2" s="671"/>
      <c r="E2" s="671"/>
      <c r="J2" s="670"/>
      <c r="K2" s="471"/>
      <c r="L2" s="471"/>
      <c r="M2" s="471"/>
      <c r="N2" s="471"/>
    </row>
    <row r="3" spans="1:17" ht="15.75">
      <c r="A3" s="1378" t="s">
        <v>238</v>
      </c>
      <c r="B3" s="1378"/>
      <c r="C3" s="1378"/>
      <c r="D3" s="1378"/>
      <c r="E3" s="1378"/>
      <c r="F3" s="1378"/>
      <c r="G3" s="1378"/>
      <c r="H3" s="1378"/>
      <c r="I3" s="1378"/>
      <c r="J3" s="1378"/>
      <c r="K3" s="1378"/>
      <c r="L3" s="1378"/>
      <c r="M3" s="1378"/>
      <c r="N3" s="1378"/>
    </row>
    <row r="4" spans="1:17">
      <c r="A4" s="1379" t="s">
        <v>237</v>
      </c>
      <c r="B4" s="1380"/>
      <c r="C4" s="1380"/>
      <c r="D4" s="1380"/>
      <c r="E4" s="1380"/>
      <c r="F4" s="1380"/>
      <c r="G4" s="1380"/>
      <c r="H4" s="1380"/>
      <c r="I4" s="1380"/>
      <c r="J4" s="1380"/>
      <c r="K4" s="1380"/>
      <c r="L4" s="1380"/>
      <c r="M4" s="1380"/>
      <c r="N4" s="1380"/>
    </row>
    <row r="5" spans="1:17" ht="34.5" customHeight="1">
      <c r="A5" s="1111" t="s">
        <v>658</v>
      </c>
      <c r="B5" s="1111"/>
      <c r="C5" s="1111"/>
      <c r="D5" s="1111"/>
      <c r="E5" s="1111"/>
      <c r="F5" s="1111"/>
      <c r="G5" s="1111"/>
      <c r="H5" s="1111"/>
      <c r="I5" s="1111"/>
      <c r="J5" s="1111"/>
      <c r="K5" s="1111"/>
      <c r="L5" s="1111"/>
      <c r="M5" s="1111"/>
      <c r="N5" s="1111"/>
      <c r="O5" s="604"/>
      <c r="P5" s="604"/>
      <c r="Q5" s="604"/>
    </row>
    <row r="6" spans="1:17">
      <c r="A6" s="1377" t="s">
        <v>236</v>
      </c>
      <c r="B6" s="1377"/>
      <c r="C6" s="1377"/>
      <c r="D6" s="1377"/>
      <c r="E6" s="1377"/>
      <c r="F6" s="1377"/>
      <c r="G6" s="1377"/>
      <c r="H6" s="1377"/>
      <c r="I6" s="1377"/>
      <c r="J6" s="1377"/>
      <c r="K6" s="1377"/>
      <c r="L6" s="1377"/>
      <c r="M6" s="1377"/>
      <c r="N6" s="1377"/>
    </row>
    <row r="7" spans="1:17" ht="17.25" customHeight="1">
      <c r="A7" s="1381" t="s">
        <v>652</v>
      </c>
      <c r="B7" s="1381"/>
      <c r="C7" s="1381"/>
      <c r="D7" s="1381"/>
      <c r="E7" s="1381"/>
      <c r="F7" s="1381"/>
      <c r="G7" s="1381"/>
      <c r="H7" s="1381"/>
      <c r="I7" s="1381"/>
      <c r="J7" s="1381"/>
      <c r="K7" s="1381"/>
      <c r="L7" s="1381"/>
      <c r="M7" s="1381"/>
      <c r="N7" s="1381"/>
    </row>
    <row r="8" spans="1:17" ht="13.5" thickBot="1"/>
    <row r="9" spans="1:17">
      <c r="A9" s="1382" t="s">
        <v>51</v>
      </c>
      <c r="B9" s="1385" t="s">
        <v>235</v>
      </c>
      <c r="C9" s="1386"/>
      <c r="D9" s="1391" t="s">
        <v>234</v>
      </c>
      <c r="E9" s="1394" t="s">
        <v>233</v>
      </c>
      <c r="F9" s="1397" t="s">
        <v>232</v>
      </c>
      <c r="G9" s="1411" t="s">
        <v>513</v>
      </c>
      <c r="H9" s="1411" t="s">
        <v>512</v>
      </c>
      <c r="I9" s="1400" t="s">
        <v>231</v>
      </c>
      <c r="J9" s="1400"/>
      <c r="K9" s="1401"/>
      <c r="L9" s="1370" t="s">
        <v>230</v>
      </c>
      <c r="M9" s="1370"/>
      <c r="N9" s="1371"/>
    </row>
    <row r="10" spans="1:17">
      <c r="A10" s="1383"/>
      <c r="B10" s="1387"/>
      <c r="C10" s="1388"/>
      <c r="D10" s="1392"/>
      <c r="E10" s="1395"/>
      <c r="F10" s="1398"/>
      <c r="G10" s="1412"/>
      <c r="H10" s="1412"/>
      <c r="I10" s="1402"/>
      <c r="J10" s="1402"/>
      <c r="K10" s="1403"/>
      <c r="L10" s="1372"/>
      <c r="M10" s="1372"/>
      <c r="N10" s="1373"/>
    </row>
    <row r="11" spans="1:17" ht="38.25" customHeight="1" thickBot="1">
      <c r="A11" s="1384"/>
      <c r="B11" s="1389"/>
      <c r="C11" s="1390"/>
      <c r="D11" s="1393"/>
      <c r="E11" s="1396"/>
      <c r="F11" s="1399"/>
      <c r="G11" s="1413"/>
      <c r="H11" s="1413"/>
      <c r="I11" s="1404"/>
      <c r="J11" s="1404"/>
      <c r="K11" s="1405"/>
      <c r="L11" s="1374"/>
      <c r="M11" s="1374"/>
      <c r="N11" s="1375"/>
    </row>
    <row r="12" spans="1:17">
      <c r="A12" s="662" t="s">
        <v>2</v>
      </c>
      <c r="B12" s="1406"/>
      <c r="C12" s="1407"/>
      <c r="D12" s="666"/>
      <c r="E12" s="669"/>
      <c r="F12" s="668">
        <v>0</v>
      </c>
      <c r="G12" s="667">
        <v>0</v>
      </c>
      <c r="H12" s="667">
        <f t="shared" ref="H12:H32" si="0">SUM(F12:G12)</f>
        <v>0</v>
      </c>
      <c r="I12" s="1408"/>
      <c r="J12" s="1409"/>
      <c r="K12" s="1410"/>
      <c r="L12" s="1409"/>
      <c r="M12" s="1409"/>
      <c r="N12" s="1414"/>
    </row>
    <row r="13" spans="1:17">
      <c r="A13" s="665" t="s">
        <v>3</v>
      </c>
      <c r="B13" s="1415"/>
      <c r="C13" s="1416"/>
      <c r="D13" s="661"/>
      <c r="E13" s="661"/>
      <c r="F13" s="664">
        <v>0</v>
      </c>
      <c r="G13" s="663">
        <v>0</v>
      </c>
      <c r="H13" s="663">
        <f t="shared" si="0"/>
        <v>0</v>
      </c>
      <c r="I13" s="1417"/>
      <c r="J13" s="1418"/>
      <c r="K13" s="1419"/>
      <c r="L13" s="1418"/>
      <c r="M13" s="1418"/>
      <c r="N13" s="1420"/>
    </row>
    <row r="14" spans="1:17">
      <c r="A14" s="662" t="s">
        <v>4</v>
      </c>
      <c r="B14" s="1406"/>
      <c r="C14" s="1407"/>
      <c r="D14" s="666"/>
      <c r="E14" s="661"/>
      <c r="F14" s="664">
        <v>0</v>
      </c>
      <c r="G14" s="663">
        <v>0</v>
      </c>
      <c r="H14" s="663">
        <f t="shared" si="0"/>
        <v>0</v>
      </c>
      <c r="I14" s="1408"/>
      <c r="J14" s="1409"/>
      <c r="K14" s="1410"/>
      <c r="L14" s="1409"/>
      <c r="M14" s="1409"/>
      <c r="N14" s="1414"/>
    </row>
    <row r="15" spans="1:17">
      <c r="A15" s="665" t="s">
        <v>6</v>
      </c>
      <c r="B15" s="1415"/>
      <c r="C15" s="1416"/>
      <c r="D15" s="661"/>
      <c r="E15" s="661"/>
      <c r="F15" s="664">
        <v>0</v>
      </c>
      <c r="G15" s="663">
        <v>0</v>
      </c>
      <c r="H15" s="663">
        <f t="shared" si="0"/>
        <v>0</v>
      </c>
      <c r="I15" s="1417"/>
      <c r="J15" s="1418"/>
      <c r="K15" s="1419"/>
      <c r="L15" s="1417"/>
      <c r="M15" s="1418"/>
      <c r="N15" s="1420"/>
    </row>
    <row r="16" spans="1:17">
      <c r="A16" s="662" t="s">
        <v>8</v>
      </c>
      <c r="B16" s="1406"/>
      <c r="C16" s="1407"/>
      <c r="D16" s="666"/>
      <c r="E16" s="661"/>
      <c r="F16" s="664">
        <v>0</v>
      </c>
      <c r="G16" s="663">
        <v>0</v>
      </c>
      <c r="H16" s="663">
        <f t="shared" si="0"/>
        <v>0</v>
      </c>
      <c r="I16" s="1408"/>
      <c r="J16" s="1409"/>
      <c r="K16" s="1410"/>
      <c r="L16" s="1408"/>
      <c r="M16" s="1409"/>
      <c r="N16" s="1414"/>
    </row>
    <row r="17" spans="1:14">
      <c r="A17" s="665" t="s">
        <v>9</v>
      </c>
      <c r="B17" s="1415"/>
      <c r="C17" s="1416"/>
      <c r="D17" s="661"/>
      <c r="E17" s="661"/>
      <c r="F17" s="664">
        <v>0</v>
      </c>
      <c r="G17" s="663">
        <v>0</v>
      </c>
      <c r="H17" s="663">
        <f t="shared" si="0"/>
        <v>0</v>
      </c>
      <c r="I17" s="1417"/>
      <c r="J17" s="1418"/>
      <c r="K17" s="1419"/>
      <c r="L17" s="1417"/>
      <c r="M17" s="1418"/>
      <c r="N17" s="1420"/>
    </row>
    <row r="18" spans="1:14">
      <c r="A18" s="662" t="s">
        <v>11</v>
      </c>
      <c r="B18" s="1406"/>
      <c r="C18" s="1407"/>
      <c r="D18" s="666"/>
      <c r="E18" s="661"/>
      <c r="F18" s="664">
        <v>0</v>
      </c>
      <c r="G18" s="663">
        <v>0</v>
      </c>
      <c r="H18" s="663">
        <f t="shared" si="0"/>
        <v>0</v>
      </c>
      <c r="I18" s="1408"/>
      <c r="J18" s="1409"/>
      <c r="K18" s="1410"/>
      <c r="L18" s="1408"/>
      <c r="M18" s="1409"/>
      <c r="N18" s="1414"/>
    </row>
    <row r="19" spans="1:14">
      <c r="A19" s="665" t="s">
        <v>12</v>
      </c>
      <c r="B19" s="1415"/>
      <c r="C19" s="1416"/>
      <c r="D19" s="661"/>
      <c r="E19" s="661"/>
      <c r="F19" s="664">
        <v>0</v>
      </c>
      <c r="G19" s="663">
        <v>0</v>
      </c>
      <c r="H19" s="663">
        <f t="shared" si="0"/>
        <v>0</v>
      </c>
      <c r="I19" s="1417"/>
      <c r="J19" s="1418"/>
      <c r="K19" s="1419"/>
      <c r="L19" s="1417"/>
      <c r="M19" s="1418"/>
      <c r="N19" s="1420"/>
    </row>
    <row r="20" spans="1:14">
      <c r="A20" s="662" t="s">
        <v>13</v>
      </c>
      <c r="B20" s="1406"/>
      <c r="C20" s="1407"/>
      <c r="D20" s="666"/>
      <c r="E20" s="661"/>
      <c r="F20" s="664">
        <v>0</v>
      </c>
      <c r="G20" s="663">
        <v>0</v>
      </c>
      <c r="H20" s="663">
        <f t="shared" si="0"/>
        <v>0</v>
      </c>
      <c r="I20" s="1408"/>
      <c r="J20" s="1409"/>
      <c r="K20" s="1410"/>
      <c r="L20" s="1408"/>
      <c r="M20" s="1409"/>
      <c r="N20" s="1414"/>
    </row>
    <row r="21" spans="1:14">
      <c r="A21" s="665" t="s">
        <v>20</v>
      </c>
      <c r="B21" s="1415"/>
      <c r="C21" s="1416"/>
      <c r="D21" s="661"/>
      <c r="E21" s="661"/>
      <c r="F21" s="664">
        <v>0</v>
      </c>
      <c r="G21" s="663">
        <v>0</v>
      </c>
      <c r="H21" s="663">
        <f t="shared" si="0"/>
        <v>0</v>
      </c>
      <c r="I21" s="1417"/>
      <c r="J21" s="1418"/>
      <c r="K21" s="1419"/>
      <c r="L21" s="1417"/>
      <c r="M21" s="1418"/>
      <c r="N21" s="1420"/>
    </row>
    <row r="22" spans="1:14">
      <c r="A22" s="662" t="s">
        <v>21</v>
      </c>
      <c r="B22" s="1406"/>
      <c r="C22" s="1407"/>
      <c r="D22" s="666"/>
      <c r="E22" s="661"/>
      <c r="F22" s="664">
        <v>0</v>
      </c>
      <c r="G22" s="663">
        <v>0</v>
      </c>
      <c r="H22" s="663">
        <f t="shared" si="0"/>
        <v>0</v>
      </c>
      <c r="I22" s="1408"/>
      <c r="J22" s="1409"/>
      <c r="K22" s="1410"/>
      <c r="L22" s="1408"/>
      <c r="M22" s="1409"/>
      <c r="N22" s="1414"/>
    </row>
    <row r="23" spans="1:14">
      <c r="A23" s="665" t="s">
        <v>22</v>
      </c>
      <c r="B23" s="1415"/>
      <c r="C23" s="1416"/>
      <c r="D23" s="661"/>
      <c r="E23" s="661"/>
      <c r="F23" s="664">
        <v>0</v>
      </c>
      <c r="G23" s="663">
        <v>0</v>
      </c>
      <c r="H23" s="663">
        <f t="shared" si="0"/>
        <v>0</v>
      </c>
      <c r="I23" s="1417"/>
      <c r="J23" s="1418"/>
      <c r="K23" s="1419"/>
      <c r="L23" s="1417"/>
      <c r="M23" s="1418"/>
      <c r="N23" s="1420"/>
    </row>
    <row r="24" spans="1:14">
      <c r="A24" s="662" t="s">
        <v>23</v>
      </c>
      <c r="B24" s="1406"/>
      <c r="C24" s="1407"/>
      <c r="D24" s="666"/>
      <c r="E24" s="661"/>
      <c r="F24" s="664">
        <v>0</v>
      </c>
      <c r="G24" s="663">
        <v>0</v>
      </c>
      <c r="H24" s="663">
        <f t="shared" si="0"/>
        <v>0</v>
      </c>
      <c r="I24" s="1408"/>
      <c r="J24" s="1409"/>
      <c r="K24" s="1410"/>
      <c r="L24" s="1409"/>
      <c r="M24" s="1409"/>
      <c r="N24" s="1414"/>
    </row>
    <row r="25" spans="1:14">
      <c r="A25" s="665" t="s">
        <v>24</v>
      </c>
      <c r="B25" s="1415"/>
      <c r="C25" s="1416"/>
      <c r="D25" s="661"/>
      <c r="E25" s="661"/>
      <c r="F25" s="664">
        <v>0</v>
      </c>
      <c r="G25" s="663">
        <v>0</v>
      </c>
      <c r="H25" s="663">
        <f t="shared" si="0"/>
        <v>0</v>
      </c>
      <c r="I25" s="1417"/>
      <c r="J25" s="1418"/>
      <c r="K25" s="1419"/>
      <c r="L25" s="1418"/>
      <c r="M25" s="1418"/>
      <c r="N25" s="1420"/>
    </row>
    <row r="26" spans="1:14">
      <c r="A26" s="662" t="s">
        <v>25</v>
      </c>
      <c r="B26" s="1406"/>
      <c r="C26" s="1407"/>
      <c r="D26" s="666"/>
      <c r="E26" s="661"/>
      <c r="F26" s="664">
        <v>0</v>
      </c>
      <c r="G26" s="663">
        <v>0</v>
      </c>
      <c r="H26" s="663">
        <f t="shared" si="0"/>
        <v>0</v>
      </c>
      <c r="I26" s="1408"/>
      <c r="J26" s="1409"/>
      <c r="K26" s="1410"/>
      <c r="L26" s="1409"/>
      <c r="M26" s="1409"/>
      <c r="N26" s="1414"/>
    </row>
    <row r="27" spans="1:14">
      <c r="A27" s="665" t="s">
        <v>26</v>
      </c>
      <c r="B27" s="1415"/>
      <c r="C27" s="1421"/>
      <c r="D27" s="661"/>
      <c r="E27" s="661"/>
      <c r="F27" s="664">
        <v>0</v>
      </c>
      <c r="G27" s="663">
        <v>0</v>
      </c>
      <c r="H27" s="663">
        <f t="shared" si="0"/>
        <v>0</v>
      </c>
      <c r="I27" s="1417"/>
      <c r="J27" s="1418"/>
      <c r="K27" s="1419"/>
      <c r="L27" s="1417"/>
      <c r="M27" s="1418"/>
      <c r="N27" s="1420"/>
    </row>
    <row r="28" spans="1:14">
      <c r="A28" s="662" t="s">
        <v>27</v>
      </c>
      <c r="B28" s="1415"/>
      <c r="C28" s="1421"/>
      <c r="D28" s="666"/>
      <c r="E28" s="661"/>
      <c r="F28" s="664">
        <v>0</v>
      </c>
      <c r="G28" s="663">
        <v>0</v>
      </c>
      <c r="H28" s="663">
        <f t="shared" si="0"/>
        <v>0</v>
      </c>
      <c r="I28" s="1417"/>
      <c r="J28" s="1418"/>
      <c r="K28" s="1419"/>
      <c r="L28" s="1417"/>
      <c r="M28" s="1418"/>
      <c r="N28" s="1420"/>
    </row>
    <row r="29" spans="1:14">
      <c r="A29" s="665" t="s">
        <v>80</v>
      </c>
      <c r="B29" s="1415"/>
      <c r="C29" s="1421"/>
      <c r="D29" s="661"/>
      <c r="E29" s="661"/>
      <c r="F29" s="664">
        <v>0</v>
      </c>
      <c r="G29" s="663">
        <v>0</v>
      </c>
      <c r="H29" s="663">
        <f t="shared" si="0"/>
        <v>0</v>
      </c>
      <c r="I29" s="1417"/>
      <c r="J29" s="1418"/>
      <c r="K29" s="1419"/>
      <c r="L29" s="1417"/>
      <c r="M29" s="1418"/>
      <c r="N29" s="1420"/>
    </row>
    <row r="30" spans="1:14">
      <c r="A30" s="662" t="s">
        <v>79</v>
      </c>
      <c r="B30" s="1415"/>
      <c r="C30" s="1421"/>
      <c r="D30" s="666"/>
      <c r="E30" s="661"/>
      <c r="F30" s="664">
        <v>0</v>
      </c>
      <c r="G30" s="663">
        <v>0</v>
      </c>
      <c r="H30" s="663">
        <f t="shared" si="0"/>
        <v>0</v>
      </c>
      <c r="I30" s="1417"/>
      <c r="J30" s="1418"/>
      <c r="K30" s="1419"/>
      <c r="L30" s="1417"/>
      <c r="M30" s="1418"/>
      <c r="N30" s="1420"/>
    </row>
    <row r="31" spans="1:14">
      <c r="A31" s="665" t="s">
        <v>78</v>
      </c>
      <c r="B31" s="1415"/>
      <c r="C31" s="1421"/>
      <c r="D31" s="661"/>
      <c r="E31" s="661"/>
      <c r="F31" s="664">
        <v>0</v>
      </c>
      <c r="G31" s="663">
        <v>0</v>
      </c>
      <c r="H31" s="663">
        <f t="shared" si="0"/>
        <v>0</v>
      </c>
      <c r="I31" s="1417"/>
      <c r="J31" s="1418"/>
      <c r="K31" s="1419"/>
      <c r="L31" s="1417"/>
      <c r="M31" s="1418"/>
      <c r="N31" s="1420"/>
    </row>
    <row r="32" spans="1:14">
      <c r="A32" s="662" t="s">
        <v>77</v>
      </c>
      <c r="B32" s="1426"/>
      <c r="C32" s="1427"/>
      <c r="D32" s="847"/>
      <c r="E32" s="847"/>
      <c r="F32" s="660">
        <v>0</v>
      </c>
      <c r="G32" s="659">
        <v>0</v>
      </c>
      <c r="H32" s="659">
        <f t="shared" si="0"/>
        <v>0</v>
      </c>
      <c r="I32" s="1428"/>
      <c r="J32" s="1429"/>
      <c r="K32" s="1430"/>
      <c r="L32" s="1428"/>
      <c r="M32" s="1429"/>
      <c r="N32" s="1431"/>
    </row>
    <row r="33" spans="1:14" ht="22.5" customHeight="1">
      <c r="A33" s="1422" t="s">
        <v>87</v>
      </c>
      <c r="B33" s="1422"/>
      <c r="C33" s="1422"/>
      <c r="D33" s="1422"/>
      <c r="E33" s="1422"/>
      <c r="F33" s="848">
        <f>SUM(F12:F32)</f>
        <v>0</v>
      </c>
      <c r="G33" s="849">
        <f>SUM(G12:G32)</f>
        <v>0</v>
      </c>
      <c r="H33" s="849">
        <f>SUM(H12:H32)</f>
        <v>0</v>
      </c>
      <c r="I33" s="1423"/>
      <c r="J33" s="1424"/>
      <c r="K33" s="1424"/>
      <c r="L33" s="1424"/>
      <c r="M33" s="1424"/>
      <c r="N33" s="1425"/>
    </row>
    <row r="34" spans="1:14">
      <c r="A34" s="658"/>
      <c r="B34" s="658"/>
      <c r="C34" s="658"/>
      <c r="D34" s="657"/>
      <c r="E34" s="656"/>
      <c r="F34" s="656"/>
      <c r="G34" s="656"/>
      <c r="H34" s="656"/>
      <c r="I34" s="655"/>
      <c r="J34" s="655"/>
      <c r="K34" s="655"/>
      <c r="L34" s="655"/>
      <c r="M34" s="655"/>
      <c r="N34" s="655"/>
    </row>
    <row r="35" spans="1:14">
      <c r="A35" s="654" t="s">
        <v>229</v>
      </c>
      <c r="E35" s="840"/>
      <c r="I35" s="653"/>
    </row>
    <row r="36" spans="1:14">
      <c r="A36" s="1369"/>
      <c r="B36" s="1369"/>
      <c r="C36" s="1369"/>
      <c r="D36" s="1369"/>
    </row>
    <row r="37" spans="1:14">
      <c r="A37" s="1369"/>
      <c r="B37" s="1369"/>
      <c r="C37" s="1369"/>
      <c r="D37" s="1369"/>
    </row>
    <row r="38" spans="1:14" s="67" customFormat="1" ht="15">
      <c r="E38" s="652" t="s">
        <v>228</v>
      </c>
      <c r="I38" s="70"/>
      <c r="J38" s="552"/>
      <c r="K38" s="552"/>
      <c r="L38" s="552"/>
      <c r="M38" s="652" t="s">
        <v>227</v>
      </c>
    </row>
    <row r="39" spans="1:14" s="67" customFormat="1" ht="13.5" customHeight="1">
      <c r="E39" s="70" t="s">
        <v>40</v>
      </c>
      <c r="I39" s="70"/>
      <c r="J39" s="552"/>
      <c r="K39" s="552"/>
      <c r="L39" s="552"/>
      <c r="M39" s="70" t="s">
        <v>40</v>
      </c>
    </row>
    <row r="40" spans="1:14" s="67" customFormat="1" ht="15">
      <c r="E40" s="70" t="s">
        <v>634</v>
      </c>
      <c r="I40" s="70"/>
      <c r="J40" s="552"/>
      <c r="K40" s="552"/>
      <c r="L40" s="552"/>
      <c r="M40" s="70" t="s">
        <v>634</v>
      </c>
    </row>
  </sheetData>
  <mergeCells count="83">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61"/>
  <sheetViews>
    <sheetView view="pageBreakPreview" topLeftCell="A78" zoomScale="115" zoomScaleNormal="100" zoomScaleSheetLayoutView="115" workbookViewId="0">
      <selection activeCell="A158" sqref="A158:I158"/>
    </sheetView>
  </sheetViews>
  <sheetFormatPr defaultRowHeight="15"/>
  <cols>
    <col min="1" max="1" width="12.85546875" style="792" customWidth="1"/>
    <col min="2" max="2" width="12" style="792" customWidth="1"/>
    <col min="3" max="3" width="8.5703125" style="792" customWidth="1"/>
    <col min="4" max="4" width="9.140625" style="792"/>
    <col min="5" max="5" width="6.5703125" style="792" customWidth="1"/>
    <col min="6" max="7" width="7.140625" style="792" customWidth="1"/>
    <col min="8" max="8" width="8" style="792" customWidth="1"/>
    <col min="9" max="9" width="17.140625" style="792" customWidth="1"/>
    <col min="10" max="11" width="9.140625" style="792"/>
    <col min="12" max="12" width="10.28515625" style="792" hidden="1" customWidth="1"/>
    <col min="13" max="16" width="0" style="792" hidden="1" customWidth="1"/>
    <col min="17" max="16384" width="9.140625" style="792"/>
  </cols>
  <sheetData>
    <row r="1" spans="1:15">
      <c r="A1" s="792" t="s">
        <v>85</v>
      </c>
      <c r="I1" s="809" t="s">
        <v>442</v>
      </c>
      <c r="L1" s="800" t="s">
        <v>441</v>
      </c>
      <c r="O1" s="800" t="s">
        <v>440</v>
      </c>
    </row>
    <row r="2" spans="1:15">
      <c r="L2" s="800" t="s">
        <v>439</v>
      </c>
    </row>
    <row r="3" spans="1:15">
      <c r="L3" s="800" t="s">
        <v>438</v>
      </c>
    </row>
    <row r="4" spans="1:15">
      <c r="A4" s="1448" t="s">
        <v>562</v>
      </c>
      <c r="B4" s="1448"/>
      <c r="C4" s="1448"/>
      <c r="D4" s="1448"/>
      <c r="E4" s="1448"/>
      <c r="F4" s="1448"/>
      <c r="G4" s="1448"/>
      <c r="H4" s="1448"/>
      <c r="I4" s="1448"/>
      <c r="L4" s="800" t="s">
        <v>437</v>
      </c>
    </row>
    <row r="5" spans="1:15">
      <c r="A5" s="1448" t="s">
        <v>436</v>
      </c>
      <c r="B5" s="1448"/>
      <c r="C5" s="1448"/>
      <c r="D5" s="1448"/>
      <c r="E5" s="1448"/>
      <c r="F5" s="1448"/>
      <c r="G5" s="1448"/>
      <c r="H5" s="1448"/>
      <c r="I5" s="1448"/>
      <c r="L5" s="800" t="s">
        <v>435</v>
      </c>
    </row>
    <row r="6" spans="1:15">
      <c r="L6" s="800" t="s">
        <v>434</v>
      </c>
    </row>
    <row r="7" spans="1:15">
      <c r="A7" s="1447" t="s">
        <v>658</v>
      </c>
      <c r="B7" s="1447"/>
      <c r="C7" s="1447"/>
      <c r="D7" s="1447"/>
      <c r="E7" s="1447"/>
      <c r="F7" s="1447"/>
      <c r="G7" s="1447"/>
      <c r="H7" s="1447"/>
      <c r="I7" s="1447"/>
      <c r="L7" s="800" t="s">
        <v>433</v>
      </c>
    </row>
    <row r="8" spans="1:15">
      <c r="A8" s="832"/>
      <c r="B8" s="832"/>
      <c r="C8" s="832"/>
      <c r="D8" s="832"/>
      <c r="E8" s="832"/>
      <c r="F8" s="832"/>
      <c r="G8" s="832"/>
      <c r="H8" s="832"/>
      <c r="I8" s="832"/>
      <c r="L8" s="800"/>
    </row>
    <row r="9" spans="1:15" ht="14.25" customHeight="1">
      <c r="A9" s="1437" t="s">
        <v>432</v>
      </c>
      <c r="B9" s="1437"/>
      <c r="C9" s="1437"/>
      <c r="D9" s="1437"/>
      <c r="E9" s="1437"/>
      <c r="F9" s="1437"/>
      <c r="G9" s="1437"/>
      <c r="H9" s="1437"/>
      <c r="I9" s="1437"/>
      <c r="L9" s="800" t="s">
        <v>431</v>
      </c>
    </row>
    <row r="10" spans="1:15" ht="18">
      <c r="A10" s="793" t="s">
        <v>430</v>
      </c>
      <c r="B10" s="1440"/>
      <c r="C10" s="1440"/>
      <c r="D10" s="1440"/>
      <c r="E10" s="808"/>
      <c r="L10" s="800" t="s">
        <v>429</v>
      </c>
    </row>
    <row r="11" spans="1:15" ht="13.5" customHeight="1">
      <c r="B11" s="1437"/>
      <c r="C11" s="1437"/>
      <c r="D11" s="1437"/>
      <c r="L11" s="800" t="s">
        <v>428</v>
      </c>
    </row>
    <row r="12" spans="1:15">
      <c r="A12" s="793" t="s">
        <v>427</v>
      </c>
      <c r="C12" s="1447"/>
      <c r="D12" s="1447"/>
      <c r="E12" s="1447"/>
      <c r="F12" s="1447"/>
      <c r="G12" s="1447"/>
      <c r="H12" s="1447"/>
      <c r="I12" s="1447"/>
      <c r="L12" s="800" t="s">
        <v>426</v>
      </c>
    </row>
    <row r="13" spans="1:15" ht="13.5" customHeight="1">
      <c r="C13" s="1437"/>
      <c r="D13" s="1437"/>
      <c r="E13" s="1437"/>
      <c r="F13" s="1437"/>
      <c r="G13" s="1437"/>
      <c r="H13" s="1437"/>
      <c r="I13" s="1437"/>
      <c r="L13" s="800" t="s">
        <v>425</v>
      </c>
    </row>
    <row r="14" spans="1:15">
      <c r="A14" s="793" t="s">
        <v>424</v>
      </c>
      <c r="C14" s="1436"/>
      <c r="D14" s="1436"/>
      <c r="E14" s="1436"/>
      <c r="F14" s="1436"/>
      <c r="G14" s="1436"/>
      <c r="H14" s="1436"/>
      <c r="I14" s="1436"/>
      <c r="L14" s="800" t="s">
        <v>423</v>
      </c>
    </row>
    <row r="15" spans="1:15" ht="11.25" customHeight="1">
      <c r="C15" s="1437"/>
      <c r="D15" s="1437"/>
      <c r="E15" s="1437"/>
      <c r="F15" s="1437"/>
      <c r="G15" s="1437"/>
      <c r="H15" s="1437"/>
      <c r="I15" s="1437"/>
      <c r="L15" s="800" t="s">
        <v>422</v>
      </c>
    </row>
    <row r="16" spans="1:15">
      <c r="C16" s="1441" t="s">
        <v>421</v>
      </c>
      <c r="D16" s="1441"/>
      <c r="L16" s="800" t="s">
        <v>420</v>
      </c>
    </row>
    <row r="17" spans="1:12">
      <c r="L17" s="800" t="s">
        <v>419</v>
      </c>
    </row>
    <row r="18" spans="1:12">
      <c r="A18" s="1436" t="s">
        <v>440</v>
      </c>
      <c r="B18" s="1436"/>
      <c r="C18" s="1436"/>
      <c r="D18" s="1436"/>
      <c r="E18" s="1436"/>
      <c r="F18" s="1436"/>
      <c r="G18" s="1436"/>
      <c r="H18" s="1436"/>
      <c r="I18" s="1436"/>
      <c r="L18" s="800" t="s">
        <v>418</v>
      </c>
    </row>
    <row r="19" spans="1:12" ht="14.25" customHeight="1">
      <c r="A19" s="1437" t="s">
        <v>417</v>
      </c>
      <c r="B19" s="1437"/>
      <c r="C19" s="1437"/>
      <c r="D19" s="1437"/>
      <c r="E19" s="1437"/>
      <c r="F19" s="1437"/>
      <c r="G19" s="1437"/>
      <c r="H19" s="1437"/>
      <c r="I19" s="1437"/>
      <c r="L19" s="800" t="s">
        <v>416</v>
      </c>
    </row>
    <row r="20" spans="1:12">
      <c r="D20" s="807" t="s">
        <v>415</v>
      </c>
      <c r="L20" s="800" t="s">
        <v>414</v>
      </c>
    </row>
    <row r="21" spans="1:12">
      <c r="A21" s="1436"/>
      <c r="B21" s="1436"/>
      <c r="C21" s="1436"/>
      <c r="D21" s="1436"/>
      <c r="E21" s="1436"/>
      <c r="F21" s="1436"/>
      <c r="G21" s="1436"/>
      <c r="H21" s="1436"/>
      <c r="I21" s="1436"/>
      <c r="L21" s="800" t="s">
        <v>413</v>
      </c>
    </row>
    <row r="22" spans="1:12" ht="13.5" customHeight="1">
      <c r="A22" s="1437" t="s">
        <v>412</v>
      </c>
      <c r="B22" s="1437"/>
      <c r="C22" s="1437"/>
      <c r="D22" s="1437"/>
      <c r="E22" s="1437"/>
      <c r="F22" s="1437"/>
      <c r="G22" s="1437"/>
      <c r="H22" s="1437"/>
      <c r="I22" s="1437"/>
      <c r="L22" s="800" t="s">
        <v>411</v>
      </c>
    </row>
    <row r="23" spans="1:12">
      <c r="A23" s="1436"/>
      <c r="B23" s="1436"/>
      <c r="C23" s="1436"/>
      <c r="D23" s="1436"/>
      <c r="E23" s="1436"/>
      <c r="F23" s="1436"/>
      <c r="G23" s="1436"/>
      <c r="H23" s="1436"/>
      <c r="I23" s="1436"/>
      <c r="L23" s="800" t="s">
        <v>410</v>
      </c>
    </row>
    <row r="24" spans="1:12" ht="15" customHeight="1">
      <c r="A24" s="1437" t="s">
        <v>409</v>
      </c>
      <c r="B24" s="1437"/>
      <c r="C24" s="1437"/>
      <c r="D24" s="1437"/>
      <c r="E24" s="1437"/>
      <c r="F24" s="1437"/>
      <c r="G24" s="1437"/>
      <c r="H24" s="1437"/>
      <c r="I24" s="1437"/>
      <c r="L24" s="800" t="s">
        <v>408</v>
      </c>
    </row>
    <row r="25" spans="1:12">
      <c r="L25" s="800" t="s">
        <v>407</v>
      </c>
    </row>
    <row r="26" spans="1:12">
      <c r="A26" s="801" t="s">
        <v>406</v>
      </c>
      <c r="L26" s="800" t="s">
        <v>405</v>
      </c>
    </row>
    <row r="27" spans="1:12">
      <c r="A27" s="805" t="s">
        <v>404</v>
      </c>
      <c r="B27" s="802"/>
      <c r="C27" s="802"/>
      <c r="D27" s="802"/>
      <c r="E27" s="802"/>
      <c r="F27" s="802"/>
      <c r="G27" s="802"/>
      <c r="H27" s="802"/>
      <c r="I27" s="802"/>
      <c r="L27" s="800" t="s">
        <v>403</v>
      </c>
    </row>
    <row r="28" spans="1:12">
      <c r="A28" s="806" t="s">
        <v>402</v>
      </c>
      <c r="L28" s="800" t="s">
        <v>401</v>
      </c>
    </row>
    <row r="29" spans="1:12">
      <c r="A29" s="1440"/>
      <c r="B29" s="1440"/>
      <c r="C29" s="1440"/>
      <c r="D29" s="1440"/>
      <c r="E29" s="1440"/>
      <c r="F29" s="1440"/>
      <c r="G29" s="1440"/>
      <c r="H29" s="1440"/>
      <c r="I29" s="1440"/>
      <c r="L29" s="800" t="s">
        <v>400</v>
      </c>
    </row>
    <row r="30" spans="1:12">
      <c r="A30" s="1440"/>
      <c r="B30" s="1440"/>
      <c r="C30" s="1440"/>
      <c r="D30" s="1440"/>
      <c r="E30" s="1440"/>
      <c r="F30" s="1440"/>
      <c r="G30" s="1440"/>
      <c r="H30" s="1440"/>
      <c r="I30" s="1440"/>
      <c r="L30" s="800" t="s">
        <v>399</v>
      </c>
    </row>
    <row r="31" spans="1:12">
      <c r="A31" s="1440"/>
      <c r="B31" s="1440"/>
      <c r="C31" s="1440"/>
      <c r="D31" s="1440"/>
      <c r="E31" s="1440"/>
      <c r="F31" s="1440"/>
      <c r="G31" s="1440"/>
      <c r="H31" s="1440"/>
      <c r="I31" s="1440"/>
      <c r="L31" s="800" t="s">
        <v>398</v>
      </c>
    </row>
    <row r="32" spans="1:12">
      <c r="A32" s="1440"/>
      <c r="B32" s="1440"/>
      <c r="C32" s="1440"/>
      <c r="D32" s="1440"/>
      <c r="E32" s="1440"/>
      <c r="F32" s="1440"/>
      <c r="G32" s="1440"/>
      <c r="H32" s="1440"/>
      <c r="I32" s="1440"/>
      <c r="L32" s="800" t="s">
        <v>397</v>
      </c>
    </row>
    <row r="33" spans="1:12">
      <c r="A33" s="1440"/>
      <c r="B33" s="1440"/>
      <c r="C33" s="1440"/>
      <c r="D33" s="1440"/>
      <c r="E33" s="1440"/>
      <c r="F33" s="1440"/>
      <c r="G33" s="1440"/>
      <c r="H33" s="1440"/>
      <c r="I33" s="1440"/>
      <c r="L33" s="800" t="s">
        <v>396</v>
      </c>
    </row>
    <row r="34" spans="1:12">
      <c r="L34" s="800" t="s">
        <v>395</v>
      </c>
    </row>
    <row r="35" spans="1:12" s="802" customFormat="1" ht="18">
      <c r="A35" s="805" t="s">
        <v>394</v>
      </c>
      <c r="I35" s="804"/>
      <c r="L35" s="803" t="s">
        <v>393</v>
      </c>
    </row>
    <row r="36" spans="1:12">
      <c r="A36" s="1440"/>
      <c r="B36" s="1440"/>
      <c r="C36" s="1440"/>
      <c r="D36" s="1440"/>
      <c r="E36" s="1440"/>
      <c r="F36" s="1440"/>
      <c r="G36" s="1440"/>
      <c r="H36" s="1440"/>
      <c r="I36" s="1440"/>
      <c r="L36" s="800" t="s">
        <v>392</v>
      </c>
    </row>
    <row r="37" spans="1:12">
      <c r="A37" s="1440"/>
      <c r="B37" s="1440"/>
      <c r="C37" s="1440"/>
      <c r="D37" s="1440"/>
      <c r="E37" s="1440"/>
      <c r="F37" s="1440"/>
      <c r="G37" s="1440"/>
      <c r="H37" s="1440"/>
      <c r="I37" s="1440"/>
      <c r="L37" s="800" t="s">
        <v>391</v>
      </c>
    </row>
    <row r="38" spans="1:12">
      <c r="A38" s="1440"/>
      <c r="B38" s="1440"/>
      <c r="C38" s="1440"/>
      <c r="D38" s="1440"/>
      <c r="E38" s="1440"/>
      <c r="F38" s="1440"/>
      <c r="G38" s="1440"/>
      <c r="H38" s="1440"/>
      <c r="I38" s="1440"/>
      <c r="L38" s="800" t="s">
        <v>390</v>
      </c>
    </row>
    <row r="39" spans="1:12">
      <c r="A39" s="1440"/>
      <c r="B39" s="1440"/>
      <c r="C39" s="1440"/>
      <c r="D39" s="1440"/>
      <c r="E39" s="1440"/>
      <c r="F39" s="1440"/>
      <c r="G39" s="1440"/>
      <c r="H39" s="1440"/>
      <c r="I39" s="1440"/>
      <c r="L39" s="800" t="s">
        <v>389</v>
      </c>
    </row>
    <row r="40" spans="1:12">
      <c r="A40" s="1440"/>
      <c r="B40" s="1440"/>
      <c r="C40" s="1440"/>
      <c r="D40" s="1440"/>
      <c r="E40" s="1440"/>
      <c r="F40" s="1440"/>
      <c r="G40" s="1440"/>
      <c r="H40" s="1440"/>
      <c r="I40" s="1440"/>
      <c r="L40" s="800" t="s">
        <v>388</v>
      </c>
    </row>
    <row r="41" spans="1:12">
      <c r="A41" s="1440"/>
      <c r="B41" s="1440"/>
      <c r="C41" s="1440"/>
      <c r="D41" s="1440"/>
      <c r="E41" s="1440"/>
      <c r="F41" s="1440"/>
      <c r="G41" s="1440"/>
      <c r="H41" s="1440"/>
      <c r="I41" s="1440"/>
      <c r="L41" s="800" t="s">
        <v>387</v>
      </c>
    </row>
    <row r="42" spans="1:12" ht="18" customHeight="1">
      <c r="A42" s="838"/>
      <c r="B42" s="838"/>
      <c r="C42" s="838"/>
      <c r="D42" s="838"/>
      <c r="E42" s="838"/>
      <c r="F42" s="838"/>
      <c r="G42" s="838"/>
      <c r="H42" s="838"/>
      <c r="I42" s="838"/>
      <c r="L42" s="800"/>
    </row>
    <row r="43" spans="1:12" ht="18">
      <c r="A43" s="805" t="s">
        <v>514</v>
      </c>
      <c r="B43" s="802"/>
      <c r="C43" s="802"/>
      <c r="D43" s="802"/>
      <c r="E43" s="802"/>
      <c r="F43" s="802"/>
      <c r="G43" s="802"/>
      <c r="H43" s="802"/>
      <c r="I43" s="804"/>
      <c r="L43" s="800" t="s">
        <v>386</v>
      </c>
    </row>
    <row r="44" spans="1:12">
      <c r="A44" s="835" t="s">
        <v>134</v>
      </c>
      <c r="B44" s="1445" t="s">
        <v>515</v>
      </c>
      <c r="C44" s="1453"/>
      <c r="D44" s="1453"/>
      <c r="E44" s="1446"/>
      <c r="F44" s="835" t="s">
        <v>516</v>
      </c>
      <c r="G44" s="1445" t="s">
        <v>270</v>
      </c>
      <c r="H44" s="1446"/>
      <c r="I44" s="835" t="s">
        <v>517</v>
      </c>
      <c r="L44" s="800" t="s">
        <v>385</v>
      </c>
    </row>
    <row r="45" spans="1:12">
      <c r="A45" s="834"/>
      <c r="B45" s="1445"/>
      <c r="C45" s="1453"/>
      <c r="D45" s="1453"/>
      <c r="E45" s="1446"/>
      <c r="F45" s="834"/>
      <c r="G45" s="1445"/>
      <c r="H45" s="1446"/>
      <c r="I45" s="834"/>
      <c r="L45" s="800" t="s">
        <v>384</v>
      </c>
    </row>
    <row r="46" spans="1:12">
      <c r="A46" s="834"/>
      <c r="B46" s="1445"/>
      <c r="C46" s="1453"/>
      <c r="D46" s="1453"/>
      <c r="E46" s="1446"/>
      <c r="F46" s="834"/>
      <c r="G46" s="1445"/>
      <c r="H46" s="1446"/>
      <c r="I46" s="834"/>
      <c r="L46" s="800" t="s">
        <v>383</v>
      </c>
    </row>
    <row r="47" spans="1:12" ht="15.75" customHeight="1">
      <c r="A47" s="834"/>
      <c r="B47" s="1445"/>
      <c r="C47" s="1453"/>
      <c r="D47" s="1453"/>
      <c r="E47" s="1446"/>
      <c r="F47" s="834"/>
      <c r="G47" s="1445"/>
      <c r="H47" s="1446"/>
      <c r="I47" s="834"/>
      <c r="L47" s="800" t="s">
        <v>382</v>
      </c>
    </row>
    <row r="48" spans="1:12" ht="14.25" customHeight="1">
      <c r="A48" s="834"/>
      <c r="B48" s="1445"/>
      <c r="C48" s="1453"/>
      <c r="D48" s="1453"/>
      <c r="E48" s="1446"/>
      <c r="F48" s="834"/>
      <c r="G48" s="1445"/>
      <c r="H48" s="1446"/>
      <c r="I48" s="834"/>
      <c r="L48" s="800" t="s">
        <v>381</v>
      </c>
    </row>
    <row r="49" spans="1:12" ht="16.5" customHeight="1">
      <c r="A49" s="834"/>
      <c r="B49" s="1445"/>
      <c r="C49" s="1453"/>
      <c r="D49" s="1453"/>
      <c r="E49" s="1446"/>
      <c r="F49" s="834"/>
      <c r="G49" s="1445"/>
      <c r="H49" s="1446"/>
      <c r="I49" s="834"/>
      <c r="L49" s="800" t="s">
        <v>380</v>
      </c>
    </row>
    <row r="50" spans="1:12" ht="16.5" customHeight="1">
      <c r="A50" s="836"/>
      <c r="B50" s="837"/>
      <c r="C50" s="837"/>
      <c r="D50" s="837"/>
      <c r="E50" s="837"/>
      <c r="F50" s="836"/>
      <c r="G50" s="836"/>
      <c r="H50" s="836"/>
      <c r="I50" s="836"/>
      <c r="L50" s="800"/>
    </row>
    <row r="51" spans="1:12" ht="16.5" customHeight="1">
      <c r="A51" s="836" t="s">
        <v>653</v>
      </c>
      <c r="B51" s="837"/>
      <c r="C51" s="837"/>
      <c r="D51" s="837"/>
      <c r="E51" s="837"/>
      <c r="F51" s="836"/>
      <c r="G51" s="836"/>
      <c r="H51" s="836"/>
      <c r="I51" s="836"/>
      <c r="L51" s="800"/>
    </row>
    <row r="52" spans="1:12" ht="16.5" customHeight="1">
      <c r="A52" s="1449" t="s">
        <v>134</v>
      </c>
      <c r="B52" s="1451" t="s">
        <v>518</v>
      </c>
      <c r="C52" s="1449" t="s">
        <v>516</v>
      </c>
      <c r="D52" s="1449" t="s">
        <v>270</v>
      </c>
      <c r="E52" s="1445" t="s">
        <v>519</v>
      </c>
      <c r="F52" s="1453"/>
      <c r="G52" s="1453"/>
      <c r="H52" s="1453"/>
      <c r="I52" s="1446"/>
      <c r="L52" s="800"/>
    </row>
    <row r="53" spans="1:12" ht="16.5" customHeight="1">
      <c r="A53" s="1450"/>
      <c r="B53" s="1452"/>
      <c r="C53" s="1450"/>
      <c r="D53" s="1450"/>
      <c r="E53" s="835" t="s">
        <v>520</v>
      </c>
      <c r="F53" s="835" t="s">
        <v>521</v>
      </c>
      <c r="G53" s="835" t="s">
        <v>522</v>
      </c>
      <c r="H53" s="835" t="s">
        <v>523</v>
      </c>
      <c r="I53" s="835" t="s">
        <v>524</v>
      </c>
      <c r="L53" s="800"/>
    </row>
    <row r="54" spans="1:12" ht="16.5" customHeight="1">
      <c r="A54" s="834"/>
      <c r="B54" s="835"/>
      <c r="C54" s="835"/>
      <c r="D54" s="835"/>
      <c r="E54" s="835"/>
      <c r="F54" s="834"/>
      <c r="G54" s="834"/>
      <c r="H54" s="834"/>
      <c r="I54" s="834"/>
      <c r="L54" s="800"/>
    </row>
    <row r="55" spans="1:12" ht="16.5" customHeight="1">
      <c r="A55" s="834"/>
      <c r="B55" s="835"/>
      <c r="C55" s="835"/>
      <c r="D55" s="835"/>
      <c r="E55" s="835"/>
      <c r="F55" s="834"/>
      <c r="G55" s="834"/>
      <c r="H55" s="834"/>
      <c r="I55" s="834"/>
      <c r="L55" s="800"/>
    </row>
    <row r="56" spans="1:12" ht="16.5" customHeight="1">
      <c r="A56" s="834"/>
      <c r="B56" s="835"/>
      <c r="C56" s="835"/>
      <c r="D56" s="835"/>
      <c r="E56" s="835"/>
      <c r="F56" s="834"/>
      <c r="G56" s="834"/>
      <c r="H56" s="834"/>
      <c r="I56" s="834"/>
      <c r="L56" s="800"/>
    </row>
    <row r="57" spans="1:12" ht="16.5" customHeight="1">
      <c r="A57" s="834"/>
      <c r="B57" s="835"/>
      <c r="C57" s="835"/>
      <c r="D57" s="835"/>
      <c r="E57" s="835"/>
      <c r="F57" s="834"/>
      <c r="G57" s="834"/>
      <c r="H57" s="834"/>
      <c r="I57" s="835"/>
      <c r="L57" s="800"/>
    </row>
    <row r="58" spans="1:12" ht="16.5" customHeight="1">
      <c r="A58" s="836"/>
      <c r="B58" s="837"/>
      <c r="C58" s="837"/>
      <c r="D58" s="837"/>
      <c r="E58" s="837"/>
      <c r="F58" s="836"/>
      <c r="G58" s="836"/>
      <c r="H58" s="836"/>
      <c r="I58" s="836"/>
      <c r="L58" s="800"/>
    </row>
    <row r="59" spans="1:12" ht="16.5" customHeight="1">
      <c r="A59" s="836" t="s">
        <v>531</v>
      </c>
      <c r="B59" s="837"/>
      <c r="C59" s="837"/>
      <c r="D59" s="837"/>
      <c r="E59" s="837"/>
      <c r="F59" s="836"/>
      <c r="G59" s="836"/>
      <c r="H59" s="836"/>
      <c r="I59" s="836"/>
      <c r="L59" s="800"/>
    </row>
    <row r="60" spans="1:12" ht="27.75" customHeight="1">
      <c r="A60" s="1445" t="s">
        <v>526</v>
      </c>
      <c r="B60" s="1453"/>
      <c r="C60" s="1453"/>
      <c r="D60" s="1453"/>
      <c r="E60" s="1446"/>
      <c r="F60" s="1445" t="s">
        <v>525</v>
      </c>
      <c r="G60" s="1453"/>
      <c r="H60" s="1446"/>
      <c r="I60" s="839" t="s">
        <v>550</v>
      </c>
      <c r="L60" s="800"/>
    </row>
    <row r="61" spans="1:12" ht="16.5" customHeight="1">
      <c r="A61" s="1445"/>
      <c r="B61" s="1453"/>
      <c r="C61" s="1453"/>
      <c r="D61" s="1453"/>
      <c r="E61" s="1446"/>
      <c r="F61" s="1445"/>
      <c r="G61" s="1453"/>
      <c r="H61" s="1446"/>
      <c r="I61" s="834"/>
      <c r="L61" s="800"/>
    </row>
    <row r="62" spans="1:12" ht="16.5" customHeight="1">
      <c r="A62" s="1445"/>
      <c r="B62" s="1453"/>
      <c r="C62" s="1453"/>
      <c r="D62" s="1453"/>
      <c r="E62" s="1446"/>
      <c r="F62" s="1445"/>
      <c r="G62" s="1453"/>
      <c r="H62" s="1446"/>
      <c r="I62" s="834"/>
      <c r="L62" s="800"/>
    </row>
    <row r="63" spans="1:12" ht="16.5" customHeight="1">
      <c r="A63" s="1445"/>
      <c r="B63" s="1453"/>
      <c r="C63" s="1453"/>
      <c r="D63" s="1453"/>
      <c r="E63" s="1446"/>
      <c r="F63" s="1445"/>
      <c r="G63" s="1453"/>
      <c r="H63" s="1446"/>
      <c r="I63" s="834"/>
      <c r="L63" s="800"/>
    </row>
    <row r="64" spans="1:12" ht="16.5" customHeight="1">
      <c r="A64" s="1445"/>
      <c r="B64" s="1453"/>
      <c r="C64" s="1453"/>
      <c r="D64" s="1453"/>
      <c r="E64" s="1446"/>
      <c r="F64" s="1445"/>
      <c r="G64" s="1453"/>
      <c r="H64" s="1446"/>
      <c r="I64" s="834"/>
      <c r="L64" s="800"/>
    </row>
    <row r="65" spans="1:12" ht="16.5" customHeight="1">
      <c r="A65" s="1445"/>
      <c r="B65" s="1453"/>
      <c r="C65" s="1453"/>
      <c r="D65" s="1453"/>
      <c r="E65" s="1446"/>
      <c r="F65" s="1445"/>
      <c r="G65" s="1453"/>
      <c r="H65" s="1446"/>
      <c r="I65" s="834"/>
      <c r="L65" s="800"/>
    </row>
    <row r="66" spans="1:12" ht="16.5" customHeight="1">
      <c r="A66" s="836"/>
      <c r="B66" s="837"/>
      <c r="C66" s="837"/>
      <c r="D66" s="837"/>
      <c r="E66" s="837"/>
      <c r="F66" s="836"/>
      <c r="G66" s="836"/>
      <c r="H66" s="836"/>
      <c r="I66" s="836"/>
      <c r="L66" s="800"/>
    </row>
    <row r="67" spans="1:12" ht="16.5" customHeight="1">
      <c r="A67" s="836" t="s">
        <v>551</v>
      </c>
      <c r="B67" s="837"/>
      <c r="C67" s="837"/>
      <c r="D67" s="837"/>
      <c r="E67" s="837"/>
      <c r="F67" s="836"/>
      <c r="G67" s="836"/>
      <c r="H67" s="836"/>
      <c r="I67" s="836"/>
      <c r="L67" s="800"/>
    </row>
    <row r="68" spans="1:12" ht="16.5" customHeight="1">
      <c r="A68" s="836"/>
      <c r="B68" s="837"/>
      <c r="C68" s="837"/>
      <c r="D68" s="837"/>
      <c r="E68" s="837"/>
      <c r="F68" s="836"/>
      <c r="G68" s="836"/>
      <c r="H68" s="836"/>
      <c r="I68" s="836"/>
      <c r="L68" s="800"/>
    </row>
    <row r="69" spans="1:12" ht="16.5" customHeight="1">
      <c r="A69" s="1455" t="s">
        <v>618</v>
      </c>
      <c r="B69" s="1455"/>
      <c r="C69" s="1455"/>
      <c r="D69" s="1457" t="s">
        <v>269</v>
      </c>
      <c r="E69" s="1457"/>
      <c r="F69" s="836"/>
      <c r="G69" s="836"/>
      <c r="H69" s="836"/>
      <c r="I69" s="836"/>
      <c r="L69" s="800"/>
    </row>
    <row r="70" spans="1:12" ht="16.5" customHeight="1">
      <c r="A70" s="1456" t="s">
        <v>619</v>
      </c>
      <c r="B70" s="1456"/>
      <c r="C70" s="1456"/>
      <c r="D70" s="1458"/>
      <c r="E70" s="1458"/>
      <c r="F70" s="836"/>
      <c r="G70" s="836"/>
      <c r="H70" s="836"/>
      <c r="I70" s="836"/>
      <c r="L70" s="800"/>
    </row>
    <row r="71" spans="1:12" ht="16.5" customHeight="1">
      <c r="A71" s="908"/>
      <c r="B71" s="909"/>
      <c r="C71" s="837"/>
      <c r="D71" s="837"/>
      <c r="E71" s="837"/>
      <c r="F71" s="836"/>
      <c r="G71" s="836"/>
      <c r="H71" s="836"/>
      <c r="I71" s="836"/>
      <c r="L71" s="800"/>
    </row>
    <row r="72" spans="1:12" ht="16.5" customHeight="1">
      <c r="A72" s="1454" t="s">
        <v>620</v>
      </c>
      <c r="B72" s="1454"/>
      <c r="C72" s="1454"/>
      <c r="D72" s="1454"/>
      <c r="E72" s="1454"/>
      <c r="F72" s="836"/>
      <c r="G72" s="836"/>
      <c r="H72" s="836"/>
      <c r="I72" s="836"/>
      <c r="L72" s="800"/>
    </row>
    <row r="73" spans="1:12" ht="16.5" customHeight="1">
      <c r="A73" s="908"/>
      <c r="B73" s="909"/>
      <c r="C73" s="837"/>
      <c r="D73" s="837"/>
      <c r="E73" s="837"/>
      <c r="F73" s="836"/>
      <c r="G73" s="836"/>
      <c r="H73" s="836"/>
      <c r="I73" s="836"/>
      <c r="L73" s="800"/>
    </row>
    <row r="74" spans="1:12" ht="30" customHeight="1">
      <c r="A74" s="1442" t="s">
        <v>532</v>
      </c>
      <c r="B74" s="1443"/>
      <c r="C74" s="1444" t="s">
        <v>533</v>
      </c>
      <c r="D74" s="1444"/>
      <c r="E74" s="837"/>
      <c r="F74" s="836"/>
      <c r="G74" s="836"/>
      <c r="H74" s="836"/>
      <c r="I74" s="836"/>
      <c r="L74" s="800"/>
    </row>
    <row r="75" spans="1:12" ht="16.5" customHeight="1">
      <c r="A75" s="1444" t="s">
        <v>534</v>
      </c>
      <c r="B75" s="1444"/>
      <c r="C75" s="1444"/>
      <c r="D75" s="1444"/>
      <c r="E75" s="837"/>
      <c r="F75" s="836"/>
      <c r="G75" s="836"/>
      <c r="H75" s="836"/>
      <c r="I75" s="836"/>
      <c r="L75" s="800"/>
    </row>
    <row r="76" spans="1:12" ht="16.5" customHeight="1">
      <c r="A76" s="1445" t="s">
        <v>535</v>
      </c>
      <c r="B76" s="1446"/>
      <c r="C76" s="1445"/>
      <c r="D76" s="1446"/>
      <c r="E76" s="837"/>
      <c r="F76" s="836"/>
      <c r="G76" s="836"/>
      <c r="H76" s="836"/>
      <c r="I76" s="836"/>
      <c r="L76" s="800"/>
    </row>
    <row r="77" spans="1:12" ht="16.5" customHeight="1">
      <c r="A77" s="1445" t="s">
        <v>536</v>
      </c>
      <c r="B77" s="1446"/>
      <c r="C77" s="1445"/>
      <c r="D77" s="1446"/>
      <c r="E77" s="837"/>
      <c r="F77" s="836"/>
      <c r="G77" s="836"/>
      <c r="H77" s="836"/>
      <c r="I77" s="836"/>
      <c r="L77" s="800"/>
    </row>
    <row r="78" spans="1:12" ht="16.5" customHeight="1">
      <c r="A78" s="1445" t="s">
        <v>537</v>
      </c>
      <c r="B78" s="1446"/>
      <c r="C78" s="1445"/>
      <c r="D78" s="1446"/>
      <c r="E78" s="837"/>
      <c r="F78" s="836"/>
      <c r="G78" s="836"/>
      <c r="H78" s="836"/>
      <c r="I78" s="836"/>
      <c r="L78" s="800"/>
    </row>
    <row r="79" spans="1:12" ht="16.5" customHeight="1">
      <c r="A79" s="1445" t="s">
        <v>594</v>
      </c>
      <c r="B79" s="1446"/>
      <c r="C79" s="1445"/>
      <c r="D79" s="1446"/>
      <c r="E79" s="837"/>
      <c r="F79" s="836"/>
      <c r="G79" s="836"/>
      <c r="H79" s="836"/>
      <c r="I79" s="836"/>
      <c r="L79" s="800"/>
    </row>
    <row r="80" spans="1:12" ht="16.5" customHeight="1">
      <c r="A80" s="1445" t="s">
        <v>538</v>
      </c>
      <c r="B80" s="1446"/>
      <c r="C80" s="1445"/>
      <c r="D80" s="1446"/>
      <c r="E80" s="837"/>
      <c r="F80" s="836"/>
      <c r="G80" s="836"/>
      <c r="H80" s="836"/>
      <c r="I80" s="836"/>
      <c r="L80" s="800"/>
    </row>
    <row r="81" spans="1:12" ht="16.5" customHeight="1">
      <c r="A81" s="1445" t="s">
        <v>539</v>
      </c>
      <c r="B81" s="1446"/>
      <c r="C81" s="1445"/>
      <c r="D81" s="1446"/>
      <c r="E81" s="837"/>
      <c r="F81" s="836"/>
      <c r="G81" s="836"/>
      <c r="H81" s="836"/>
      <c r="I81" s="836"/>
      <c r="L81" s="800"/>
    </row>
    <row r="82" spans="1:12" ht="16.5" customHeight="1">
      <c r="A82" s="1445" t="s">
        <v>540</v>
      </c>
      <c r="B82" s="1446"/>
      <c r="C82" s="1445"/>
      <c r="D82" s="1446"/>
      <c r="E82" s="837"/>
      <c r="F82" s="836"/>
      <c r="G82" s="836"/>
      <c r="H82" s="836"/>
      <c r="I82" s="836"/>
      <c r="L82" s="800"/>
    </row>
    <row r="83" spans="1:12" ht="16.5" customHeight="1">
      <c r="A83" s="1445" t="s">
        <v>541</v>
      </c>
      <c r="B83" s="1446"/>
      <c r="C83" s="1445"/>
      <c r="D83" s="1446"/>
      <c r="E83" s="837"/>
      <c r="F83" s="836"/>
      <c r="G83" s="836"/>
      <c r="H83" s="836"/>
      <c r="I83" s="836"/>
      <c r="L83" s="800"/>
    </row>
    <row r="84" spans="1:12" ht="16.5" customHeight="1">
      <c r="A84" s="1445" t="s">
        <v>542</v>
      </c>
      <c r="B84" s="1446"/>
      <c r="C84" s="1445"/>
      <c r="D84" s="1446"/>
      <c r="E84" s="837"/>
      <c r="F84" s="836"/>
      <c r="G84" s="836"/>
      <c r="H84" s="836"/>
      <c r="I84" s="836"/>
      <c r="L84" s="800"/>
    </row>
    <row r="85" spans="1:12" ht="16.5" customHeight="1">
      <c r="A85" s="836"/>
      <c r="B85" s="837"/>
      <c r="C85" s="837"/>
      <c r="D85" s="837"/>
      <c r="E85" s="837"/>
      <c r="F85" s="836"/>
      <c r="G85" s="836"/>
      <c r="H85" s="836"/>
      <c r="I85" s="836"/>
      <c r="L85" s="800"/>
    </row>
    <row r="86" spans="1:12" ht="16.5" customHeight="1">
      <c r="A86" s="836"/>
      <c r="B86" s="837"/>
      <c r="C86" s="837"/>
      <c r="D86" s="837"/>
      <c r="E86" s="837"/>
      <c r="F86" s="836"/>
      <c r="G86" s="836"/>
      <c r="H86" s="836"/>
      <c r="I86" s="836"/>
      <c r="L86" s="800"/>
    </row>
    <row r="87" spans="1:12" ht="15.75" customHeight="1">
      <c r="A87" s="801" t="s">
        <v>406</v>
      </c>
      <c r="B87" s="837"/>
      <c r="C87" s="837"/>
      <c r="D87" s="837"/>
      <c r="E87" s="837"/>
      <c r="F87" s="836"/>
      <c r="G87" s="836"/>
      <c r="H87" s="836"/>
      <c r="I87" s="836"/>
      <c r="L87" s="800"/>
    </row>
    <row r="88" spans="1:12" ht="15.75" customHeight="1">
      <c r="A88" s="801"/>
      <c r="B88" s="837"/>
      <c r="C88" s="837"/>
      <c r="D88" s="837"/>
      <c r="E88" s="837"/>
      <c r="F88" s="836"/>
      <c r="G88" s="836"/>
      <c r="H88" s="836"/>
      <c r="I88" s="836"/>
      <c r="L88" s="800"/>
    </row>
    <row r="89" spans="1:12">
      <c r="A89" s="1459" t="s">
        <v>527</v>
      </c>
      <c r="B89" s="1459"/>
      <c r="C89" s="1459"/>
      <c r="D89" s="1459"/>
      <c r="E89" s="1459"/>
      <c r="F89" s="1459"/>
      <c r="G89" s="1459"/>
      <c r="H89" s="1459"/>
      <c r="I89" s="1459"/>
      <c r="L89" s="800" t="s">
        <v>378</v>
      </c>
    </row>
    <row r="90" spans="1:12">
      <c r="A90" s="1459"/>
      <c r="B90" s="1459"/>
      <c r="C90" s="1459"/>
      <c r="D90" s="1459"/>
      <c r="E90" s="1459"/>
      <c r="F90" s="1459"/>
      <c r="G90" s="1459"/>
      <c r="H90" s="1459"/>
      <c r="I90" s="1459"/>
      <c r="L90" s="800" t="s">
        <v>377</v>
      </c>
    </row>
    <row r="91" spans="1:12">
      <c r="A91" s="833"/>
      <c r="B91" s="833"/>
      <c r="C91" s="833"/>
      <c r="D91" s="833"/>
      <c r="E91" s="833"/>
      <c r="F91" s="833"/>
      <c r="G91" s="833"/>
      <c r="H91" s="833"/>
      <c r="I91" s="833"/>
      <c r="L91" s="800"/>
    </row>
    <row r="92" spans="1:12">
      <c r="A92" s="793" t="s">
        <v>379</v>
      </c>
      <c r="L92" s="800" t="s">
        <v>376</v>
      </c>
    </row>
    <row r="93" spans="1:12">
      <c r="A93" s="1440"/>
      <c r="B93" s="1440"/>
      <c r="C93" s="1440"/>
      <c r="D93" s="1440"/>
      <c r="E93" s="1440"/>
      <c r="F93" s="1440"/>
      <c r="G93" s="1440"/>
      <c r="H93" s="1440"/>
      <c r="I93" s="1440"/>
      <c r="L93" s="800" t="s">
        <v>375</v>
      </c>
    </row>
    <row r="94" spans="1:12">
      <c r="A94" s="1440"/>
      <c r="B94" s="1440"/>
      <c r="C94" s="1440"/>
      <c r="D94" s="1440"/>
      <c r="E94" s="1440"/>
      <c r="F94" s="1440"/>
      <c r="G94" s="1440"/>
      <c r="H94" s="1440"/>
      <c r="I94" s="1440"/>
      <c r="L94" s="800" t="s">
        <v>374</v>
      </c>
    </row>
    <row r="95" spans="1:12">
      <c r="A95" s="1440"/>
      <c r="B95" s="1440"/>
      <c r="C95" s="1440"/>
      <c r="D95" s="1440"/>
      <c r="E95" s="1440"/>
      <c r="F95" s="1440"/>
      <c r="G95" s="1440"/>
      <c r="H95" s="1440"/>
      <c r="I95" s="1440"/>
      <c r="L95" s="800" t="s">
        <v>373</v>
      </c>
    </row>
    <row r="96" spans="1:12">
      <c r="A96" s="1440"/>
      <c r="B96" s="1440"/>
      <c r="C96" s="1440"/>
      <c r="D96" s="1440"/>
      <c r="E96" s="1440"/>
      <c r="F96" s="1440"/>
      <c r="G96" s="1440"/>
      <c r="H96" s="1440"/>
      <c r="I96" s="1440"/>
      <c r="L96" s="800" t="s">
        <v>372</v>
      </c>
    </row>
    <row r="97" spans="1:12">
      <c r="A97" s="1440"/>
      <c r="B97" s="1440"/>
      <c r="C97" s="1440"/>
      <c r="D97" s="1440"/>
      <c r="E97" s="1440"/>
      <c r="F97" s="1440"/>
      <c r="G97" s="1440"/>
      <c r="H97" s="1440"/>
      <c r="I97" s="1440"/>
      <c r="L97" s="800" t="s">
        <v>371</v>
      </c>
    </row>
    <row r="98" spans="1:12">
      <c r="L98" s="800" t="s">
        <v>369</v>
      </c>
    </row>
    <row r="99" spans="1:12">
      <c r="L99" s="800" t="s">
        <v>368</v>
      </c>
    </row>
    <row r="100" spans="1:12">
      <c r="A100" s="801" t="s">
        <v>370</v>
      </c>
      <c r="L100" s="800" t="s">
        <v>367</v>
      </c>
    </row>
    <row r="101" spans="1:12">
      <c r="L101" s="800" t="s">
        <v>366</v>
      </c>
    </row>
    <row r="102" spans="1:12">
      <c r="A102" s="1440"/>
      <c r="B102" s="1440"/>
      <c r="C102" s="1440"/>
      <c r="D102" s="1440"/>
      <c r="E102" s="1440"/>
      <c r="F102" s="1440"/>
      <c r="G102" s="1440"/>
      <c r="H102" s="1440"/>
      <c r="I102" s="1440"/>
      <c r="L102" s="800" t="s">
        <v>365</v>
      </c>
    </row>
    <row r="103" spans="1:12">
      <c r="A103" s="1440"/>
      <c r="B103" s="1440"/>
      <c r="C103" s="1440"/>
      <c r="D103" s="1440"/>
      <c r="E103" s="1440"/>
      <c r="F103" s="1440"/>
      <c r="G103" s="1440"/>
      <c r="H103" s="1440"/>
      <c r="I103" s="1440"/>
    </row>
    <row r="104" spans="1:12">
      <c r="A104" s="1440"/>
      <c r="B104" s="1440"/>
      <c r="C104" s="1440"/>
      <c r="D104" s="1440"/>
      <c r="E104" s="1440"/>
      <c r="F104" s="1440"/>
      <c r="G104" s="1440"/>
      <c r="H104" s="1440"/>
      <c r="I104" s="1440"/>
    </row>
    <row r="105" spans="1:12">
      <c r="A105" s="1440"/>
      <c r="B105" s="1440"/>
      <c r="C105" s="1440"/>
      <c r="D105" s="1440"/>
      <c r="E105" s="1440"/>
      <c r="F105" s="1440"/>
      <c r="G105" s="1440"/>
      <c r="H105" s="1440"/>
      <c r="I105" s="1440"/>
    </row>
    <row r="106" spans="1:12">
      <c r="A106" s="1440"/>
      <c r="B106" s="1440"/>
      <c r="C106" s="1440"/>
      <c r="D106" s="1440"/>
      <c r="E106" s="1440"/>
      <c r="F106" s="1440"/>
      <c r="G106" s="1440"/>
      <c r="H106" s="1440"/>
      <c r="I106" s="1440"/>
    </row>
    <row r="107" spans="1:12">
      <c r="A107" s="799"/>
      <c r="B107" s="799"/>
      <c r="C107" s="799"/>
      <c r="D107" s="799"/>
      <c r="E107" s="799"/>
      <c r="F107" s="799"/>
      <c r="G107" s="799"/>
      <c r="H107" s="799"/>
    </row>
    <row r="109" spans="1:12">
      <c r="A109" s="798" t="s">
        <v>364</v>
      </c>
    </row>
    <row r="110" spans="1:12">
      <c r="A110" s="792" t="s">
        <v>363</v>
      </c>
    </row>
    <row r="111" spans="1:12">
      <c r="A111" s="792" t="s">
        <v>362</v>
      </c>
    </row>
    <row r="112" spans="1:12">
      <c r="A112" s="797" t="s">
        <v>361</v>
      </c>
      <c r="B112" s="797"/>
      <c r="C112" s="797"/>
      <c r="D112" s="797"/>
      <c r="E112" s="797"/>
      <c r="F112" s="797"/>
      <c r="G112" s="795"/>
    </row>
    <row r="113" spans="1:9">
      <c r="A113" s="796" t="s">
        <v>6</v>
      </c>
      <c r="B113" s="796"/>
      <c r="C113" s="796"/>
      <c r="D113" s="796"/>
      <c r="E113" s="796"/>
      <c r="F113" s="796"/>
      <c r="G113" s="795"/>
    </row>
    <row r="114" spans="1:9">
      <c r="A114" s="796" t="s">
        <v>8</v>
      </c>
      <c r="B114" s="796"/>
      <c r="C114" s="796"/>
      <c r="D114" s="796"/>
      <c r="E114" s="796"/>
      <c r="F114" s="796"/>
      <c r="G114" s="795"/>
    </row>
    <row r="115" spans="1:9">
      <c r="A115" s="795"/>
      <c r="B115" s="795"/>
      <c r="C115" s="795"/>
      <c r="D115" s="795"/>
      <c r="E115" s="795"/>
    </row>
    <row r="117" spans="1:9" ht="15" customHeight="1" thickBot="1">
      <c r="A117" s="1433" t="s">
        <v>360</v>
      </c>
      <c r="B117" s="1433"/>
    </row>
    <row r="118" spans="1:9">
      <c r="A118" s="1432" t="s">
        <v>359</v>
      </c>
      <c r="B118" s="1432"/>
      <c r="C118" s="1432"/>
      <c r="D118" s="1432"/>
      <c r="E118" s="1432"/>
      <c r="F118" s="1432"/>
      <c r="G118" s="1432"/>
      <c r="H118" s="1432"/>
      <c r="I118" s="1432"/>
    </row>
    <row r="119" spans="1:9" ht="25.5" customHeight="1">
      <c r="A119" s="1434" t="s">
        <v>358</v>
      </c>
      <c r="B119" s="1434"/>
      <c r="C119" s="1434"/>
      <c r="D119" s="1434"/>
      <c r="E119" s="1434"/>
      <c r="F119" s="1434"/>
      <c r="G119" s="1434"/>
      <c r="H119" s="1434"/>
      <c r="I119" s="1434"/>
    </row>
    <row r="120" spans="1:9" ht="46.5" customHeight="1">
      <c r="A120" s="1434" t="s">
        <v>663</v>
      </c>
      <c r="B120" s="1434"/>
      <c r="C120" s="1434"/>
      <c r="D120" s="1434"/>
      <c r="E120" s="1434"/>
      <c r="F120" s="1434"/>
      <c r="G120" s="1434"/>
      <c r="H120" s="1434"/>
      <c r="I120" s="1434"/>
    </row>
    <row r="121" spans="1:9" ht="23.25" customHeight="1">
      <c r="A121" s="1434" t="s">
        <v>621</v>
      </c>
      <c r="B121" s="1434"/>
      <c r="C121" s="1434"/>
      <c r="D121" s="1434"/>
      <c r="E121" s="1434"/>
      <c r="F121" s="1434"/>
      <c r="G121" s="1434"/>
      <c r="H121" s="1434"/>
      <c r="I121" s="1434"/>
    </row>
    <row r="122" spans="1:9" ht="28.5" customHeight="1">
      <c r="A122" s="1434" t="s">
        <v>622</v>
      </c>
      <c r="B122" s="1434"/>
      <c r="C122" s="1434"/>
      <c r="D122" s="1434"/>
      <c r="E122" s="1434"/>
      <c r="F122" s="1434"/>
      <c r="G122" s="1434"/>
      <c r="H122" s="1434"/>
      <c r="I122" s="1434"/>
    </row>
    <row r="123" spans="1:9" ht="30" customHeight="1">
      <c r="A123" s="1434" t="s">
        <v>654</v>
      </c>
      <c r="B123" s="1434"/>
      <c r="C123" s="1434"/>
      <c r="D123" s="1434"/>
      <c r="E123" s="1434"/>
      <c r="F123" s="1434"/>
      <c r="G123" s="1434"/>
      <c r="H123" s="1434"/>
      <c r="I123" s="1434"/>
    </row>
    <row r="124" spans="1:9">
      <c r="A124" s="1432" t="s">
        <v>623</v>
      </c>
      <c r="B124" s="1432"/>
      <c r="C124" s="1432"/>
      <c r="D124" s="1432"/>
      <c r="E124" s="1432"/>
      <c r="F124" s="1432"/>
      <c r="G124" s="1432"/>
      <c r="H124" s="1432"/>
      <c r="I124" s="1432"/>
    </row>
    <row r="129" spans="1:9" ht="9.75" customHeight="1">
      <c r="A129" s="1436"/>
      <c r="B129" s="1436"/>
      <c r="C129" s="1436"/>
      <c r="D129" s="1436"/>
      <c r="E129" s="1436"/>
      <c r="F129" s="1436"/>
      <c r="G129" s="1436"/>
      <c r="H129" s="1436"/>
      <c r="I129" s="1436"/>
    </row>
    <row r="130" spans="1:9" ht="18">
      <c r="A130" s="1437" t="s">
        <v>660</v>
      </c>
      <c r="B130" s="1437"/>
      <c r="C130" s="1437"/>
      <c r="D130" s="1437"/>
      <c r="E130" s="1437"/>
      <c r="F130" s="1437"/>
      <c r="G130" s="1437"/>
      <c r="H130" s="1437"/>
      <c r="I130" s="1437"/>
    </row>
    <row r="134" spans="1:9">
      <c r="A134" s="792" t="s">
        <v>357</v>
      </c>
    </row>
    <row r="135" spans="1:9">
      <c r="A135" s="1438"/>
      <c r="B135" s="1438"/>
      <c r="C135" s="1438"/>
      <c r="D135" s="1438"/>
      <c r="E135" s="1438"/>
      <c r="F135" s="1438"/>
      <c r="G135" s="1438"/>
      <c r="H135" s="1438"/>
      <c r="I135" s="1438"/>
    </row>
    <row r="136" spans="1:9">
      <c r="A136" s="1438"/>
      <c r="B136" s="1438"/>
      <c r="C136" s="1438"/>
      <c r="D136" s="1438"/>
      <c r="E136" s="1438"/>
      <c r="F136" s="1438"/>
      <c r="G136" s="1438"/>
      <c r="H136" s="1438"/>
      <c r="I136" s="1438"/>
    </row>
    <row r="137" spans="1:9">
      <c r="A137" s="1438"/>
      <c r="B137" s="1438"/>
      <c r="C137" s="1438"/>
      <c r="D137" s="1438"/>
      <c r="E137" s="1438"/>
      <c r="F137" s="1438"/>
      <c r="G137" s="1438"/>
      <c r="H137" s="1438"/>
      <c r="I137" s="1438"/>
    </row>
    <row r="138" spans="1:9">
      <c r="A138" s="1438"/>
      <c r="B138" s="1438"/>
      <c r="C138" s="1438"/>
      <c r="D138" s="1438"/>
      <c r="E138" s="1438"/>
      <c r="F138" s="1438"/>
      <c r="G138" s="1438"/>
      <c r="H138" s="1438"/>
      <c r="I138" s="1438"/>
    </row>
    <row r="139" spans="1:9">
      <c r="A139" s="1438"/>
      <c r="B139" s="1438"/>
      <c r="C139" s="1438"/>
      <c r="D139" s="1438"/>
      <c r="E139" s="1438"/>
      <c r="F139" s="1438"/>
      <c r="G139" s="1438"/>
      <c r="H139" s="1438"/>
      <c r="I139" s="1438"/>
    </row>
    <row r="140" spans="1:9">
      <c r="A140" s="1438"/>
      <c r="B140" s="1438"/>
      <c r="C140" s="1438"/>
      <c r="D140" s="1438"/>
      <c r="E140" s="1438"/>
      <c r="F140" s="1438"/>
      <c r="G140" s="1438"/>
      <c r="H140" s="1438"/>
      <c r="I140" s="1438"/>
    </row>
    <row r="142" spans="1:9">
      <c r="A142" s="792" t="s">
        <v>356</v>
      </c>
    </row>
    <row r="143" spans="1:9">
      <c r="A143" s="1438"/>
      <c r="B143" s="1438"/>
      <c r="C143" s="1438"/>
      <c r="D143" s="1438"/>
      <c r="E143" s="1438"/>
      <c r="F143" s="1438"/>
      <c r="G143" s="1438"/>
      <c r="H143" s="1438"/>
      <c r="I143" s="1438"/>
    </row>
    <row r="144" spans="1:9">
      <c r="A144" s="1438"/>
      <c r="B144" s="1438"/>
      <c r="C144" s="1438"/>
      <c r="D144" s="1438"/>
      <c r="E144" s="1438"/>
      <c r="F144" s="1438"/>
      <c r="G144" s="1438"/>
      <c r="H144" s="1438"/>
      <c r="I144" s="1438"/>
    </row>
    <row r="145" spans="1:10">
      <c r="A145" s="1438"/>
      <c r="B145" s="1438"/>
      <c r="C145" s="1438"/>
      <c r="D145" s="1438"/>
      <c r="E145" s="1438"/>
      <c r="F145" s="1438"/>
      <c r="G145" s="1438"/>
      <c r="H145" s="1438"/>
      <c r="I145" s="1438"/>
    </row>
    <row r="146" spans="1:10">
      <c r="A146" s="1438"/>
      <c r="B146" s="1438"/>
      <c r="C146" s="1438"/>
      <c r="D146" s="1438"/>
      <c r="E146" s="1438"/>
      <c r="F146" s="1438"/>
      <c r="G146" s="1438"/>
      <c r="H146" s="1438"/>
      <c r="I146" s="1438"/>
    </row>
    <row r="147" spans="1:10">
      <c r="A147" s="1438"/>
      <c r="B147" s="1438"/>
      <c r="C147" s="1438"/>
      <c r="D147" s="1438"/>
      <c r="E147" s="1438"/>
      <c r="F147" s="1438"/>
      <c r="G147" s="1438"/>
      <c r="H147" s="1438"/>
      <c r="I147" s="1438"/>
    </row>
    <row r="148" spans="1:10">
      <c r="A148" s="1438"/>
      <c r="B148" s="1438"/>
      <c r="C148" s="1438"/>
      <c r="D148" s="1438"/>
      <c r="E148" s="1438"/>
      <c r="F148" s="1438"/>
      <c r="G148" s="1438"/>
      <c r="H148" s="1438"/>
      <c r="I148" s="1438"/>
    </row>
    <row r="152" spans="1:10" ht="15" customHeight="1"/>
    <row r="153" spans="1:10" ht="21" customHeight="1">
      <c r="A153" s="794" t="s">
        <v>355</v>
      </c>
    </row>
    <row r="154" spans="1:10" ht="13.5" customHeight="1">
      <c r="A154" s="1439" t="s">
        <v>354</v>
      </c>
      <c r="B154" s="1439"/>
      <c r="C154" s="1439"/>
      <c r="D154" s="1439"/>
      <c r="E154" s="1439"/>
      <c r="F154" s="1439"/>
      <c r="G154" s="1439"/>
      <c r="H154" s="1439"/>
      <c r="I154" s="1439"/>
    </row>
    <row r="155" spans="1:10" ht="27" customHeight="1">
      <c r="A155" s="1439"/>
      <c r="B155" s="1439"/>
      <c r="C155" s="1439"/>
      <c r="D155" s="1439"/>
      <c r="E155" s="1439"/>
      <c r="F155" s="1439"/>
      <c r="G155" s="1439"/>
      <c r="H155" s="1439"/>
      <c r="I155" s="1439"/>
      <c r="J155" s="793"/>
    </row>
    <row r="156" spans="1:10" ht="11.25" customHeight="1"/>
    <row r="157" spans="1:10" ht="21.75" customHeight="1">
      <c r="A157" s="1435" t="s">
        <v>353</v>
      </c>
      <c r="B157" s="1435"/>
      <c r="C157" s="1435"/>
      <c r="D157" s="1435"/>
      <c r="E157" s="1435"/>
      <c r="F157" s="1435"/>
      <c r="G157" s="1435"/>
      <c r="H157" s="1435"/>
      <c r="I157" s="1435"/>
    </row>
    <row r="158" spans="1:10" ht="78" customHeight="1">
      <c r="A158" s="1435" t="s">
        <v>352</v>
      </c>
      <c r="B158" s="1435"/>
      <c r="C158" s="1435"/>
      <c r="D158" s="1435"/>
      <c r="E158" s="1435"/>
      <c r="F158" s="1435"/>
      <c r="G158" s="1435"/>
      <c r="H158" s="1435"/>
      <c r="I158" s="1435"/>
    </row>
    <row r="159" spans="1:10">
      <c r="A159" s="1435" t="s">
        <v>351</v>
      </c>
      <c r="B159" s="1435"/>
      <c r="C159" s="1435"/>
      <c r="D159" s="1435"/>
      <c r="E159" s="1435"/>
      <c r="F159" s="1435"/>
      <c r="G159" s="1435"/>
      <c r="H159" s="1435"/>
      <c r="I159" s="1435"/>
    </row>
    <row r="160" spans="1:10" ht="73.5" customHeight="1">
      <c r="A160" s="1435"/>
      <c r="B160" s="1435"/>
      <c r="C160" s="1435"/>
      <c r="D160" s="1435"/>
      <c r="E160" s="1435"/>
      <c r="F160" s="1435"/>
      <c r="G160" s="1435"/>
      <c r="H160" s="1435"/>
      <c r="I160" s="1435"/>
    </row>
    <row r="161" ht="12.75" hidden="1" customHeight="1"/>
  </sheetData>
  <mergeCells count="94">
    <mergeCell ref="D69:E69"/>
    <mergeCell ref="D70:E70"/>
    <mergeCell ref="A89:I90"/>
    <mergeCell ref="A80:B80"/>
    <mergeCell ref="A83:B83"/>
    <mergeCell ref="C83:D83"/>
    <mergeCell ref="A84:B84"/>
    <mergeCell ref="C84:D84"/>
    <mergeCell ref="C80:D80"/>
    <mergeCell ref="A81:B81"/>
    <mergeCell ref="C81:D81"/>
    <mergeCell ref="A82:B82"/>
    <mergeCell ref="C82:D82"/>
    <mergeCell ref="F63:H63"/>
    <mergeCell ref="F64:H64"/>
    <mergeCell ref="F65:H65"/>
    <mergeCell ref="F60:H60"/>
    <mergeCell ref="F61:H61"/>
    <mergeCell ref="F62:H62"/>
    <mergeCell ref="A60:E60"/>
    <mergeCell ref="A79:B79"/>
    <mergeCell ref="C74:D74"/>
    <mergeCell ref="C75:D75"/>
    <mergeCell ref="C76:D76"/>
    <mergeCell ref="C77:D77"/>
    <mergeCell ref="C78:D78"/>
    <mergeCell ref="C79:D79"/>
    <mergeCell ref="A61:E61"/>
    <mergeCell ref="A62:E62"/>
    <mergeCell ref="A63:E63"/>
    <mergeCell ref="A64:E64"/>
    <mergeCell ref="A65:E65"/>
    <mergeCell ref="A72:E72"/>
    <mergeCell ref="A69:C69"/>
    <mergeCell ref="A70:C70"/>
    <mergeCell ref="G44:H44"/>
    <mergeCell ref="G45:H45"/>
    <mergeCell ref="G46:H46"/>
    <mergeCell ref="G47:H47"/>
    <mergeCell ref="G48:H48"/>
    <mergeCell ref="C14:I14"/>
    <mergeCell ref="C15:I15"/>
    <mergeCell ref="B11:D11"/>
    <mergeCell ref="B10:D10"/>
    <mergeCell ref="A52:A53"/>
    <mergeCell ref="B52:B53"/>
    <mergeCell ref="C52:C53"/>
    <mergeCell ref="D52:D53"/>
    <mergeCell ref="B44:E44"/>
    <mergeCell ref="B45:E45"/>
    <mergeCell ref="B46:E46"/>
    <mergeCell ref="G49:H49"/>
    <mergeCell ref="B47:E47"/>
    <mergeCell ref="B48:E48"/>
    <mergeCell ref="B49:E49"/>
    <mergeCell ref="E52:I52"/>
    <mergeCell ref="A7:I7"/>
    <mergeCell ref="A9:I9"/>
    <mergeCell ref="C13:I13"/>
    <mergeCell ref="C12:I12"/>
    <mergeCell ref="A4:I4"/>
    <mergeCell ref="A5:I5"/>
    <mergeCell ref="A36:I41"/>
    <mergeCell ref="A93:I97"/>
    <mergeCell ref="A102:I106"/>
    <mergeCell ref="C16:D16"/>
    <mergeCell ref="A18:I18"/>
    <mergeCell ref="A19:I19"/>
    <mergeCell ref="A24:I24"/>
    <mergeCell ref="A21:I21"/>
    <mergeCell ref="A23:I23"/>
    <mergeCell ref="A74:B74"/>
    <mergeCell ref="A75:B75"/>
    <mergeCell ref="A76:B76"/>
    <mergeCell ref="A77:B77"/>
    <mergeCell ref="A78:B78"/>
    <mergeCell ref="A29:I33"/>
    <mergeCell ref="A22:I22"/>
    <mergeCell ref="A158:I158"/>
    <mergeCell ref="A159:I160"/>
    <mergeCell ref="A129:I129"/>
    <mergeCell ref="A130:I130"/>
    <mergeCell ref="A135:I140"/>
    <mergeCell ref="A143:I148"/>
    <mergeCell ref="A154:I155"/>
    <mergeCell ref="A157:I157"/>
    <mergeCell ref="A124:I124"/>
    <mergeCell ref="A117:B117"/>
    <mergeCell ref="A121:I121"/>
    <mergeCell ref="A118:I118"/>
    <mergeCell ref="A122:I122"/>
    <mergeCell ref="A119:I119"/>
    <mergeCell ref="A123:I123"/>
    <mergeCell ref="A120:I120"/>
  </mergeCells>
  <dataValidations xWindow="76" yWindow="834" count="6">
    <dataValidation allowBlank="1" showInputMessage="1" showErrorMessage="1" promptTitle="Nie wypełniać" prompt="wypełnia organ zlecajacy zadanie" sqref="A135 IX133 ST133 ACP133 AML133 AWH133 BGD133 BPZ133 BZV133 CJR133 CTN133 DDJ133 DNF133 DXB133 EGX133 EQT133 FAP133 FKL133 FUH133 GED133 GNZ133 GXV133 HHR133 HRN133 IBJ133 ILF133 IVB133 JEX133 JOT133 JYP133 KIL133 KSH133 LCD133 LLZ133 LVV133 MFR133 MPN133 MZJ133 NJF133 NTB133 OCX133 OMT133 OWP133 PGL133 PQH133 QAD133 QJZ133 QTV133 RDR133 RNN133 RXJ133 SHF133 SRB133 TAX133 TKT133 TUP133 UEL133 UOH133 UYD133 VHZ133 VRV133 WBR133 WLN133 WVJ133 A65671 IX65669 ST65669 ACP65669 AML65669 AWH65669 BGD65669 BPZ65669 BZV65669 CJR65669 CTN65669 DDJ65669 DNF65669 DXB65669 EGX65669 EQT65669 FAP65669 FKL65669 FUH65669 GED65669 GNZ65669 GXV65669 HHR65669 HRN65669 IBJ65669 ILF65669 IVB65669 JEX65669 JOT65669 JYP65669 KIL65669 KSH65669 LCD65669 LLZ65669 LVV65669 MFR65669 MPN65669 MZJ65669 NJF65669 NTB65669 OCX65669 OMT65669 OWP65669 PGL65669 PQH65669 QAD65669 QJZ65669 QTV65669 RDR65669 RNN65669 RXJ65669 SHF65669 SRB65669 TAX65669 TKT65669 TUP65669 UEL65669 UOH65669 UYD65669 VHZ65669 VRV65669 WBR65669 WLN65669 WVJ65669 A131207 IX131205 ST131205 ACP131205 AML131205 AWH131205 BGD131205 BPZ131205 BZV131205 CJR131205 CTN131205 DDJ131205 DNF131205 DXB131205 EGX131205 EQT131205 FAP131205 FKL131205 FUH131205 GED131205 GNZ131205 GXV131205 HHR131205 HRN131205 IBJ131205 ILF131205 IVB131205 JEX131205 JOT131205 JYP131205 KIL131205 KSH131205 LCD131205 LLZ131205 LVV131205 MFR131205 MPN131205 MZJ131205 NJF131205 NTB131205 OCX131205 OMT131205 OWP131205 PGL131205 PQH131205 QAD131205 QJZ131205 QTV131205 RDR131205 RNN131205 RXJ131205 SHF131205 SRB131205 TAX131205 TKT131205 TUP131205 UEL131205 UOH131205 UYD131205 VHZ131205 VRV131205 WBR131205 WLN131205 WVJ131205 A196743 IX196741 ST196741 ACP196741 AML196741 AWH196741 BGD196741 BPZ196741 BZV196741 CJR196741 CTN196741 DDJ196741 DNF196741 DXB196741 EGX196741 EQT196741 FAP196741 FKL196741 FUH196741 GED196741 GNZ196741 GXV196741 HHR196741 HRN196741 IBJ196741 ILF196741 IVB196741 JEX196741 JOT196741 JYP196741 KIL196741 KSH196741 LCD196741 LLZ196741 LVV196741 MFR196741 MPN196741 MZJ196741 NJF196741 NTB196741 OCX196741 OMT196741 OWP196741 PGL196741 PQH196741 QAD196741 QJZ196741 QTV196741 RDR196741 RNN196741 RXJ196741 SHF196741 SRB196741 TAX196741 TKT196741 TUP196741 UEL196741 UOH196741 UYD196741 VHZ196741 VRV196741 WBR196741 WLN196741 WVJ196741 A262279 IX262277 ST262277 ACP262277 AML262277 AWH262277 BGD262277 BPZ262277 BZV262277 CJR262277 CTN262277 DDJ262277 DNF262277 DXB262277 EGX262277 EQT262277 FAP262277 FKL262277 FUH262277 GED262277 GNZ262277 GXV262277 HHR262277 HRN262277 IBJ262277 ILF262277 IVB262277 JEX262277 JOT262277 JYP262277 KIL262277 KSH262277 LCD262277 LLZ262277 LVV262277 MFR262277 MPN262277 MZJ262277 NJF262277 NTB262277 OCX262277 OMT262277 OWP262277 PGL262277 PQH262277 QAD262277 QJZ262277 QTV262277 RDR262277 RNN262277 RXJ262277 SHF262277 SRB262277 TAX262277 TKT262277 TUP262277 UEL262277 UOH262277 UYD262277 VHZ262277 VRV262277 WBR262277 WLN262277 WVJ262277 A327815 IX327813 ST327813 ACP327813 AML327813 AWH327813 BGD327813 BPZ327813 BZV327813 CJR327813 CTN327813 DDJ327813 DNF327813 DXB327813 EGX327813 EQT327813 FAP327813 FKL327813 FUH327813 GED327813 GNZ327813 GXV327813 HHR327813 HRN327813 IBJ327813 ILF327813 IVB327813 JEX327813 JOT327813 JYP327813 KIL327813 KSH327813 LCD327813 LLZ327813 LVV327813 MFR327813 MPN327813 MZJ327813 NJF327813 NTB327813 OCX327813 OMT327813 OWP327813 PGL327813 PQH327813 QAD327813 QJZ327813 QTV327813 RDR327813 RNN327813 RXJ327813 SHF327813 SRB327813 TAX327813 TKT327813 TUP327813 UEL327813 UOH327813 UYD327813 VHZ327813 VRV327813 WBR327813 WLN327813 WVJ327813 A393351 IX393349 ST393349 ACP393349 AML393349 AWH393349 BGD393349 BPZ393349 BZV393349 CJR393349 CTN393349 DDJ393349 DNF393349 DXB393349 EGX393349 EQT393349 FAP393349 FKL393349 FUH393349 GED393349 GNZ393349 GXV393349 HHR393349 HRN393349 IBJ393349 ILF393349 IVB393349 JEX393349 JOT393349 JYP393349 KIL393349 KSH393349 LCD393349 LLZ393349 LVV393349 MFR393349 MPN393349 MZJ393349 NJF393349 NTB393349 OCX393349 OMT393349 OWP393349 PGL393349 PQH393349 QAD393349 QJZ393349 QTV393349 RDR393349 RNN393349 RXJ393349 SHF393349 SRB393349 TAX393349 TKT393349 TUP393349 UEL393349 UOH393349 UYD393349 VHZ393349 VRV393349 WBR393349 WLN393349 WVJ393349 A458887 IX458885 ST458885 ACP458885 AML458885 AWH458885 BGD458885 BPZ458885 BZV458885 CJR458885 CTN458885 DDJ458885 DNF458885 DXB458885 EGX458885 EQT458885 FAP458885 FKL458885 FUH458885 GED458885 GNZ458885 GXV458885 HHR458885 HRN458885 IBJ458885 ILF458885 IVB458885 JEX458885 JOT458885 JYP458885 KIL458885 KSH458885 LCD458885 LLZ458885 LVV458885 MFR458885 MPN458885 MZJ458885 NJF458885 NTB458885 OCX458885 OMT458885 OWP458885 PGL458885 PQH458885 QAD458885 QJZ458885 QTV458885 RDR458885 RNN458885 RXJ458885 SHF458885 SRB458885 TAX458885 TKT458885 TUP458885 UEL458885 UOH458885 UYD458885 VHZ458885 VRV458885 WBR458885 WLN458885 WVJ458885 A524423 IX524421 ST524421 ACP524421 AML524421 AWH524421 BGD524421 BPZ524421 BZV524421 CJR524421 CTN524421 DDJ524421 DNF524421 DXB524421 EGX524421 EQT524421 FAP524421 FKL524421 FUH524421 GED524421 GNZ524421 GXV524421 HHR524421 HRN524421 IBJ524421 ILF524421 IVB524421 JEX524421 JOT524421 JYP524421 KIL524421 KSH524421 LCD524421 LLZ524421 LVV524421 MFR524421 MPN524421 MZJ524421 NJF524421 NTB524421 OCX524421 OMT524421 OWP524421 PGL524421 PQH524421 QAD524421 QJZ524421 QTV524421 RDR524421 RNN524421 RXJ524421 SHF524421 SRB524421 TAX524421 TKT524421 TUP524421 UEL524421 UOH524421 UYD524421 VHZ524421 VRV524421 WBR524421 WLN524421 WVJ524421 A589959 IX589957 ST589957 ACP589957 AML589957 AWH589957 BGD589957 BPZ589957 BZV589957 CJR589957 CTN589957 DDJ589957 DNF589957 DXB589957 EGX589957 EQT589957 FAP589957 FKL589957 FUH589957 GED589957 GNZ589957 GXV589957 HHR589957 HRN589957 IBJ589957 ILF589957 IVB589957 JEX589957 JOT589957 JYP589957 KIL589957 KSH589957 LCD589957 LLZ589957 LVV589957 MFR589957 MPN589957 MZJ589957 NJF589957 NTB589957 OCX589957 OMT589957 OWP589957 PGL589957 PQH589957 QAD589957 QJZ589957 QTV589957 RDR589957 RNN589957 RXJ589957 SHF589957 SRB589957 TAX589957 TKT589957 TUP589957 UEL589957 UOH589957 UYD589957 VHZ589957 VRV589957 WBR589957 WLN589957 WVJ589957 A655495 IX655493 ST655493 ACP655493 AML655493 AWH655493 BGD655493 BPZ655493 BZV655493 CJR655493 CTN655493 DDJ655493 DNF655493 DXB655493 EGX655493 EQT655493 FAP655493 FKL655493 FUH655493 GED655493 GNZ655493 GXV655493 HHR655493 HRN655493 IBJ655493 ILF655493 IVB655493 JEX655493 JOT655493 JYP655493 KIL655493 KSH655493 LCD655493 LLZ655493 LVV655493 MFR655493 MPN655493 MZJ655493 NJF655493 NTB655493 OCX655493 OMT655493 OWP655493 PGL655493 PQH655493 QAD655493 QJZ655493 QTV655493 RDR655493 RNN655493 RXJ655493 SHF655493 SRB655493 TAX655493 TKT655493 TUP655493 UEL655493 UOH655493 UYD655493 VHZ655493 VRV655493 WBR655493 WLN655493 WVJ655493 A721031 IX721029 ST721029 ACP721029 AML721029 AWH721029 BGD721029 BPZ721029 BZV721029 CJR721029 CTN721029 DDJ721029 DNF721029 DXB721029 EGX721029 EQT721029 FAP721029 FKL721029 FUH721029 GED721029 GNZ721029 GXV721029 HHR721029 HRN721029 IBJ721029 ILF721029 IVB721029 JEX721029 JOT721029 JYP721029 KIL721029 KSH721029 LCD721029 LLZ721029 LVV721029 MFR721029 MPN721029 MZJ721029 NJF721029 NTB721029 OCX721029 OMT721029 OWP721029 PGL721029 PQH721029 QAD721029 QJZ721029 QTV721029 RDR721029 RNN721029 RXJ721029 SHF721029 SRB721029 TAX721029 TKT721029 TUP721029 UEL721029 UOH721029 UYD721029 VHZ721029 VRV721029 WBR721029 WLN721029 WVJ721029 A786567 IX786565 ST786565 ACP786565 AML786565 AWH786565 BGD786565 BPZ786565 BZV786565 CJR786565 CTN786565 DDJ786565 DNF786565 DXB786565 EGX786565 EQT786565 FAP786565 FKL786565 FUH786565 GED786565 GNZ786565 GXV786565 HHR786565 HRN786565 IBJ786565 ILF786565 IVB786565 JEX786565 JOT786565 JYP786565 KIL786565 KSH786565 LCD786565 LLZ786565 LVV786565 MFR786565 MPN786565 MZJ786565 NJF786565 NTB786565 OCX786565 OMT786565 OWP786565 PGL786565 PQH786565 QAD786565 QJZ786565 QTV786565 RDR786565 RNN786565 RXJ786565 SHF786565 SRB786565 TAX786565 TKT786565 TUP786565 UEL786565 UOH786565 UYD786565 VHZ786565 VRV786565 WBR786565 WLN786565 WVJ786565 A852103 IX852101 ST852101 ACP852101 AML852101 AWH852101 BGD852101 BPZ852101 BZV852101 CJR852101 CTN852101 DDJ852101 DNF852101 DXB852101 EGX852101 EQT852101 FAP852101 FKL852101 FUH852101 GED852101 GNZ852101 GXV852101 HHR852101 HRN852101 IBJ852101 ILF852101 IVB852101 JEX852101 JOT852101 JYP852101 KIL852101 KSH852101 LCD852101 LLZ852101 LVV852101 MFR852101 MPN852101 MZJ852101 NJF852101 NTB852101 OCX852101 OMT852101 OWP852101 PGL852101 PQH852101 QAD852101 QJZ852101 QTV852101 RDR852101 RNN852101 RXJ852101 SHF852101 SRB852101 TAX852101 TKT852101 TUP852101 UEL852101 UOH852101 UYD852101 VHZ852101 VRV852101 WBR852101 WLN852101 WVJ852101 A917639 IX917637 ST917637 ACP917637 AML917637 AWH917637 BGD917637 BPZ917637 BZV917637 CJR917637 CTN917637 DDJ917637 DNF917637 DXB917637 EGX917637 EQT917637 FAP917637 FKL917637 FUH917637 GED917637 GNZ917637 GXV917637 HHR917637 HRN917637 IBJ917637 ILF917637 IVB917637 JEX917637 JOT917637 JYP917637 KIL917637 KSH917637 LCD917637 LLZ917637 LVV917637 MFR917637 MPN917637 MZJ917637 NJF917637 NTB917637 OCX917637 OMT917637 OWP917637 PGL917637 PQH917637 QAD917637 QJZ917637 QTV917637 RDR917637 RNN917637 RXJ917637 SHF917637 SRB917637 TAX917637 TKT917637 TUP917637 UEL917637 UOH917637 UYD917637 VHZ917637 VRV917637 WBR917637 WLN917637 WVJ917637 A983175 IX983173 ST983173 ACP983173 AML983173 AWH983173 BGD983173 BPZ983173 BZV983173 CJR983173 CTN983173 DDJ983173 DNF983173 DXB983173 EGX983173 EQT983173 FAP983173 FKL983173 FUH983173 GED983173 GNZ983173 GXV983173 HHR983173 HRN983173 IBJ983173 ILF983173 IVB983173 JEX983173 JOT983173 JYP983173 KIL983173 KSH983173 LCD983173 LLZ983173 LVV983173 MFR983173 MPN983173 MZJ983173 NJF983173 NTB983173 OCX983173 OMT983173 OWP983173 PGL983173 PQH983173 QAD983173 QJZ983173 QTV983173 RDR983173 RNN983173 RXJ983173 SHF983173 SRB983173 TAX983173 TKT983173 TUP983173 UEL983173 UOH983173 UYD983173 VHZ983173 VRV983173 WBR983173 WLN983173 WVJ983173 A143 IX141 ST141 ACP141 AML141 AWH141 BGD141 BPZ141 BZV141 CJR141 CTN141 DDJ141 DNF141 DXB141 EGX141 EQT141 FAP141 FKL141 FUH141 GED141 GNZ141 GXV141 HHR141 HRN141 IBJ141 ILF141 IVB141 JEX141 JOT141 JYP141 KIL141 KSH141 LCD141 LLZ141 LVV141 MFR141 MPN141 MZJ141 NJF141 NTB141 OCX141 OMT141 OWP141 PGL141 PQH141 QAD141 QJZ141 QTV141 RDR141 RNN141 RXJ141 SHF141 SRB141 TAX141 TKT141 TUP141 UEL141 UOH141 UYD141 VHZ141 VRV141 WBR141 WLN141 WVJ141 A65679 IX65677 ST65677 ACP65677 AML65677 AWH65677 BGD65677 BPZ65677 BZV65677 CJR65677 CTN65677 DDJ65677 DNF65677 DXB65677 EGX65677 EQT65677 FAP65677 FKL65677 FUH65677 GED65677 GNZ65677 GXV65677 HHR65677 HRN65677 IBJ65677 ILF65677 IVB65677 JEX65677 JOT65677 JYP65677 KIL65677 KSH65677 LCD65677 LLZ65677 LVV65677 MFR65677 MPN65677 MZJ65677 NJF65677 NTB65677 OCX65677 OMT65677 OWP65677 PGL65677 PQH65677 QAD65677 QJZ65677 QTV65677 RDR65677 RNN65677 RXJ65677 SHF65677 SRB65677 TAX65677 TKT65677 TUP65677 UEL65677 UOH65677 UYD65677 VHZ65677 VRV65677 WBR65677 WLN65677 WVJ65677 A131215 IX131213 ST131213 ACP131213 AML131213 AWH131213 BGD131213 BPZ131213 BZV131213 CJR131213 CTN131213 DDJ131213 DNF131213 DXB131213 EGX131213 EQT131213 FAP131213 FKL131213 FUH131213 GED131213 GNZ131213 GXV131213 HHR131213 HRN131213 IBJ131213 ILF131213 IVB131213 JEX131213 JOT131213 JYP131213 KIL131213 KSH131213 LCD131213 LLZ131213 LVV131213 MFR131213 MPN131213 MZJ131213 NJF131213 NTB131213 OCX131213 OMT131213 OWP131213 PGL131213 PQH131213 QAD131213 QJZ131213 QTV131213 RDR131213 RNN131213 RXJ131213 SHF131213 SRB131213 TAX131213 TKT131213 TUP131213 UEL131213 UOH131213 UYD131213 VHZ131213 VRV131213 WBR131213 WLN131213 WVJ131213 A196751 IX196749 ST196749 ACP196749 AML196749 AWH196749 BGD196749 BPZ196749 BZV196749 CJR196749 CTN196749 DDJ196749 DNF196749 DXB196749 EGX196749 EQT196749 FAP196749 FKL196749 FUH196749 GED196749 GNZ196749 GXV196749 HHR196749 HRN196749 IBJ196749 ILF196749 IVB196749 JEX196749 JOT196749 JYP196749 KIL196749 KSH196749 LCD196749 LLZ196749 LVV196749 MFR196749 MPN196749 MZJ196749 NJF196749 NTB196749 OCX196749 OMT196749 OWP196749 PGL196749 PQH196749 QAD196749 QJZ196749 QTV196749 RDR196749 RNN196749 RXJ196749 SHF196749 SRB196749 TAX196749 TKT196749 TUP196749 UEL196749 UOH196749 UYD196749 VHZ196749 VRV196749 WBR196749 WLN196749 WVJ196749 A262287 IX262285 ST262285 ACP262285 AML262285 AWH262285 BGD262285 BPZ262285 BZV262285 CJR262285 CTN262285 DDJ262285 DNF262285 DXB262285 EGX262285 EQT262285 FAP262285 FKL262285 FUH262285 GED262285 GNZ262285 GXV262285 HHR262285 HRN262285 IBJ262285 ILF262285 IVB262285 JEX262285 JOT262285 JYP262285 KIL262285 KSH262285 LCD262285 LLZ262285 LVV262285 MFR262285 MPN262285 MZJ262285 NJF262285 NTB262285 OCX262285 OMT262285 OWP262285 PGL262285 PQH262285 QAD262285 QJZ262285 QTV262285 RDR262285 RNN262285 RXJ262285 SHF262285 SRB262285 TAX262285 TKT262285 TUP262285 UEL262285 UOH262285 UYD262285 VHZ262285 VRV262285 WBR262285 WLN262285 WVJ262285 A327823 IX327821 ST327821 ACP327821 AML327821 AWH327821 BGD327821 BPZ327821 BZV327821 CJR327821 CTN327821 DDJ327821 DNF327821 DXB327821 EGX327821 EQT327821 FAP327821 FKL327821 FUH327821 GED327821 GNZ327821 GXV327821 HHR327821 HRN327821 IBJ327821 ILF327821 IVB327821 JEX327821 JOT327821 JYP327821 KIL327821 KSH327821 LCD327821 LLZ327821 LVV327821 MFR327821 MPN327821 MZJ327821 NJF327821 NTB327821 OCX327821 OMT327821 OWP327821 PGL327821 PQH327821 QAD327821 QJZ327821 QTV327821 RDR327821 RNN327821 RXJ327821 SHF327821 SRB327821 TAX327821 TKT327821 TUP327821 UEL327821 UOH327821 UYD327821 VHZ327821 VRV327821 WBR327821 WLN327821 WVJ327821 A393359 IX393357 ST393357 ACP393357 AML393357 AWH393357 BGD393357 BPZ393357 BZV393357 CJR393357 CTN393357 DDJ393357 DNF393357 DXB393357 EGX393357 EQT393357 FAP393357 FKL393357 FUH393357 GED393357 GNZ393357 GXV393357 HHR393357 HRN393357 IBJ393357 ILF393357 IVB393357 JEX393357 JOT393357 JYP393357 KIL393357 KSH393357 LCD393357 LLZ393357 LVV393357 MFR393357 MPN393357 MZJ393357 NJF393357 NTB393357 OCX393357 OMT393357 OWP393357 PGL393357 PQH393357 QAD393357 QJZ393357 QTV393357 RDR393357 RNN393357 RXJ393357 SHF393357 SRB393357 TAX393357 TKT393357 TUP393357 UEL393357 UOH393357 UYD393357 VHZ393357 VRV393357 WBR393357 WLN393357 WVJ393357 A458895 IX458893 ST458893 ACP458893 AML458893 AWH458893 BGD458893 BPZ458893 BZV458893 CJR458893 CTN458893 DDJ458893 DNF458893 DXB458893 EGX458893 EQT458893 FAP458893 FKL458893 FUH458893 GED458893 GNZ458893 GXV458893 HHR458893 HRN458893 IBJ458893 ILF458893 IVB458893 JEX458893 JOT458893 JYP458893 KIL458893 KSH458893 LCD458893 LLZ458893 LVV458893 MFR458893 MPN458893 MZJ458893 NJF458893 NTB458893 OCX458893 OMT458893 OWP458893 PGL458893 PQH458893 QAD458893 QJZ458893 QTV458893 RDR458893 RNN458893 RXJ458893 SHF458893 SRB458893 TAX458893 TKT458893 TUP458893 UEL458893 UOH458893 UYD458893 VHZ458893 VRV458893 WBR458893 WLN458893 WVJ458893 A524431 IX524429 ST524429 ACP524429 AML524429 AWH524429 BGD524429 BPZ524429 BZV524429 CJR524429 CTN524429 DDJ524429 DNF524429 DXB524429 EGX524429 EQT524429 FAP524429 FKL524429 FUH524429 GED524429 GNZ524429 GXV524429 HHR524429 HRN524429 IBJ524429 ILF524429 IVB524429 JEX524429 JOT524429 JYP524429 KIL524429 KSH524429 LCD524429 LLZ524429 LVV524429 MFR524429 MPN524429 MZJ524429 NJF524429 NTB524429 OCX524429 OMT524429 OWP524429 PGL524429 PQH524429 QAD524429 QJZ524429 QTV524429 RDR524429 RNN524429 RXJ524429 SHF524429 SRB524429 TAX524429 TKT524429 TUP524429 UEL524429 UOH524429 UYD524429 VHZ524429 VRV524429 WBR524429 WLN524429 WVJ524429 A589967 IX589965 ST589965 ACP589965 AML589965 AWH589965 BGD589965 BPZ589965 BZV589965 CJR589965 CTN589965 DDJ589965 DNF589965 DXB589965 EGX589965 EQT589965 FAP589965 FKL589965 FUH589965 GED589965 GNZ589965 GXV589965 HHR589965 HRN589965 IBJ589965 ILF589965 IVB589965 JEX589965 JOT589965 JYP589965 KIL589965 KSH589965 LCD589965 LLZ589965 LVV589965 MFR589965 MPN589965 MZJ589965 NJF589965 NTB589965 OCX589965 OMT589965 OWP589965 PGL589965 PQH589965 QAD589965 QJZ589965 QTV589965 RDR589965 RNN589965 RXJ589965 SHF589965 SRB589965 TAX589965 TKT589965 TUP589965 UEL589965 UOH589965 UYD589965 VHZ589965 VRV589965 WBR589965 WLN589965 WVJ589965 A655503 IX655501 ST655501 ACP655501 AML655501 AWH655501 BGD655501 BPZ655501 BZV655501 CJR655501 CTN655501 DDJ655501 DNF655501 DXB655501 EGX655501 EQT655501 FAP655501 FKL655501 FUH655501 GED655501 GNZ655501 GXV655501 HHR655501 HRN655501 IBJ655501 ILF655501 IVB655501 JEX655501 JOT655501 JYP655501 KIL655501 KSH655501 LCD655501 LLZ655501 LVV655501 MFR655501 MPN655501 MZJ655501 NJF655501 NTB655501 OCX655501 OMT655501 OWP655501 PGL655501 PQH655501 QAD655501 QJZ655501 QTV655501 RDR655501 RNN655501 RXJ655501 SHF655501 SRB655501 TAX655501 TKT655501 TUP655501 UEL655501 UOH655501 UYD655501 VHZ655501 VRV655501 WBR655501 WLN655501 WVJ655501 A721039 IX721037 ST721037 ACP721037 AML721037 AWH721037 BGD721037 BPZ721037 BZV721037 CJR721037 CTN721037 DDJ721037 DNF721037 DXB721037 EGX721037 EQT721037 FAP721037 FKL721037 FUH721037 GED721037 GNZ721037 GXV721037 HHR721037 HRN721037 IBJ721037 ILF721037 IVB721037 JEX721037 JOT721037 JYP721037 KIL721037 KSH721037 LCD721037 LLZ721037 LVV721037 MFR721037 MPN721037 MZJ721037 NJF721037 NTB721037 OCX721037 OMT721037 OWP721037 PGL721037 PQH721037 QAD721037 QJZ721037 QTV721037 RDR721037 RNN721037 RXJ721037 SHF721037 SRB721037 TAX721037 TKT721037 TUP721037 UEL721037 UOH721037 UYD721037 VHZ721037 VRV721037 WBR721037 WLN721037 WVJ721037 A786575 IX786573 ST786573 ACP786573 AML786573 AWH786573 BGD786573 BPZ786573 BZV786573 CJR786573 CTN786573 DDJ786573 DNF786573 DXB786573 EGX786573 EQT786573 FAP786573 FKL786573 FUH786573 GED786573 GNZ786573 GXV786573 HHR786573 HRN786573 IBJ786573 ILF786573 IVB786573 JEX786573 JOT786573 JYP786573 KIL786573 KSH786573 LCD786573 LLZ786573 LVV786573 MFR786573 MPN786573 MZJ786573 NJF786573 NTB786573 OCX786573 OMT786573 OWP786573 PGL786573 PQH786573 QAD786573 QJZ786573 QTV786573 RDR786573 RNN786573 RXJ786573 SHF786573 SRB786573 TAX786573 TKT786573 TUP786573 UEL786573 UOH786573 UYD786573 VHZ786573 VRV786573 WBR786573 WLN786573 WVJ786573 A852111 IX852109 ST852109 ACP852109 AML852109 AWH852109 BGD852109 BPZ852109 BZV852109 CJR852109 CTN852109 DDJ852109 DNF852109 DXB852109 EGX852109 EQT852109 FAP852109 FKL852109 FUH852109 GED852109 GNZ852109 GXV852109 HHR852109 HRN852109 IBJ852109 ILF852109 IVB852109 JEX852109 JOT852109 JYP852109 KIL852109 KSH852109 LCD852109 LLZ852109 LVV852109 MFR852109 MPN852109 MZJ852109 NJF852109 NTB852109 OCX852109 OMT852109 OWP852109 PGL852109 PQH852109 QAD852109 QJZ852109 QTV852109 RDR852109 RNN852109 RXJ852109 SHF852109 SRB852109 TAX852109 TKT852109 TUP852109 UEL852109 UOH852109 UYD852109 VHZ852109 VRV852109 WBR852109 WLN852109 WVJ852109 A917647 IX917645 ST917645 ACP917645 AML917645 AWH917645 BGD917645 BPZ917645 BZV917645 CJR917645 CTN917645 DDJ917645 DNF917645 DXB917645 EGX917645 EQT917645 FAP917645 FKL917645 FUH917645 GED917645 GNZ917645 GXV917645 HHR917645 HRN917645 IBJ917645 ILF917645 IVB917645 JEX917645 JOT917645 JYP917645 KIL917645 KSH917645 LCD917645 LLZ917645 LVV917645 MFR917645 MPN917645 MZJ917645 NJF917645 NTB917645 OCX917645 OMT917645 OWP917645 PGL917645 PQH917645 QAD917645 QJZ917645 QTV917645 RDR917645 RNN917645 RXJ917645 SHF917645 SRB917645 TAX917645 TKT917645 TUP917645 UEL917645 UOH917645 UYD917645 VHZ917645 VRV917645 WBR917645 WLN917645 WVJ917645 A983183 IX983181 ST983181 ACP983181 AML983181 AWH983181 BGD983181 BPZ983181 BZV983181 CJR983181 CTN983181 DDJ983181 DNF983181 DXB983181 EGX983181 EQT983181 FAP983181 FKL983181 FUH983181 GED983181 GNZ983181 GXV983181 HHR983181 HRN983181 IBJ983181 ILF983181 IVB983181 JEX983181 JOT983181 JYP983181 KIL983181 KSH983181 LCD983181 LLZ983181 LVV983181 MFR983181 MPN983181 MZJ983181 NJF983181 NTB983181 OCX983181 OMT983181 OWP983181 PGL983181 PQH983181 QAD983181 QJZ983181 QTV983181 RDR983181 RNN983181 RXJ983181 SHF983181 SRB983181 TAX983181 TKT983181 TUP983181 UEL983181 UOH983181 UYD983181 VHZ983181 VRV983181 WBR983181 WLN983181 WVJ983181" xr:uid="{00000000-0002-0000-1400-000000000000}"/>
    <dataValidation type="list" allowBlank="1" showInputMessage="1" showErrorMessage="1" promptTitle="Wybrać z listy" prompt="proszę wybrać z listy" sqref="A18:I18 WVJ983090:WVQ983090 WLN983090:WLU983090 WBR983090:WBY983090 VRV983090:VSC983090 VHZ983090:VIG983090 UYD983090:UYK983090 UOH983090:UOO983090 UEL983090:UES983090 TUP983090:TUW983090 TKT983090:TLA983090 TAX983090:TBE983090 SRB983090:SRI983090 SHF983090:SHM983090 RXJ983090:RXQ983090 RNN983090:RNU983090 RDR983090:RDY983090 QTV983090:QUC983090 QJZ983090:QKG983090 QAD983090:QAK983090 PQH983090:PQO983090 PGL983090:PGS983090 OWP983090:OWW983090 OMT983090:ONA983090 OCX983090:ODE983090 NTB983090:NTI983090 NJF983090:NJM983090 MZJ983090:MZQ983090 MPN983090:MPU983090 MFR983090:MFY983090 LVV983090:LWC983090 LLZ983090:LMG983090 LCD983090:LCK983090 KSH983090:KSO983090 KIL983090:KIS983090 JYP983090:JYW983090 JOT983090:JPA983090 JEX983090:JFE983090 IVB983090:IVI983090 ILF983090:ILM983090 IBJ983090:IBQ983090 HRN983090:HRU983090 HHR983090:HHY983090 GXV983090:GYC983090 GNZ983090:GOG983090 GED983090:GEK983090 FUH983090:FUO983090 FKL983090:FKS983090 FAP983090:FAW983090 EQT983090:ERA983090 EGX983090:EHE983090 DXB983090:DXI983090 DNF983090:DNM983090 DDJ983090:DDQ983090 CTN983090:CTU983090 CJR983090:CJY983090 BZV983090:CAC983090 BPZ983090:BQG983090 BGD983090:BGK983090 AWH983090:AWO983090 AML983090:AMS983090 ACP983090:ACW983090 ST983090:TA983090 IX983090:JE983090 A983092:I983092 WVJ917554:WVQ917554 WLN917554:WLU917554 WBR917554:WBY917554 VRV917554:VSC917554 VHZ917554:VIG917554 UYD917554:UYK917554 UOH917554:UOO917554 UEL917554:UES917554 TUP917554:TUW917554 TKT917554:TLA917554 TAX917554:TBE917554 SRB917554:SRI917554 SHF917554:SHM917554 RXJ917554:RXQ917554 RNN917554:RNU917554 RDR917554:RDY917554 QTV917554:QUC917554 QJZ917554:QKG917554 QAD917554:QAK917554 PQH917554:PQO917554 PGL917554:PGS917554 OWP917554:OWW917554 OMT917554:ONA917554 OCX917554:ODE917554 NTB917554:NTI917554 NJF917554:NJM917554 MZJ917554:MZQ917554 MPN917554:MPU917554 MFR917554:MFY917554 LVV917554:LWC917554 LLZ917554:LMG917554 LCD917554:LCK917554 KSH917554:KSO917554 KIL917554:KIS917554 JYP917554:JYW917554 JOT917554:JPA917554 JEX917554:JFE917554 IVB917554:IVI917554 ILF917554:ILM917554 IBJ917554:IBQ917554 HRN917554:HRU917554 HHR917554:HHY917554 GXV917554:GYC917554 GNZ917554:GOG917554 GED917554:GEK917554 FUH917554:FUO917554 FKL917554:FKS917554 FAP917554:FAW917554 EQT917554:ERA917554 EGX917554:EHE917554 DXB917554:DXI917554 DNF917554:DNM917554 DDJ917554:DDQ917554 CTN917554:CTU917554 CJR917554:CJY917554 BZV917554:CAC917554 BPZ917554:BQG917554 BGD917554:BGK917554 AWH917554:AWO917554 AML917554:AMS917554 ACP917554:ACW917554 ST917554:TA917554 IX917554:JE917554 A917556:I917556 WVJ852018:WVQ852018 WLN852018:WLU852018 WBR852018:WBY852018 VRV852018:VSC852018 VHZ852018:VIG852018 UYD852018:UYK852018 UOH852018:UOO852018 UEL852018:UES852018 TUP852018:TUW852018 TKT852018:TLA852018 TAX852018:TBE852018 SRB852018:SRI852018 SHF852018:SHM852018 RXJ852018:RXQ852018 RNN852018:RNU852018 RDR852018:RDY852018 QTV852018:QUC852018 QJZ852018:QKG852018 QAD852018:QAK852018 PQH852018:PQO852018 PGL852018:PGS852018 OWP852018:OWW852018 OMT852018:ONA852018 OCX852018:ODE852018 NTB852018:NTI852018 NJF852018:NJM852018 MZJ852018:MZQ852018 MPN852018:MPU852018 MFR852018:MFY852018 LVV852018:LWC852018 LLZ852018:LMG852018 LCD852018:LCK852018 KSH852018:KSO852018 KIL852018:KIS852018 JYP852018:JYW852018 JOT852018:JPA852018 JEX852018:JFE852018 IVB852018:IVI852018 ILF852018:ILM852018 IBJ852018:IBQ852018 HRN852018:HRU852018 HHR852018:HHY852018 GXV852018:GYC852018 GNZ852018:GOG852018 GED852018:GEK852018 FUH852018:FUO852018 FKL852018:FKS852018 FAP852018:FAW852018 EQT852018:ERA852018 EGX852018:EHE852018 DXB852018:DXI852018 DNF852018:DNM852018 DDJ852018:DDQ852018 CTN852018:CTU852018 CJR852018:CJY852018 BZV852018:CAC852018 BPZ852018:BQG852018 BGD852018:BGK852018 AWH852018:AWO852018 AML852018:AMS852018 ACP852018:ACW852018 ST852018:TA852018 IX852018:JE852018 A852020:I852020 WVJ786482:WVQ786482 WLN786482:WLU786482 WBR786482:WBY786482 VRV786482:VSC786482 VHZ786482:VIG786482 UYD786482:UYK786482 UOH786482:UOO786482 UEL786482:UES786482 TUP786482:TUW786482 TKT786482:TLA786482 TAX786482:TBE786482 SRB786482:SRI786482 SHF786482:SHM786482 RXJ786482:RXQ786482 RNN786482:RNU786482 RDR786482:RDY786482 QTV786482:QUC786482 QJZ786482:QKG786482 QAD786482:QAK786482 PQH786482:PQO786482 PGL786482:PGS786482 OWP786482:OWW786482 OMT786482:ONA786482 OCX786482:ODE786482 NTB786482:NTI786482 NJF786482:NJM786482 MZJ786482:MZQ786482 MPN786482:MPU786482 MFR786482:MFY786482 LVV786482:LWC786482 LLZ786482:LMG786482 LCD786482:LCK786482 KSH786482:KSO786482 KIL786482:KIS786482 JYP786482:JYW786482 JOT786482:JPA786482 JEX786482:JFE786482 IVB786482:IVI786482 ILF786482:ILM786482 IBJ786482:IBQ786482 HRN786482:HRU786482 HHR786482:HHY786482 GXV786482:GYC786482 GNZ786482:GOG786482 GED786482:GEK786482 FUH786482:FUO786482 FKL786482:FKS786482 FAP786482:FAW786482 EQT786482:ERA786482 EGX786482:EHE786482 DXB786482:DXI786482 DNF786482:DNM786482 DDJ786482:DDQ786482 CTN786482:CTU786482 CJR786482:CJY786482 BZV786482:CAC786482 BPZ786482:BQG786482 BGD786482:BGK786482 AWH786482:AWO786482 AML786482:AMS786482 ACP786482:ACW786482 ST786482:TA786482 IX786482:JE786482 A786484:I786484 WVJ720946:WVQ720946 WLN720946:WLU720946 WBR720946:WBY720946 VRV720946:VSC720946 VHZ720946:VIG720946 UYD720946:UYK720946 UOH720946:UOO720946 UEL720946:UES720946 TUP720946:TUW720946 TKT720946:TLA720946 TAX720946:TBE720946 SRB720946:SRI720946 SHF720946:SHM720946 RXJ720946:RXQ720946 RNN720946:RNU720946 RDR720946:RDY720946 QTV720946:QUC720946 QJZ720946:QKG720946 QAD720946:QAK720946 PQH720946:PQO720946 PGL720946:PGS720946 OWP720946:OWW720946 OMT720946:ONA720946 OCX720946:ODE720946 NTB720946:NTI720946 NJF720946:NJM720946 MZJ720946:MZQ720946 MPN720946:MPU720946 MFR720946:MFY720946 LVV720946:LWC720946 LLZ720946:LMG720946 LCD720946:LCK720946 KSH720946:KSO720946 KIL720946:KIS720946 JYP720946:JYW720946 JOT720946:JPA720946 JEX720946:JFE720946 IVB720946:IVI720946 ILF720946:ILM720946 IBJ720946:IBQ720946 HRN720946:HRU720946 HHR720946:HHY720946 GXV720946:GYC720946 GNZ720946:GOG720946 GED720946:GEK720946 FUH720946:FUO720946 FKL720946:FKS720946 FAP720946:FAW720946 EQT720946:ERA720946 EGX720946:EHE720946 DXB720946:DXI720946 DNF720946:DNM720946 DDJ720946:DDQ720946 CTN720946:CTU720946 CJR720946:CJY720946 BZV720946:CAC720946 BPZ720946:BQG720946 BGD720946:BGK720946 AWH720946:AWO720946 AML720946:AMS720946 ACP720946:ACW720946 ST720946:TA720946 IX720946:JE720946 A720948:I720948 WVJ655410:WVQ655410 WLN655410:WLU655410 WBR655410:WBY655410 VRV655410:VSC655410 VHZ655410:VIG655410 UYD655410:UYK655410 UOH655410:UOO655410 UEL655410:UES655410 TUP655410:TUW655410 TKT655410:TLA655410 TAX655410:TBE655410 SRB655410:SRI655410 SHF655410:SHM655410 RXJ655410:RXQ655410 RNN655410:RNU655410 RDR655410:RDY655410 QTV655410:QUC655410 QJZ655410:QKG655410 QAD655410:QAK655410 PQH655410:PQO655410 PGL655410:PGS655410 OWP655410:OWW655410 OMT655410:ONA655410 OCX655410:ODE655410 NTB655410:NTI655410 NJF655410:NJM655410 MZJ655410:MZQ655410 MPN655410:MPU655410 MFR655410:MFY655410 LVV655410:LWC655410 LLZ655410:LMG655410 LCD655410:LCK655410 KSH655410:KSO655410 KIL655410:KIS655410 JYP655410:JYW655410 JOT655410:JPA655410 JEX655410:JFE655410 IVB655410:IVI655410 ILF655410:ILM655410 IBJ655410:IBQ655410 HRN655410:HRU655410 HHR655410:HHY655410 GXV655410:GYC655410 GNZ655410:GOG655410 GED655410:GEK655410 FUH655410:FUO655410 FKL655410:FKS655410 FAP655410:FAW655410 EQT655410:ERA655410 EGX655410:EHE655410 DXB655410:DXI655410 DNF655410:DNM655410 DDJ655410:DDQ655410 CTN655410:CTU655410 CJR655410:CJY655410 BZV655410:CAC655410 BPZ655410:BQG655410 BGD655410:BGK655410 AWH655410:AWO655410 AML655410:AMS655410 ACP655410:ACW655410 ST655410:TA655410 IX655410:JE655410 A655412:I655412 WVJ589874:WVQ589874 WLN589874:WLU589874 WBR589874:WBY589874 VRV589874:VSC589874 VHZ589874:VIG589874 UYD589874:UYK589874 UOH589874:UOO589874 UEL589874:UES589874 TUP589874:TUW589874 TKT589874:TLA589874 TAX589874:TBE589874 SRB589874:SRI589874 SHF589874:SHM589874 RXJ589874:RXQ589874 RNN589874:RNU589874 RDR589874:RDY589874 QTV589874:QUC589874 QJZ589874:QKG589874 QAD589874:QAK589874 PQH589874:PQO589874 PGL589874:PGS589874 OWP589874:OWW589874 OMT589874:ONA589874 OCX589874:ODE589874 NTB589874:NTI589874 NJF589874:NJM589874 MZJ589874:MZQ589874 MPN589874:MPU589874 MFR589874:MFY589874 LVV589874:LWC589874 LLZ589874:LMG589874 LCD589874:LCK589874 KSH589874:KSO589874 KIL589874:KIS589874 JYP589874:JYW589874 JOT589874:JPA589874 JEX589874:JFE589874 IVB589874:IVI589874 ILF589874:ILM589874 IBJ589874:IBQ589874 HRN589874:HRU589874 HHR589874:HHY589874 GXV589874:GYC589874 GNZ589874:GOG589874 GED589874:GEK589874 FUH589874:FUO589874 FKL589874:FKS589874 FAP589874:FAW589874 EQT589874:ERA589874 EGX589874:EHE589874 DXB589874:DXI589874 DNF589874:DNM589874 DDJ589874:DDQ589874 CTN589874:CTU589874 CJR589874:CJY589874 BZV589874:CAC589874 BPZ589874:BQG589874 BGD589874:BGK589874 AWH589874:AWO589874 AML589874:AMS589874 ACP589874:ACW589874 ST589874:TA589874 IX589874:JE589874 A589876:I589876 WVJ524338:WVQ524338 WLN524338:WLU524338 WBR524338:WBY524338 VRV524338:VSC524338 VHZ524338:VIG524338 UYD524338:UYK524338 UOH524338:UOO524338 UEL524338:UES524338 TUP524338:TUW524338 TKT524338:TLA524338 TAX524338:TBE524338 SRB524338:SRI524338 SHF524338:SHM524338 RXJ524338:RXQ524338 RNN524338:RNU524338 RDR524338:RDY524338 QTV524338:QUC524338 QJZ524338:QKG524338 QAD524338:QAK524338 PQH524338:PQO524338 PGL524338:PGS524338 OWP524338:OWW524338 OMT524338:ONA524338 OCX524338:ODE524338 NTB524338:NTI524338 NJF524338:NJM524338 MZJ524338:MZQ524338 MPN524338:MPU524338 MFR524338:MFY524338 LVV524338:LWC524338 LLZ524338:LMG524338 LCD524338:LCK524338 KSH524338:KSO524338 KIL524338:KIS524338 JYP524338:JYW524338 JOT524338:JPA524338 JEX524338:JFE524338 IVB524338:IVI524338 ILF524338:ILM524338 IBJ524338:IBQ524338 HRN524338:HRU524338 HHR524338:HHY524338 GXV524338:GYC524338 GNZ524338:GOG524338 GED524338:GEK524338 FUH524338:FUO524338 FKL524338:FKS524338 FAP524338:FAW524338 EQT524338:ERA524338 EGX524338:EHE524338 DXB524338:DXI524338 DNF524338:DNM524338 DDJ524338:DDQ524338 CTN524338:CTU524338 CJR524338:CJY524338 BZV524338:CAC524338 BPZ524338:BQG524338 BGD524338:BGK524338 AWH524338:AWO524338 AML524338:AMS524338 ACP524338:ACW524338 ST524338:TA524338 IX524338:JE524338 A524340:I524340 WVJ458802:WVQ458802 WLN458802:WLU458802 WBR458802:WBY458802 VRV458802:VSC458802 VHZ458802:VIG458802 UYD458802:UYK458802 UOH458802:UOO458802 UEL458802:UES458802 TUP458802:TUW458802 TKT458802:TLA458802 TAX458802:TBE458802 SRB458802:SRI458802 SHF458802:SHM458802 RXJ458802:RXQ458802 RNN458802:RNU458802 RDR458802:RDY458802 QTV458802:QUC458802 QJZ458802:QKG458802 QAD458802:QAK458802 PQH458802:PQO458802 PGL458802:PGS458802 OWP458802:OWW458802 OMT458802:ONA458802 OCX458802:ODE458802 NTB458802:NTI458802 NJF458802:NJM458802 MZJ458802:MZQ458802 MPN458802:MPU458802 MFR458802:MFY458802 LVV458802:LWC458802 LLZ458802:LMG458802 LCD458802:LCK458802 KSH458802:KSO458802 KIL458802:KIS458802 JYP458802:JYW458802 JOT458802:JPA458802 JEX458802:JFE458802 IVB458802:IVI458802 ILF458802:ILM458802 IBJ458802:IBQ458802 HRN458802:HRU458802 HHR458802:HHY458802 GXV458802:GYC458802 GNZ458802:GOG458802 GED458802:GEK458802 FUH458802:FUO458802 FKL458802:FKS458802 FAP458802:FAW458802 EQT458802:ERA458802 EGX458802:EHE458802 DXB458802:DXI458802 DNF458802:DNM458802 DDJ458802:DDQ458802 CTN458802:CTU458802 CJR458802:CJY458802 BZV458802:CAC458802 BPZ458802:BQG458802 BGD458802:BGK458802 AWH458802:AWO458802 AML458802:AMS458802 ACP458802:ACW458802 ST458802:TA458802 IX458802:JE458802 A458804:I458804 WVJ393266:WVQ393266 WLN393266:WLU393266 WBR393266:WBY393266 VRV393266:VSC393266 VHZ393266:VIG393266 UYD393266:UYK393266 UOH393266:UOO393266 UEL393266:UES393266 TUP393266:TUW393266 TKT393266:TLA393266 TAX393266:TBE393266 SRB393266:SRI393266 SHF393266:SHM393266 RXJ393266:RXQ393266 RNN393266:RNU393266 RDR393266:RDY393266 QTV393266:QUC393266 QJZ393266:QKG393266 QAD393266:QAK393266 PQH393266:PQO393266 PGL393266:PGS393266 OWP393266:OWW393266 OMT393266:ONA393266 OCX393266:ODE393266 NTB393266:NTI393266 NJF393266:NJM393266 MZJ393266:MZQ393266 MPN393266:MPU393266 MFR393266:MFY393266 LVV393266:LWC393266 LLZ393266:LMG393266 LCD393266:LCK393266 KSH393266:KSO393266 KIL393266:KIS393266 JYP393266:JYW393266 JOT393266:JPA393266 JEX393266:JFE393266 IVB393266:IVI393266 ILF393266:ILM393266 IBJ393266:IBQ393266 HRN393266:HRU393266 HHR393266:HHY393266 GXV393266:GYC393266 GNZ393266:GOG393266 GED393266:GEK393266 FUH393266:FUO393266 FKL393266:FKS393266 FAP393266:FAW393266 EQT393266:ERA393266 EGX393266:EHE393266 DXB393266:DXI393266 DNF393266:DNM393266 DDJ393266:DDQ393266 CTN393266:CTU393266 CJR393266:CJY393266 BZV393266:CAC393266 BPZ393266:BQG393266 BGD393266:BGK393266 AWH393266:AWO393266 AML393266:AMS393266 ACP393266:ACW393266 ST393266:TA393266 IX393266:JE393266 A393268:I393268 WVJ327730:WVQ327730 WLN327730:WLU327730 WBR327730:WBY327730 VRV327730:VSC327730 VHZ327730:VIG327730 UYD327730:UYK327730 UOH327730:UOO327730 UEL327730:UES327730 TUP327730:TUW327730 TKT327730:TLA327730 TAX327730:TBE327730 SRB327730:SRI327730 SHF327730:SHM327730 RXJ327730:RXQ327730 RNN327730:RNU327730 RDR327730:RDY327730 QTV327730:QUC327730 QJZ327730:QKG327730 QAD327730:QAK327730 PQH327730:PQO327730 PGL327730:PGS327730 OWP327730:OWW327730 OMT327730:ONA327730 OCX327730:ODE327730 NTB327730:NTI327730 NJF327730:NJM327730 MZJ327730:MZQ327730 MPN327730:MPU327730 MFR327730:MFY327730 LVV327730:LWC327730 LLZ327730:LMG327730 LCD327730:LCK327730 KSH327730:KSO327730 KIL327730:KIS327730 JYP327730:JYW327730 JOT327730:JPA327730 JEX327730:JFE327730 IVB327730:IVI327730 ILF327730:ILM327730 IBJ327730:IBQ327730 HRN327730:HRU327730 HHR327730:HHY327730 GXV327730:GYC327730 GNZ327730:GOG327730 GED327730:GEK327730 FUH327730:FUO327730 FKL327730:FKS327730 FAP327730:FAW327730 EQT327730:ERA327730 EGX327730:EHE327730 DXB327730:DXI327730 DNF327730:DNM327730 DDJ327730:DDQ327730 CTN327730:CTU327730 CJR327730:CJY327730 BZV327730:CAC327730 BPZ327730:BQG327730 BGD327730:BGK327730 AWH327730:AWO327730 AML327730:AMS327730 ACP327730:ACW327730 ST327730:TA327730 IX327730:JE327730 A327732:I327732 WVJ262194:WVQ262194 WLN262194:WLU262194 WBR262194:WBY262194 VRV262194:VSC262194 VHZ262194:VIG262194 UYD262194:UYK262194 UOH262194:UOO262194 UEL262194:UES262194 TUP262194:TUW262194 TKT262194:TLA262194 TAX262194:TBE262194 SRB262194:SRI262194 SHF262194:SHM262194 RXJ262194:RXQ262194 RNN262194:RNU262194 RDR262194:RDY262194 QTV262194:QUC262194 QJZ262194:QKG262194 QAD262194:QAK262194 PQH262194:PQO262194 PGL262194:PGS262194 OWP262194:OWW262194 OMT262194:ONA262194 OCX262194:ODE262194 NTB262194:NTI262194 NJF262194:NJM262194 MZJ262194:MZQ262194 MPN262194:MPU262194 MFR262194:MFY262194 LVV262194:LWC262194 LLZ262194:LMG262194 LCD262194:LCK262194 KSH262194:KSO262194 KIL262194:KIS262194 JYP262194:JYW262194 JOT262194:JPA262194 JEX262194:JFE262194 IVB262194:IVI262194 ILF262194:ILM262194 IBJ262194:IBQ262194 HRN262194:HRU262194 HHR262194:HHY262194 GXV262194:GYC262194 GNZ262194:GOG262194 GED262194:GEK262194 FUH262194:FUO262194 FKL262194:FKS262194 FAP262194:FAW262194 EQT262194:ERA262194 EGX262194:EHE262194 DXB262194:DXI262194 DNF262194:DNM262194 DDJ262194:DDQ262194 CTN262194:CTU262194 CJR262194:CJY262194 BZV262194:CAC262194 BPZ262194:BQG262194 BGD262194:BGK262194 AWH262194:AWO262194 AML262194:AMS262194 ACP262194:ACW262194 ST262194:TA262194 IX262194:JE262194 A262196:I262196 WVJ196658:WVQ196658 WLN196658:WLU196658 WBR196658:WBY196658 VRV196658:VSC196658 VHZ196658:VIG196658 UYD196658:UYK196658 UOH196658:UOO196658 UEL196658:UES196658 TUP196658:TUW196658 TKT196658:TLA196658 TAX196658:TBE196658 SRB196658:SRI196658 SHF196658:SHM196658 RXJ196658:RXQ196658 RNN196658:RNU196658 RDR196658:RDY196658 QTV196658:QUC196658 QJZ196658:QKG196658 QAD196658:QAK196658 PQH196658:PQO196658 PGL196658:PGS196658 OWP196658:OWW196658 OMT196658:ONA196658 OCX196658:ODE196658 NTB196658:NTI196658 NJF196658:NJM196658 MZJ196658:MZQ196658 MPN196658:MPU196658 MFR196658:MFY196658 LVV196658:LWC196658 LLZ196658:LMG196658 LCD196658:LCK196658 KSH196658:KSO196658 KIL196658:KIS196658 JYP196658:JYW196658 JOT196658:JPA196658 JEX196658:JFE196658 IVB196658:IVI196658 ILF196658:ILM196658 IBJ196658:IBQ196658 HRN196658:HRU196658 HHR196658:HHY196658 GXV196658:GYC196658 GNZ196658:GOG196658 GED196658:GEK196658 FUH196658:FUO196658 FKL196658:FKS196658 FAP196658:FAW196658 EQT196658:ERA196658 EGX196658:EHE196658 DXB196658:DXI196658 DNF196658:DNM196658 DDJ196658:DDQ196658 CTN196658:CTU196658 CJR196658:CJY196658 BZV196658:CAC196658 BPZ196658:BQG196658 BGD196658:BGK196658 AWH196658:AWO196658 AML196658:AMS196658 ACP196658:ACW196658 ST196658:TA196658 IX196658:JE196658 A196660:I196660 WVJ131122:WVQ131122 WLN131122:WLU131122 WBR131122:WBY131122 VRV131122:VSC131122 VHZ131122:VIG131122 UYD131122:UYK131122 UOH131122:UOO131122 UEL131122:UES131122 TUP131122:TUW131122 TKT131122:TLA131122 TAX131122:TBE131122 SRB131122:SRI131122 SHF131122:SHM131122 RXJ131122:RXQ131122 RNN131122:RNU131122 RDR131122:RDY131122 QTV131122:QUC131122 QJZ131122:QKG131122 QAD131122:QAK131122 PQH131122:PQO131122 PGL131122:PGS131122 OWP131122:OWW131122 OMT131122:ONA131122 OCX131122:ODE131122 NTB131122:NTI131122 NJF131122:NJM131122 MZJ131122:MZQ131122 MPN131122:MPU131122 MFR131122:MFY131122 LVV131122:LWC131122 LLZ131122:LMG131122 LCD131122:LCK131122 KSH131122:KSO131122 KIL131122:KIS131122 JYP131122:JYW131122 JOT131122:JPA131122 JEX131122:JFE131122 IVB131122:IVI131122 ILF131122:ILM131122 IBJ131122:IBQ131122 HRN131122:HRU131122 HHR131122:HHY131122 GXV131122:GYC131122 GNZ131122:GOG131122 GED131122:GEK131122 FUH131122:FUO131122 FKL131122:FKS131122 FAP131122:FAW131122 EQT131122:ERA131122 EGX131122:EHE131122 DXB131122:DXI131122 DNF131122:DNM131122 DDJ131122:DDQ131122 CTN131122:CTU131122 CJR131122:CJY131122 BZV131122:CAC131122 BPZ131122:BQG131122 BGD131122:BGK131122 AWH131122:AWO131122 AML131122:AMS131122 ACP131122:ACW131122 ST131122:TA131122 IX131122:JE131122 A131124:I131124 WVJ65586:WVQ65586 WLN65586:WLU65586 WBR65586:WBY65586 VRV65586:VSC65586 VHZ65586:VIG65586 UYD65586:UYK65586 UOH65586:UOO65586 UEL65586:UES65586 TUP65586:TUW65586 TKT65586:TLA65586 TAX65586:TBE65586 SRB65586:SRI65586 SHF65586:SHM65586 RXJ65586:RXQ65586 RNN65586:RNU65586 RDR65586:RDY65586 QTV65586:QUC65586 QJZ65586:QKG65586 QAD65586:QAK65586 PQH65586:PQO65586 PGL65586:PGS65586 OWP65586:OWW65586 OMT65586:ONA65586 OCX65586:ODE65586 NTB65586:NTI65586 NJF65586:NJM65586 MZJ65586:MZQ65586 MPN65586:MPU65586 MFR65586:MFY65586 LVV65586:LWC65586 LLZ65586:LMG65586 LCD65586:LCK65586 KSH65586:KSO65586 KIL65586:KIS65586 JYP65586:JYW65586 JOT65586:JPA65586 JEX65586:JFE65586 IVB65586:IVI65586 ILF65586:ILM65586 IBJ65586:IBQ65586 HRN65586:HRU65586 HHR65586:HHY65586 GXV65586:GYC65586 GNZ65586:GOG65586 GED65586:GEK65586 FUH65586:FUO65586 FKL65586:FKS65586 FAP65586:FAW65586 EQT65586:ERA65586 EGX65586:EHE65586 DXB65586:DXI65586 DNF65586:DNM65586 DDJ65586:DDQ65586 CTN65586:CTU65586 CJR65586:CJY65586 BZV65586:CAC65586 BPZ65586:BQG65586 BGD65586:BGK65586 AWH65586:AWO65586 AML65586:AMS65586 ACP65586:ACW65586 ST65586:TA65586 IX65586:JE65586 A65588:I65588 WVJ18:WVQ18 WLN18:WLU18 WBR18:WBY18 VRV18:VSC18 VHZ18:VIG18 UYD18:UYK18 UOH18:UOO18 UEL18:UES18 TUP18:TUW18 TKT18:TLA18 TAX18:TBE18 SRB18:SRI18 SHF18:SHM18 RXJ18:RXQ18 RNN18:RNU18 RDR18:RDY18 QTV18:QUC18 QJZ18:QKG18 QAD18:QAK18 PQH18:PQO18 PGL18:PGS18 OWP18:OWW18 OMT18:ONA18 OCX18:ODE18 NTB18:NTI18 NJF18:NJM18 MZJ18:MZQ18 MPN18:MPU18 MFR18:MFY18 LVV18:LWC18 LLZ18:LMG18 LCD18:LCK18 KSH18:KSO18 KIL18:KIS18 JYP18:JYW18 JOT18:JPA18 JEX18:JFE18 IVB18:IVI18 ILF18:ILM18 IBJ18:IBQ18 HRN18:HRU18 HHR18:HHY18 GXV18:GYC18 GNZ18:GOG18 GED18:GEK18 FUH18:FUO18 FKL18:FKS18 FAP18:FAW18 EQT18:ERA18 EGX18:EHE18 DXB18:DXI18 DNF18:DNM18 DDJ18:DDQ18 CTN18:CTU18 CJR18:CJY18 BZV18:CAC18 BPZ18:BQG18 BGD18:BGK18 AWH18:AWO18 AML18:AMS18 ACP18:ACW18 ST18:TA18 IX18:JE18" xr:uid="{00000000-0002-0000-1400-000001000000}">
      <formula1>$O$1</formula1>
    </dataValidation>
    <dataValidation type="list" allowBlank="1" showInputMessage="1" showErrorMessage="1" promptTitle="Wybrać z listy" prompt="proszę wybrać zleceniobiorcę z listy podmiotów" sqref="A65593:I65593 WLN983095:WLU983095 WBR983095:WBY983095 VRV983095:VSC983095 VHZ983095:VIG983095 UYD983095:UYK983095 UOH983095:UOO983095 UEL983095:UES983095 TUP983095:TUW983095 TKT983095:TLA983095 TAX983095:TBE983095 SRB983095:SRI983095 SHF983095:SHM983095 RXJ983095:RXQ983095 RNN983095:RNU983095 RDR983095:RDY983095 QTV983095:QUC983095 QJZ983095:QKG983095 QAD983095:QAK983095 PQH983095:PQO983095 PGL983095:PGS983095 OWP983095:OWW983095 OMT983095:ONA983095 OCX983095:ODE983095 NTB983095:NTI983095 NJF983095:NJM983095 MZJ983095:MZQ983095 MPN983095:MPU983095 MFR983095:MFY983095 LVV983095:LWC983095 LLZ983095:LMG983095 LCD983095:LCK983095 KSH983095:KSO983095 KIL983095:KIS983095 JYP983095:JYW983095 JOT983095:JPA983095 JEX983095:JFE983095 IVB983095:IVI983095 ILF983095:ILM983095 IBJ983095:IBQ983095 HRN983095:HRU983095 HHR983095:HHY983095 GXV983095:GYC983095 GNZ983095:GOG983095 GED983095:GEK983095 FUH983095:FUO983095 FKL983095:FKS983095 FAP983095:FAW983095 EQT983095:ERA983095 EGX983095:EHE983095 DXB983095:DXI983095 DNF983095:DNM983095 DDJ983095:DDQ983095 CTN983095:CTU983095 CJR983095:CJY983095 BZV983095:CAC983095 BPZ983095:BQG983095 BGD983095:BGK983095 AWH983095:AWO983095 AML983095:AMS983095 ACP983095:ACW983095 ST983095:TA983095 IX983095:JE983095 A983097:I983097 WVJ917559:WVQ917559 WLN917559:WLU917559 WBR917559:WBY917559 VRV917559:VSC917559 VHZ917559:VIG917559 UYD917559:UYK917559 UOH917559:UOO917559 UEL917559:UES917559 TUP917559:TUW917559 TKT917559:TLA917559 TAX917559:TBE917559 SRB917559:SRI917559 SHF917559:SHM917559 RXJ917559:RXQ917559 RNN917559:RNU917559 RDR917559:RDY917559 QTV917559:QUC917559 QJZ917559:QKG917559 QAD917559:QAK917559 PQH917559:PQO917559 PGL917559:PGS917559 OWP917559:OWW917559 OMT917559:ONA917559 OCX917559:ODE917559 NTB917559:NTI917559 NJF917559:NJM917559 MZJ917559:MZQ917559 MPN917559:MPU917559 MFR917559:MFY917559 LVV917559:LWC917559 LLZ917559:LMG917559 LCD917559:LCK917559 KSH917559:KSO917559 KIL917559:KIS917559 JYP917559:JYW917559 JOT917559:JPA917559 JEX917559:JFE917559 IVB917559:IVI917559 ILF917559:ILM917559 IBJ917559:IBQ917559 HRN917559:HRU917559 HHR917559:HHY917559 GXV917559:GYC917559 GNZ917559:GOG917559 GED917559:GEK917559 FUH917559:FUO917559 FKL917559:FKS917559 FAP917559:FAW917559 EQT917559:ERA917559 EGX917559:EHE917559 DXB917559:DXI917559 DNF917559:DNM917559 DDJ917559:DDQ917559 CTN917559:CTU917559 CJR917559:CJY917559 BZV917559:CAC917559 BPZ917559:BQG917559 BGD917559:BGK917559 AWH917559:AWO917559 AML917559:AMS917559 ACP917559:ACW917559 ST917559:TA917559 IX917559:JE917559 A917561:I917561 WVJ852023:WVQ852023 WLN852023:WLU852023 WBR852023:WBY852023 VRV852023:VSC852023 VHZ852023:VIG852023 UYD852023:UYK852023 UOH852023:UOO852023 UEL852023:UES852023 TUP852023:TUW852023 TKT852023:TLA852023 TAX852023:TBE852023 SRB852023:SRI852023 SHF852023:SHM852023 RXJ852023:RXQ852023 RNN852023:RNU852023 RDR852023:RDY852023 QTV852023:QUC852023 QJZ852023:QKG852023 QAD852023:QAK852023 PQH852023:PQO852023 PGL852023:PGS852023 OWP852023:OWW852023 OMT852023:ONA852023 OCX852023:ODE852023 NTB852023:NTI852023 NJF852023:NJM852023 MZJ852023:MZQ852023 MPN852023:MPU852023 MFR852023:MFY852023 LVV852023:LWC852023 LLZ852023:LMG852023 LCD852023:LCK852023 KSH852023:KSO852023 KIL852023:KIS852023 JYP852023:JYW852023 JOT852023:JPA852023 JEX852023:JFE852023 IVB852023:IVI852023 ILF852023:ILM852023 IBJ852023:IBQ852023 HRN852023:HRU852023 HHR852023:HHY852023 GXV852023:GYC852023 GNZ852023:GOG852023 GED852023:GEK852023 FUH852023:FUO852023 FKL852023:FKS852023 FAP852023:FAW852023 EQT852023:ERA852023 EGX852023:EHE852023 DXB852023:DXI852023 DNF852023:DNM852023 DDJ852023:DDQ852023 CTN852023:CTU852023 CJR852023:CJY852023 BZV852023:CAC852023 BPZ852023:BQG852023 BGD852023:BGK852023 AWH852023:AWO852023 AML852023:AMS852023 ACP852023:ACW852023 ST852023:TA852023 IX852023:JE852023 A852025:I852025 WVJ786487:WVQ786487 WLN786487:WLU786487 WBR786487:WBY786487 VRV786487:VSC786487 VHZ786487:VIG786487 UYD786487:UYK786487 UOH786487:UOO786487 UEL786487:UES786487 TUP786487:TUW786487 TKT786487:TLA786487 TAX786487:TBE786487 SRB786487:SRI786487 SHF786487:SHM786487 RXJ786487:RXQ786487 RNN786487:RNU786487 RDR786487:RDY786487 QTV786487:QUC786487 QJZ786487:QKG786487 QAD786487:QAK786487 PQH786487:PQO786487 PGL786487:PGS786487 OWP786487:OWW786487 OMT786487:ONA786487 OCX786487:ODE786487 NTB786487:NTI786487 NJF786487:NJM786487 MZJ786487:MZQ786487 MPN786487:MPU786487 MFR786487:MFY786487 LVV786487:LWC786487 LLZ786487:LMG786487 LCD786487:LCK786487 KSH786487:KSO786487 KIL786487:KIS786487 JYP786487:JYW786487 JOT786487:JPA786487 JEX786487:JFE786487 IVB786487:IVI786487 ILF786487:ILM786487 IBJ786487:IBQ786487 HRN786487:HRU786487 HHR786487:HHY786487 GXV786487:GYC786487 GNZ786487:GOG786487 GED786487:GEK786487 FUH786487:FUO786487 FKL786487:FKS786487 FAP786487:FAW786487 EQT786487:ERA786487 EGX786487:EHE786487 DXB786487:DXI786487 DNF786487:DNM786487 DDJ786487:DDQ786487 CTN786487:CTU786487 CJR786487:CJY786487 BZV786487:CAC786487 BPZ786487:BQG786487 BGD786487:BGK786487 AWH786487:AWO786487 AML786487:AMS786487 ACP786487:ACW786487 ST786487:TA786487 IX786487:JE786487 A786489:I786489 WVJ720951:WVQ720951 WLN720951:WLU720951 WBR720951:WBY720951 VRV720951:VSC720951 VHZ720951:VIG720951 UYD720951:UYK720951 UOH720951:UOO720951 UEL720951:UES720951 TUP720951:TUW720951 TKT720951:TLA720951 TAX720951:TBE720951 SRB720951:SRI720951 SHF720951:SHM720951 RXJ720951:RXQ720951 RNN720951:RNU720951 RDR720951:RDY720951 QTV720951:QUC720951 QJZ720951:QKG720951 QAD720951:QAK720951 PQH720951:PQO720951 PGL720951:PGS720951 OWP720951:OWW720951 OMT720951:ONA720951 OCX720951:ODE720951 NTB720951:NTI720951 NJF720951:NJM720951 MZJ720951:MZQ720951 MPN720951:MPU720951 MFR720951:MFY720951 LVV720951:LWC720951 LLZ720951:LMG720951 LCD720951:LCK720951 KSH720951:KSO720951 KIL720951:KIS720951 JYP720951:JYW720951 JOT720951:JPA720951 JEX720951:JFE720951 IVB720951:IVI720951 ILF720951:ILM720951 IBJ720951:IBQ720951 HRN720951:HRU720951 HHR720951:HHY720951 GXV720951:GYC720951 GNZ720951:GOG720951 GED720951:GEK720951 FUH720951:FUO720951 FKL720951:FKS720951 FAP720951:FAW720951 EQT720951:ERA720951 EGX720951:EHE720951 DXB720951:DXI720951 DNF720951:DNM720951 DDJ720951:DDQ720951 CTN720951:CTU720951 CJR720951:CJY720951 BZV720951:CAC720951 BPZ720951:BQG720951 BGD720951:BGK720951 AWH720951:AWO720951 AML720951:AMS720951 ACP720951:ACW720951 ST720951:TA720951 IX720951:JE720951 A720953:I720953 WVJ655415:WVQ655415 WLN655415:WLU655415 WBR655415:WBY655415 VRV655415:VSC655415 VHZ655415:VIG655415 UYD655415:UYK655415 UOH655415:UOO655415 UEL655415:UES655415 TUP655415:TUW655415 TKT655415:TLA655415 TAX655415:TBE655415 SRB655415:SRI655415 SHF655415:SHM655415 RXJ655415:RXQ655415 RNN655415:RNU655415 RDR655415:RDY655415 QTV655415:QUC655415 QJZ655415:QKG655415 QAD655415:QAK655415 PQH655415:PQO655415 PGL655415:PGS655415 OWP655415:OWW655415 OMT655415:ONA655415 OCX655415:ODE655415 NTB655415:NTI655415 NJF655415:NJM655415 MZJ655415:MZQ655415 MPN655415:MPU655415 MFR655415:MFY655415 LVV655415:LWC655415 LLZ655415:LMG655415 LCD655415:LCK655415 KSH655415:KSO655415 KIL655415:KIS655415 JYP655415:JYW655415 JOT655415:JPA655415 JEX655415:JFE655415 IVB655415:IVI655415 ILF655415:ILM655415 IBJ655415:IBQ655415 HRN655415:HRU655415 HHR655415:HHY655415 GXV655415:GYC655415 GNZ655415:GOG655415 GED655415:GEK655415 FUH655415:FUO655415 FKL655415:FKS655415 FAP655415:FAW655415 EQT655415:ERA655415 EGX655415:EHE655415 DXB655415:DXI655415 DNF655415:DNM655415 DDJ655415:DDQ655415 CTN655415:CTU655415 CJR655415:CJY655415 BZV655415:CAC655415 BPZ655415:BQG655415 BGD655415:BGK655415 AWH655415:AWO655415 AML655415:AMS655415 ACP655415:ACW655415 ST655415:TA655415 IX655415:JE655415 A655417:I655417 WVJ589879:WVQ589879 WLN589879:WLU589879 WBR589879:WBY589879 VRV589879:VSC589879 VHZ589879:VIG589879 UYD589879:UYK589879 UOH589879:UOO589879 UEL589879:UES589879 TUP589879:TUW589879 TKT589879:TLA589879 TAX589879:TBE589879 SRB589879:SRI589879 SHF589879:SHM589879 RXJ589879:RXQ589879 RNN589879:RNU589879 RDR589879:RDY589879 QTV589879:QUC589879 QJZ589879:QKG589879 QAD589879:QAK589879 PQH589879:PQO589879 PGL589879:PGS589879 OWP589879:OWW589879 OMT589879:ONA589879 OCX589879:ODE589879 NTB589879:NTI589879 NJF589879:NJM589879 MZJ589879:MZQ589879 MPN589879:MPU589879 MFR589879:MFY589879 LVV589879:LWC589879 LLZ589879:LMG589879 LCD589879:LCK589879 KSH589879:KSO589879 KIL589879:KIS589879 JYP589879:JYW589879 JOT589879:JPA589879 JEX589879:JFE589879 IVB589879:IVI589879 ILF589879:ILM589879 IBJ589879:IBQ589879 HRN589879:HRU589879 HHR589879:HHY589879 GXV589879:GYC589879 GNZ589879:GOG589879 GED589879:GEK589879 FUH589879:FUO589879 FKL589879:FKS589879 FAP589879:FAW589879 EQT589879:ERA589879 EGX589879:EHE589879 DXB589879:DXI589879 DNF589879:DNM589879 DDJ589879:DDQ589879 CTN589879:CTU589879 CJR589879:CJY589879 BZV589879:CAC589879 BPZ589879:BQG589879 BGD589879:BGK589879 AWH589879:AWO589879 AML589879:AMS589879 ACP589879:ACW589879 ST589879:TA589879 IX589879:JE589879 A589881:I589881 WVJ524343:WVQ524343 WLN524343:WLU524343 WBR524343:WBY524343 VRV524343:VSC524343 VHZ524343:VIG524343 UYD524343:UYK524343 UOH524343:UOO524343 UEL524343:UES524343 TUP524343:TUW524343 TKT524343:TLA524343 TAX524343:TBE524343 SRB524343:SRI524343 SHF524343:SHM524343 RXJ524343:RXQ524343 RNN524343:RNU524343 RDR524343:RDY524343 QTV524343:QUC524343 QJZ524343:QKG524343 QAD524343:QAK524343 PQH524343:PQO524343 PGL524343:PGS524343 OWP524343:OWW524343 OMT524343:ONA524343 OCX524343:ODE524343 NTB524343:NTI524343 NJF524343:NJM524343 MZJ524343:MZQ524343 MPN524343:MPU524343 MFR524343:MFY524343 LVV524343:LWC524343 LLZ524343:LMG524343 LCD524343:LCK524343 KSH524343:KSO524343 KIL524343:KIS524343 JYP524343:JYW524343 JOT524343:JPA524343 JEX524343:JFE524343 IVB524343:IVI524343 ILF524343:ILM524343 IBJ524343:IBQ524343 HRN524343:HRU524343 HHR524343:HHY524343 GXV524343:GYC524343 GNZ524343:GOG524343 GED524343:GEK524343 FUH524343:FUO524343 FKL524343:FKS524343 FAP524343:FAW524343 EQT524343:ERA524343 EGX524343:EHE524343 DXB524343:DXI524343 DNF524343:DNM524343 DDJ524343:DDQ524343 CTN524343:CTU524343 CJR524343:CJY524343 BZV524343:CAC524343 BPZ524343:BQG524343 BGD524343:BGK524343 AWH524343:AWO524343 AML524343:AMS524343 ACP524343:ACW524343 ST524343:TA524343 IX524343:JE524343 A524345:I524345 WVJ458807:WVQ458807 WLN458807:WLU458807 WBR458807:WBY458807 VRV458807:VSC458807 VHZ458807:VIG458807 UYD458807:UYK458807 UOH458807:UOO458807 UEL458807:UES458807 TUP458807:TUW458807 TKT458807:TLA458807 TAX458807:TBE458807 SRB458807:SRI458807 SHF458807:SHM458807 RXJ458807:RXQ458807 RNN458807:RNU458807 RDR458807:RDY458807 QTV458807:QUC458807 QJZ458807:QKG458807 QAD458807:QAK458807 PQH458807:PQO458807 PGL458807:PGS458807 OWP458807:OWW458807 OMT458807:ONA458807 OCX458807:ODE458807 NTB458807:NTI458807 NJF458807:NJM458807 MZJ458807:MZQ458807 MPN458807:MPU458807 MFR458807:MFY458807 LVV458807:LWC458807 LLZ458807:LMG458807 LCD458807:LCK458807 KSH458807:KSO458807 KIL458807:KIS458807 JYP458807:JYW458807 JOT458807:JPA458807 JEX458807:JFE458807 IVB458807:IVI458807 ILF458807:ILM458807 IBJ458807:IBQ458807 HRN458807:HRU458807 HHR458807:HHY458807 GXV458807:GYC458807 GNZ458807:GOG458807 GED458807:GEK458807 FUH458807:FUO458807 FKL458807:FKS458807 FAP458807:FAW458807 EQT458807:ERA458807 EGX458807:EHE458807 DXB458807:DXI458807 DNF458807:DNM458807 DDJ458807:DDQ458807 CTN458807:CTU458807 CJR458807:CJY458807 BZV458807:CAC458807 BPZ458807:BQG458807 BGD458807:BGK458807 AWH458807:AWO458807 AML458807:AMS458807 ACP458807:ACW458807 ST458807:TA458807 IX458807:JE458807 A458809:I458809 WVJ393271:WVQ393271 WLN393271:WLU393271 WBR393271:WBY393271 VRV393271:VSC393271 VHZ393271:VIG393271 UYD393271:UYK393271 UOH393271:UOO393271 UEL393271:UES393271 TUP393271:TUW393271 TKT393271:TLA393271 TAX393271:TBE393271 SRB393271:SRI393271 SHF393271:SHM393271 RXJ393271:RXQ393271 RNN393271:RNU393271 RDR393271:RDY393271 QTV393271:QUC393271 QJZ393271:QKG393271 QAD393271:QAK393271 PQH393271:PQO393271 PGL393271:PGS393271 OWP393271:OWW393271 OMT393271:ONA393271 OCX393271:ODE393271 NTB393271:NTI393271 NJF393271:NJM393271 MZJ393271:MZQ393271 MPN393271:MPU393271 MFR393271:MFY393271 LVV393271:LWC393271 LLZ393271:LMG393271 LCD393271:LCK393271 KSH393271:KSO393271 KIL393271:KIS393271 JYP393271:JYW393271 JOT393271:JPA393271 JEX393271:JFE393271 IVB393271:IVI393271 ILF393271:ILM393271 IBJ393271:IBQ393271 HRN393271:HRU393271 HHR393271:HHY393271 GXV393271:GYC393271 GNZ393271:GOG393271 GED393271:GEK393271 FUH393271:FUO393271 FKL393271:FKS393271 FAP393271:FAW393271 EQT393271:ERA393271 EGX393271:EHE393271 DXB393271:DXI393271 DNF393271:DNM393271 DDJ393271:DDQ393271 CTN393271:CTU393271 CJR393271:CJY393271 BZV393271:CAC393271 BPZ393271:BQG393271 BGD393271:BGK393271 AWH393271:AWO393271 AML393271:AMS393271 ACP393271:ACW393271 ST393271:TA393271 IX393271:JE393271 A393273:I393273 WVJ327735:WVQ327735 WLN327735:WLU327735 WBR327735:WBY327735 VRV327735:VSC327735 VHZ327735:VIG327735 UYD327735:UYK327735 UOH327735:UOO327735 UEL327735:UES327735 TUP327735:TUW327735 TKT327735:TLA327735 TAX327735:TBE327735 SRB327735:SRI327735 SHF327735:SHM327735 RXJ327735:RXQ327735 RNN327735:RNU327735 RDR327735:RDY327735 QTV327735:QUC327735 QJZ327735:QKG327735 QAD327735:QAK327735 PQH327735:PQO327735 PGL327735:PGS327735 OWP327735:OWW327735 OMT327735:ONA327735 OCX327735:ODE327735 NTB327735:NTI327735 NJF327735:NJM327735 MZJ327735:MZQ327735 MPN327735:MPU327735 MFR327735:MFY327735 LVV327735:LWC327735 LLZ327735:LMG327735 LCD327735:LCK327735 KSH327735:KSO327735 KIL327735:KIS327735 JYP327735:JYW327735 JOT327735:JPA327735 JEX327735:JFE327735 IVB327735:IVI327735 ILF327735:ILM327735 IBJ327735:IBQ327735 HRN327735:HRU327735 HHR327735:HHY327735 GXV327735:GYC327735 GNZ327735:GOG327735 GED327735:GEK327735 FUH327735:FUO327735 FKL327735:FKS327735 FAP327735:FAW327735 EQT327735:ERA327735 EGX327735:EHE327735 DXB327735:DXI327735 DNF327735:DNM327735 DDJ327735:DDQ327735 CTN327735:CTU327735 CJR327735:CJY327735 BZV327735:CAC327735 BPZ327735:BQG327735 BGD327735:BGK327735 AWH327735:AWO327735 AML327735:AMS327735 ACP327735:ACW327735 ST327735:TA327735 IX327735:JE327735 A327737:I327737 WVJ262199:WVQ262199 WLN262199:WLU262199 WBR262199:WBY262199 VRV262199:VSC262199 VHZ262199:VIG262199 UYD262199:UYK262199 UOH262199:UOO262199 UEL262199:UES262199 TUP262199:TUW262199 TKT262199:TLA262199 TAX262199:TBE262199 SRB262199:SRI262199 SHF262199:SHM262199 RXJ262199:RXQ262199 RNN262199:RNU262199 RDR262199:RDY262199 QTV262199:QUC262199 QJZ262199:QKG262199 QAD262199:QAK262199 PQH262199:PQO262199 PGL262199:PGS262199 OWP262199:OWW262199 OMT262199:ONA262199 OCX262199:ODE262199 NTB262199:NTI262199 NJF262199:NJM262199 MZJ262199:MZQ262199 MPN262199:MPU262199 MFR262199:MFY262199 LVV262199:LWC262199 LLZ262199:LMG262199 LCD262199:LCK262199 KSH262199:KSO262199 KIL262199:KIS262199 JYP262199:JYW262199 JOT262199:JPA262199 JEX262199:JFE262199 IVB262199:IVI262199 ILF262199:ILM262199 IBJ262199:IBQ262199 HRN262199:HRU262199 HHR262199:HHY262199 GXV262199:GYC262199 GNZ262199:GOG262199 GED262199:GEK262199 FUH262199:FUO262199 FKL262199:FKS262199 FAP262199:FAW262199 EQT262199:ERA262199 EGX262199:EHE262199 DXB262199:DXI262199 DNF262199:DNM262199 DDJ262199:DDQ262199 CTN262199:CTU262199 CJR262199:CJY262199 BZV262199:CAC262199 BPZ262199:BQG262199 BGD262199:BGK262199 AWH262199:AWO262199 AML262199:AMS262199 ACP262199:ACW262199 ST262199:TA262199 IX262199:JE262199 A262201:I262201 WVJ196663:WVQ196663 WLN196663:WLU196663 WBR196663:WBY196663 VRV196663:VSC196663 VHZ196663:VIG196663 UYD196663:UYK196663 UOH196663:UOO196663 UEL196663:UES196663 TUP196663:TUW196663 TKT196663:TLA196663 TAX196663:TBE196663 SRB196663:SRI196663 SHF196663:SHM196663 RXJ196663:RXQ196663 RNN196663:RNU196663 RDR196663:RDY196663 QTV196663:QUC196663 QJZ196663:QKG196663 QAD196663:QAK196663 PQH196663:PQO196663 PGL196663:PGS196663 OWP196663:OWW196663 OMT196663:ONA196663 OCX196663:ODE196663 NTB196663:NTI196663 NJF196663:NJM196663 MZJ196663:MZQ196663 MPN196663:MPU196663 MFR196663:MFY196663 LVV196663:LWC196663 LLZ196663:LMG196663 LCD196663:LCK196663 KSH196663:KSO196663 KIL196663:KIS196663 JYP196663:JYW196663 JOT196663:JPA196663 JEX196663:JFE196663 IVB196663:IVI196663 ILF196663:ILM196663 IBJ196663:IBQ196663 HRN196663:HRU196663 HHR196663:HHY196663 GXV196663:GYC196663 GNZ196663:GOG196663 GED196663:GEK196663 FUH196663:FUO196663 FKL196663:FKS196663 FAP196663:FAW196663 EQT196663:ERA196663 EGX196663:EHE196663 DXB196663:DXI196663 DNF196663:DNM196663 DDJ196663:DDQ196663 CTN196663:CTU196663 CJR196663:CJY196663 BZV196663:CAC196663 BPZ196663:BQG196663 BGD196663:BGK196663 AWH196663:AWO196663 AML196663:AMS196663 ACP196663:ACW196663 ST196663:TA196663 IX196663:JE196663 A196665:I196665 WVJ131127:WVQ131127 WLN131127:WLU131127 WBR131127:WBY131127 VRV131127:VSC131127 VHZ131127:VIG131127 UYD131127:UYK131127 UOH131127:UOO131127 UEL131127:UES131127 TUP131127:TUW131127 TKT131127:TLA131127 TAX131127:TBE131127 SRB131127:SRI131127 SHF131127:SHM131127 RXJ131127:RXQ131127 RNN131127:RNU131127 RDR131127:RDY131127 QTV131127:QUC131127 QJZ131127:QKG131127 QAD131127:QAK131127 PQH131127:PQO131127 PGL131127:PGS131127 OWP131127:OWW131127 OMT131127:ONA131127 OCX131127:ODE131127 NTB131127:NTI131127 NJF131127:NJM131127 MZJ131127:MZQ131127 MPN131127:MPU131127 MFR131127:MFY131127 LVV131127:LWC131127 LLZ131127:LMG131127 LCD131127:LCK131127 KSH131127:KSO131127 KIL131127:KIS131127 JYP131127:JYW131127 JOT131127:JPA131127 JEX131127:JFE131127 IVB131127:IVI131127 ILF131127:ILM131127 IBJ131127:IBQ131127 HRN131127:HRU131127 HHR131127:HHY131127 GXV131127:GYC131127 GNZ131127:GOG131127 GED131127:GEK131127 FUH131127:FUO131127 FKL131127:FKS131127 FAP131127:FAW131127 EQT131127:ERA131127 EGX131127:EHE131127 DXB131127:DXI131127 DNF131127:DNM131127 DDJ131127:DDQ131127 CTN131127:CTU131127 CJR131127:CJY131127 BZV131127:CAC131127 BPZ131127:BQG131127 BGD131127:BGK131127 AWH131127:AWO131127 AML131127:AMS131127 ACP131127:ACW131127 ST131127:TA131127 IX131127:JE131127 A131129:I131129 WVJ65591:WVQ65591 WLN65591:WLU65591 WBR65591:WBY65591 VRV65591:VSC65591 VHZ65591:VIG65591 UYD65591:UYK65591 UOH65591:UOO65591 UEL65591:UES65591 TUP65591:TUW65591 TKT65591:TLA65591 TAX65591:TBE65591 SRB65591:SRI65591 SHF65591:SHM65591 RXJ65591:RXQ65591 RNN65591:RNU65591 RDR65591:RDY65591 QTV65591:QUC65591 QJZ65591:QKG65591 QAD65591:QAK65591 PQH65591:PQO65591 PGL65591:PGS65591 OWP65591:OWW65591 OMT65591:ONA65591 OCX65591:ODE65591 NTB65591:NTI65591 NJF65591:NJM65591 MZJ65591:MZQ65591 MPN65591:MPU65591 MFR65591:MFY65591 LVV65591:LWC65591 LLZ65591:LMG65591 LCD65591:LCK65591 KSH65591:KSO65591 KIL65591:KIS65591 JYP65591:JYW65591 JOT65591:JPA65591 JEX65591:JFE65591 IVB65591:IVI65591 ILF65591:ILM65591 IBJ65591:IBQ65591 HRN65591:HRU65591 HHR65591:HHY65591 GXV65591:GYC65591 GNZ65591:GOG65591 GED65591:GEK65591 FUH65591:FUO65591 FKL65591:FKS65591 FAP65591:FAW65591 EQT65591:ERA65591 EGX65591:EHE65591 DXB65591:DXI65591 DNF65591:DNM65591 DDJ65591:DDQ65591 CTN65591:CTU65591 CJR65591:CJY65591 BZV65591:CAC65591 BPZ65591:BQG65591 BGD65591:BGK65591 AWH65591:AWO65591 AML65591:AMS65591 ACP65591:ACW65591 ST65591:TA65591 IX65591:JE65591 WVJ21:WVQ21 WLN21:WLU21 WBR21:WBY21 VRV21:VSC21 VHZ21:VIG21 UYD21:UYK21 UOH21:UOO21 UEL21:UES21 TUP21:TUW21 TKT21:TLA21 TAX21:TBE21 SRB21:SRI21 SHF21:SHM21 RXJ21:RXQ21 RNN21:RNU21 RDR21:RDY21 QTV21:QUC21 QJZ21:QKG21 QAD21:QAK21 PQH21:PQO21 PGL21:PGS21 OWP21:OWW21 OMT21:ONA21 OCX21:ODE21 NTB21:NTI21 NJF21:NJM21 MZJ21:MZQ21 MPN21:MPU21 MFR21:MFY21 LVV21:LWC21 LLZ21:LMG21 LCD21:LCK21 KSH21:KSO21 KIL21:KIS21 JYP21:JYW21 JOT21:JPA21 JEX21:JFE21 IVB21:IVI21 ILF21:ILM21 IBJ21:IBQ21 HRN21:HRU21 HHR21:HHY21 GXV21:GYC21 GNZ21:GOG21 GED21:GEK21 FUH21:FUO21 FKL21:FKS21 FAP21:FAW21 EQT21:ERA21 EGX21:EHE21 DXB21:DXI21 DNF21:DNM21 DDJ21:DDQ21 CTN21:CTU21 CJR21:CJY21 BZV21:CAC21 BPZ21:BQG21 BGD21:BGK21 AWH21:AWO21 AML21:AMS21 ACP21:ACW21 ST21:TA21 IX21:JE21 WVJ983095:WVQ983095" xr:uid="{00000000-0002-0000-1400-000002000000}">
      <formula1>$L$1:$L$102</formula1>
    </dataValidation>
    <dataValidation allowBlank="1" showInputMessage="1" showErrorMessage="1" promptTitle="Uwaga" prompt="format wpisu:_x000a_Miejscowość, RRRR/MM/DD" sqref="A23:I23 IX23:JE23 ST23:TA23 ACP23:ACW23 AML23:AMS23 AWH23:AWO23 BGD23:BGK23 BPZ23:BQG23 BZV23:CAC23 CJR23:CJY23 CTN23:CTU23 DDJ23:DDQ23 DNF23:DNM23 DXB23:DXI23 EGX23:EHE23 EQT23:ERA23 FAP23:FAW23 FKL23:FKS23 FUH23:FUO23 GED23:GEK23 GNZ23:GOG23 GXV23:GYC23 HHR23:HHY23 HRN23:HRU23 IBJ23:IBQ23 ILF23:ILM23 IVB23:IVI23 JEX23:JFE23 JOT23:JPA23 JYP23:JYW23 KIL23:KIS23 KSH23:KSO23 LCD23:LCK23 LLZ23:LMG23 LVV23:LWC23 MFR23:MFY23 MPN23:MPU23 MZJ23:MZQ23 NJF23:NJM23 NTB23:NTI23 OCX23:ODE23 OMT23:ONA23 OWP23:OWW23 PGL23:PGS23 PQH23:PQO23 QAD23:QAK23 QJZ23:QKG23 QTV23:QUC23 RDR23:RDY23 RNN23:RNU23 RXJ23:RXQ23 SHF23:SHM23 SRB23:SRI23 TAX23:TBE23 TKT23:TLA23 TUP23:TUW23 UEL23:UES23 UOH23:UOO23 UYD23:UYK23 VHZ23:VIG23 VRV23:VSC23 WBR23:WBY23 WLN23:WLU23 WVJ23:WVQ23 A65596:I65596 IX65594:JE65594 ST65594:TA65594 ACP65594:ACW65594 AML65594:AMS65594 AWH65594:AWO65594 BGD65594:BGK65594 BPZ65594:BQG65594 BZV65594:CAC65594 CJR65594:CJY65594 CTN65594:CTU65594 DDJ65594:DDQ65594 DNF65594:DNM65594 DXB65594:DXI65594 EGX65594:EHE65594 EQT65594:ERA65594 FAP65594:FAW65594 FKL65594:FKS65594 FUH65594:FUO65594 GED65594:GEK65594 GNZ65594:GOG65594 GXV65594:GYC65594 HHR65594:HHY65594 HRN65594:HRU65594 IBJ65594:IBQ65594 ILF65594:ILM65594 IVB65594:IVI65594 JEX65594:JFE65594 JOT65594:JPA65594 JYP65594:JYW65594 KIL65594:KIS65594 KSH65594:KSO65594 LCD65594:LCK65594 LLZ65594:LMG65594 LVV65594:LWC65594 MFR65594:MFY65594 MPN65594:MPU65594 MZJ65594:MZQ65594 NJF65594:NJM65594 NTB65594:NTI65594 OCX65594:ODE65594 OMT65594:ONA65594 OWP65594:OWW65594 PGL65594:PGS65594 PQH65594:PQO65594 QAD65594:QAK65594 QJZ65594:QKG65594 QTV65594:QUC65594 RDR65594:RDY65594 RNN65594:RNU65594 RXJ65594:RXQ65594 SHF65594:SHM65594 SRB65594:SRI65594 TAX65594:TBE65594 TKT65594:TLA65594 TUP65594:TUW65594 UEL65594:UES65594 UOH65594:UOO65594 UYD65594:UYK65594 VHZ65594:VIG65594 VRV65594:VSC65594 WBR65594:WBY65594 WLN65594:WLU65594 WVJ65594:WVQ65594 A131132:I131132 IX131130:JE131130 ST131130:TA131130 ACP131130:ACW131130 AML131130:AMS131130 AWH131130:AWO131130 BGD131130:BGK131130 BPZ131130:BQG131130 BZV131130:CAC131130 CJR131130:CJY131130 CTN131130:CTU131130 DDJ131130:DDQ131130 DNF131130:DNM131130 DXB131130:DXI131130 EGX131130:EHE131130 EQT131130:ERA131130 FAP131130:FAW131130 FKL131130:FKS131130 FUH131130:FUO131130 GED131130:GEK131130 GNZ131130:GOG131130 GXV131130:GYC131130 HHR131130:HHY131130 HRN131130:HRU131130 IBJ131130:IBQ131130 ILF131130:ILM131130 IVB131130:IVI131130 JEX131130:JFE131130 JOT131130:JPA131130 JYP131130:JYW131130 KIL131130:KIS131130 KSH131130:KSO131130 LCD131130:LCK131130 LLZ131130:LMG131130 LVV131130:LWC131130 MFR131130:MFY131130 MPN131130:MPU131130 MZJ131130:MZQ131130 NJF131130:NJM131130 NTB131130:NTI131130 OCX131130:ODE131130 OMT131130:ONA131130 OWP131130:OWW131130 PGL131130:PGS131130 PQH131130:PQO131130 QAD131130:QAK131130 QJZ131130:QKG131130 QTV131130:QUC131130 RDR131130:RDY131130 RNN131130:RNU131130 RXJ131130:RXQ131130 SHF131130:SHM131130 SRB131130:SRI131130 TAX131130:TBE131130 TKT131130:TLA131130 TUP131130:TUW131130 UEL131130:UES131130 UOH131130:UOO131130 UYD131130:UYK131130 VHZ131130:VIG131130 VRV131130:VSC131130 WBR131130:WBY131130 WLN131130:WLU131130 WVJ131130:WVQ131130 A196668:I196668 IX196666:JE196666 ST196666:TA196666 ACP196666:ACW196666 AML196666:AMS196666 AWH196666:AWO196666 BGD196666:BGK196666 BPZ196666:BQG196666 BZV196666:CAC196666 CJR196666:CJY196666 CTN196666:CTU196666 DDJ196666:DDQ196666 DNF196666:DNM196666 DXB196666:DXI196666 EGX196666:EHE196666 EQT196666:ERA196666 FAP196666:FAW196666 FKL196666:FKS196666 FUH196666:FUO196666 GED196666:GEK196666 GNZ196666:GOG196666 GXV196666:GYC196666 HHR196666:HHY196666 HRN196666:HRU196666 IBJ196666:IBQ196666 ILF196666:ILM196666 IVB196666:IVI196666 JEX196666:JFE196666 JOT196666:JPA196666 JYP196666:JYW196666 KIL196666:KIS196666 KSH196666:KSO196666 LCD196666:LCK196666 LLZ196666:LMG196666 LVV196666:LWC196666 MFR196666:MFY196666 MPN196666:MPU196666 MZJ196666:MZQ196666 NJF196666:NJM196666 NTB196666:NTI196666 OCX196666:ODE196666 OMT196666:ONA196666 OWP196666:OWW196666 PGL196666:PGS196666 PQH196666:PQO196666 QAD196666:QAK196666 QJZ196666:QKG196666 QTV196666:QUC196666 RDR196666:RDY196666 RNN196666:RNU196666 RXJ196666:RXQ196666 SHF196666:SHM196666 SRB196666:SRI196666 TAX196666:TBE196666 TKT196666:TLA196666 TUP196666:TUW196666 UEL196666:UES196666 UOH196666:UOO196666 UYD196666:UYK196666 VHZ196666:VIG196666 VRV196666:VSC196666 WBR196666:WBY196666 WLN196666:WLU196666 WVJ196666:WVQ196666 A262204:I262204 IX262202:JE262202 ST262202:TA262202 ACP262202:ACW262202 AML262202:AMS262202 AWH262202:AWO262202 BGD262202:BGK262202 BPZ262202:BQG262202 BZV262202:CAC262202 CJR262202:CJY262202 CTN262202:CTU262202 DDJ262202:DDQ262202 DNF262202:DNM262202 DXB262202:DXI262202 EGX262202:EHE262202 EQT262202:ERA262202 FAP262202:FAW262202 FKL262202:FKS262202 FUH262202:FUO262202 GED262202:GEK262202 GNZ262202:GOG262202 GXV262202:GYC262202 HHR262202:HHY262202 HRN262202:HRU262202 IBJ262202:IBQ262202 ILF262202:ILM262202 IVB262202:IVI262202 JEX262202:JFE262202 JOT262202:JPA262202 JYP262202:JYW262202 KIL262202:KIS262202 KSH262202:KSO262202 LCD262202:LCK262202 LLZ262202:LMG262202 LVV262202:LWC262202 MFR262202:MFY262202 MPN262202:MPU262202 MZJ262202:MZQ262202 NJF262202:NJM262202 NTB262202:NTI262202 OCX262202:ODE262202 OMT262202:ONA262202 OWP262202:OWW262202 PGL262202:PGS262202 PQH262202:PQO262202 QAD262202:QAK262202 QJZ262202:QKG262202 QTV262202:QUC262202 RDR262202:RDY262202 RNN262202:RNU262202 RXJ262202:RXQ262202 SHF262202:SHM262202 SRB262202:SRI262202 TAX262202:TBE262202 TKT262202:TLA262202 TUP262202:TUW262202 UEL262202:UES262202 UOH262202:UOO262202 UYD262202:UYK262202 VHZ262202:VIG262202 VRV262202:VSC262202 WBR262202:WBY262202 WLN262202:WLU262202 WVJ262202:WVQ262202 A327740:I327740 IX327738:JE327738 ST327738:TA327738 ACP327738:ACW327738 AML327738:AMS327738 AWH327738:AWO327738 BGD327738:BGK327738 BPZ327738:BQG327738 BZV327738:CAC327738 CJR327738:CJY327738 CTN327738:CTU327738 DDJ327738:DDQ327738 DNF327738:DNM327738 DXB327738:DXI327738 EGX327738:EHE327738 EQT327738:ERA327738 FAP327738:FAW327738 FKL327738:FKS327738 FUH327738:FUO327738 GED327738:GEK327738 GNZ327738:GOG327738 GXV327738:GYC327738 HHR327738:HHY327738 HRN327738:HRU327738 IBJ327738:IBQ327738 ILF327738:ILM327738 IVB327738:IVI327738 JEX327738:JFE327738 JOT327738:JPA327738 JYP327738:JYW327738 KIL327738:KIS327738 KSH327738:KSO327738 LCD327738:LCK327738 LLZ327738:LMG327738 LVV327738:LWC327738 MFR327738:MFY327738 MPN327738:MPU327738 MZJ327738:MZQ327738 NJF327738:NJM327738 NTB327738:NTI327738 OCX327738:ODE327738 OMT327738:ONA327738 OWP327738:OWW327738 PGL327738:PGS327738 PQH327738:PQO327738 QAD327738:QAK327738 QJZ327738:QKG327738 QTV327738:QUC327738 RDR327738:RDY327738 RNN327738:RNU327738 RXJ327738:RXQ327738 SHF327738:SHM327738 SRB327738:SRI327738 TAX327738:TBE327738 TKT327738:TLA327738 TUP327738:TUW327738 UEL327738:UES327738 UOH327738:UOO327738 UYD327738:UYK327738 VHZ327738:VIG327738 VRV327738:VSC327738 WBR327738:WBY327738 WLN327738:WLU327738 WVJ327738:WVQ327738 A393276:I393276 IX393274:JE393274 ST393274:TA393274 ACP393274:ACW393274 AML393274:AMS393274 AWH393274:AWO393274 BGD393274:BGK393274 BPZ393274:BQG393274 BZV393274:CAC393274 CJR393274:CJY393274 CTN393274:CTU393274 DDJ393274:DDQ393274 DNF393274:DNM393274 DXB393274:DXI393274 EGX393274:EHE393274 EQT393274:ERA393274 FAP393274:FAW393274 FKL393274:FKS393274 FUH393274:FUO393274 GED393274:GEK393274 GNZ393274:GOG393274 GXV393274:GYC393274 HHR393274:HHY393274 HRN393274:HRU393274 IBJ393274:IBQ393274 ILF393274:ILM393274 IVB393274:IVI393274 JEX393274:JFE393274 JOT393274:JPA393274 JYP393274:JYW393274 KIL393274:KIS393274 KSH393274:KSO393274 LCD393274:LCK393274 LLZ393274:LMG393274 LVV393274:LWC393274 MFR393274:MFY393274 MPN393274:MPU393274 MZJ393274:MZQ393274 NJF393274:NJM393274 NTB393274:NTI393274 OCX393274:ODE393274 OMT393274:ONA393274 OWP393274:OWW393274 PGL393274:PGS393274 PQH393274:PQO393274 QAD393274:QAK393274 QJZ393274:QKG393274 QTV393274:QUC393274 RDR393274:RDY393274 RNN393274:RNU393274 RXJ393274:RXQ393274 SHF393274:SHM393274 SRB393274:SRI393274 TAX393274:TBE393274 TKT393274:TLA393274 TUP393274:TUW393274 UEL393274:UES393274 UOH393274:UOO393274 UYD393274:UYK393274 VHZ393274:VIG393274 VRV393274:VSC393274 WBR393274:WBY393274 WLN393274:WLU393274 WVJ393274:WVQ393274 A458812:I458812 IX458810:JE458810 ST458810:TA458810 ACP458810:ACW458810 AML458810:AMS458810 AWH458810:AWO458810 BGD458810:BGK458810 BPZ458810:BQG458810 BZV458810:CAC458810 CJR458810:CJY458810 CTN458810:CTU458810 DDJ458810:DDQ458810 DNF458810:DNM458810 DXB458810:DXI458810 EGX458810:EHE458810 EQT458810:ERA458810 FAP458810:FAW458810 FKL458810:FKS458810 FUH458810:FUO458810 GED458810:GEK458810 GNZ458810:GOG458810 GXV458810:GYC458810 HHR458810:HHY458810 HRN458810:HRU458810 IBJ458810:IBQ458810 ILF458810:ILM458810 IVB458810:IVI458810 JEX458810:JFE458810 JOT458810:JPA458810 JYP458810:JYW458810 KIL458810:KIS458810 KSH458810:KSO458810 LCD458810:LCK458810 LLZ458810:LMG458810 LVV458810:LWC458810 MFR458810:MFY458810 MPN458810:MPU458810 MZJ458810:MZQ458810 NJF458810:NJM458810 NTB458810:NTI458810 OCX458810:ODE458810 OMT458810:ONA458810 OWP458810:OWW458810 PGL458810:PGS458810 PQH458810:PQO458810 QAD458810:QAK458810 QJZ458810:QKG458810 QTV458810:QUC458810 RDR458810:RDY458810 RNN458810:RNU458810 RXJ458810:RXQ458810 SHF458810:SHM458810 SRB458810:SRI458810 TAX458810:TBE458810 TKT458810:TLA458810 TUP458810:TUW458810 UEL458810:UES458810 UOH458810:UOO458810 UYD458810:UYK458810 VHZ458810:VIG458810 VRV458810:VSC458810 WBR458810:WBY458810 WLN458810:WLU458810 WVJ458810:WVQ458810 A524348:I524348 IX524346:JE524346 ST524346:TA524346 ACP524346:ACW524346 AML524346:AMS524346 AWH524346:AWO524346 BGD524346:BGK524346 BPZ524346:BQG524346 BZV524346:CAC524346 CJR524346:CJY524346 CTN524346:CTU524346 DDJ524346:DDQ524346 DNF524346:DNM524346 DXB524346:DXI524346 EGX524346:EHE524346 EQT524346:ERA524346 FAP524346:FAW524346 FKL524346:FKS524346 FUH524346:FUO524346 GED524346:GEK524346 GNZ524346:GOG524346 GXV524346:GYC524346 HHR524346:HHY524346 HRN524346:HRU524346 IBJ524346:IBQ524346 ILF524346:ILM524346 IVB524346:IVI524346 JEX524346:JFE524346 JOT524346:JPA524346 JYP524346:JYW524346 KIL524346:KIS524346 KSH524346:KSO524346 LCD524346:LCK524346 LLZ524346:LMG524346 LVV524346:LWC524346 MFR524346:MFY524346 MPN524346:MPU524346 MZJ524346:MZQ524346 NJF524346:NJM524346 NTB524346:NTI524346 OCX524346:ODE524346 OMT524346:ONA524346 OWP524346:OWW524346 PGL524346:PGS524346 PQH524346:PQO524346 QAD524346:QAK524346 QJZ524346:QKG524346 QTV524346:QUC524346 RDR524346:RDY524346 RNN524346:RNU524346 RXJ524346:RXQ524346 SHF524346:SHM524346 SRB524346:SRI524346 TAX524346:TBE524346 TKT524346:TLA524346 TUP524346:TUW524346 UEL524346:UES524346 UOH524346:UOO524346 UYD524346:UYK524346 VHZ524346:VIG524346 VRV524346:VSC524346 WBR524346:WBY524346 WLN524346:WLU524346 WVJ524346:WVQ524346 A589884:I589884 IX589882:JE589882 ST589882:TA589882 ACP589882:ACW589882 AML589882:AMS589882 AWH589882:AWO589882 BGD589882:BGK589882 BPZ589882:BQG589882 BZV589882:CAC589882 CJR589882:CJY589882 CTN589882:CTU589882 DDJ589882:DDQ589882 DNF589882:DNM589882 DXB589882:DXI589882 EGX589882:EHE589882 EQT589882:ERA589882 FAP589882:FAW589882 FKL589882:FKS589882 FUH589882:FUO589882 GED589882:GEK589882 GNZ589882:GOG589882 GXV589882:GYC589882 HHR589882:HHY589882 HRN589882:HRU589882 IBJ589882:IBQ589882 ILF589882:ILM589882 IVB589882:IVI589882 JEX589882:JFE589882 JOT589882:JPA589882 JYP589882:JYW589882 KIL589882:KIS589882 KSH589882:KSO589882 LCD589882:LCK589882 LLZ589882:LMG589882 LVV589882:LWC589882 MFR589882:MFY589882 MPN589882:MPU589882 MZJ589882:MZQ589882 NJF589882:NJM589882 NTB589882:NTI589882 OCX589882:ODE589882 OMT589882:ONA589882 OWP589882:OWW589882 PGL589882:PGS589882 PQH589882:PQO589882 QAD589882:QAK589882 QJZ589882:QKG589882 QTV589882:QUC589882 RDR589882:RDY589882 RNN589882:RNU589882 RXJ589882:RXQ589882 SHF589882:SHM589882 SRB589882:SRI589882 TAX589882:TBE589882 TKT589882:TLA589882 TUP589882:TUW589882 UEL589882:UES589882 UOH589882:UOO589882 UYD589882:UYK589882 VHZ589882:VIG589882 VRV589882:VSC589882 WBR589882:WBY589882 WLN589882:WLU589882 WVJ589882:WVQ589882 A655420:I655420 IX655418:JE655418 ST655418:TA655418 ACP655418:ACW655418 AML655418:AMS655418 AWH655418:AWO655418 BGD655418:BGK655418 BPZ655418:BQG655418 BZV655418:CAC655418 CJR655418:CJY655418 CTN655418:CTU655418 DDJ655418:DDQ655418 DNF655418:DNM655418 DXB655418:DXI655418 EGX655418:EHE655418 EQT655418:ERA655418 FAP655418:FAW655418 FKL655418:FKS655418 FUH655418:FUO655418 GED655418:GEK655418 GNZ655418:GOG655418 GXV655418:GYC655418 HHR655418:HHY655418 HRN655418:HRU655418 IBJ655418:IBQ655418 ILF655418:ILM655418 IVB655418:IVI655418 JEX655418:JFE655418 JOT655418:JPA655418 JYP655418:JYW655418 KIL655418:KIS655418 KSH655418:KSO655418 LCD655418:LCK655418 LLZ655418:LMG655418 LVV655418:LWC655418 MFR655418:MFY655418 MPN655418:MPU655418 MZJ655418:MZQ655418 NJF655418:NJM655418 NTB655418:NTI655418 OCX655418:ODE655418 OMT655418:ONA655418 OWP655418:OWW655418 PGL655418:PGS655418 PQH655418:PQO655418 QAD655418:QAK655418 QJZ655418:QKG655418 QTV655418:QUC655418 RDR655418:RDY655418 RNN655418:RNU655418 RXJ655418:RXQ655418 SHF655418:SHM655418 SRB655418:SRI655418 TAX655418:TBE655418 TKT655418:TLA655418 TUP655418:TUW655418 UEL655418:UES655418 UOH655418:UOO655418 UYD655418:UYK655418 VHZ655418:VIG655418 VRV655418:VSC655418 WBR655418:WBY655418 WLN655418:WLU655418 WVJ655418:WVQ655418 A720956:I720956 IX720954:JE720954 ST720954:TA720954 ACP720954:ACW720954 AML720954:AMS720954 AWH720954:AWO720954 BGD720954:BGK720954 BPZ720954:BQG720954 BZV720954:CAC720954 CJR720954:CJY720954 CTN720954:CTU720954 DDJ720954:DDQ720954 DNF720954:DNM720954 DXB720954:DXI720954 EGX720954:EHE720954 EQT720954:ERA720954 FAP720954:FAW720954 FKL720954:FKS720954 FUH720954:FUO720954 GED720954:GEK720954 GNZ720954:GOG720954 GXV720954:GYC720954 HHR720954:HHY720954 HRN720954:HRU720954 IBJ720954:IBQ720954 ILF720954:ILM720954 IVB720954:IVI720954 JEX720954:JFE720954 JOT720954:JPA720954 JYP720954:JYW720954 KIL720954:KIS720954 KSH720954:KSO720954 LCD720954:LCK720954 LLZ720954:LMG720954 LVV720954:LWC720954 MFR720954:MFY720954 MPN720954:MPU720954 MZJ720954:MZQ720954 NJF720954:NJM720954 NTB720954:NTI720954 OCX720954:ODE720954 OMT720954:ONA720954 OWP720954:OWW720954 PGL720954:PGS720954 PQH720954:PQO720954 QAD720954:QAK720954 QJZ720954:QKG720954 QTV720954:QUC720954 RDR720954:RDY720954 RNN720954:RNU720954 RXJ720954:RXQ720954 SHF720954:SHM720954 SRB720954:SRI720954 TAX720954:TBE720954 TKT720954:TLA720954 TUP720954:TUW720954 UEL720954:UES720954 UOH720954:UOO720954 UYD720954:UYK720954 VHZ720954:VIG720954 VRV720954:VSC720954 WBR720954:WBY720954 WLN720954:WLU720954 WVJ720954:WVQ720954 A786492:I786492 IX786490:JE786490 ST786490:TA786490 ACP786490:ACW786490 AML786490:AMS786490 AWH786490:AWO786490 BGD786490:BGK786490 BPZ786490:BQG786490 BZV786490:CAC786490 CJR786490:CJY786490 CTN786490:CTU786490 DDJ786490:DDQ786490 DNF786490:DNM786490 DXB786490:DXI786490 EGX786490:EHE786490 EQT786490:ERA786490 FAP786490:FAW786490 FKL786490:FKS786490 FUH786490:FUO786490 GED786490:GEK786490 GNZ786490:GOG786490 GXV786490:GYC786490 HHR786490:HHY786490 HRN786490:HRU786490 IBJ786490:IBQ786490 ILF786490:ILM786490 IVB786490:IVI786490 JEX786490:JFE786490 JOT786490:JPA786490 JYP786490:JYW786490 KIL786490:KIS786490 KSH786490:KSO786490 LCD786490:LCK786490 LLZ786490:LMG786490 LVV786490:LWC786490 MFR786490:MFY786490 MPN786490:MPU786490 MZJ786490:MZQ786490 NJF786490:NJM786490 NTB786490:NTI786490 OCX786490:ODE786490 OMT786490:ONA786490 OWP786490:OWW786490 PGL786490:PGS786490 PQH786490:PQO786490 QAD786490:QAK786490 QJZ786490:QKG786490 QTV786490:QUC786490 RDR786490:RDY786490 RNN786490:RNU786490 RXJ786490:RXQ786490 SHF786490:SHM786490 SRB786490:SRI786490 TAX786490:TBE786490 TKT786490:TLA786490 TUP786490:TUW786490 UEL786490:UES786490 UOH786490:UOO786490 UYD786490:UYK786490 VHZ786490:VIG786490 VRV786490:VSC786490 WBR786490:WBY786490 WLN786490:WLU786490 WVJ786490:WVQ786490 A852028:I852028 IX852026:JE852026 ST852026:TA852026 ACP852026:ACW852026 AML852026:AMS852026 AWH852026:AWO852026 BGD852026:BGK852026 BPZ852026:BQG852026 BZV852026:CAC852026 CJR852026:CJY852026 CTN852026:CTU852026 DDJ852026:DDQ852026 DNF852026:DNM852026 DXB852026:DXI852026 EGX852026:EHE852026 EQT852026:ERA852026 FAP852026:FAW852026 FKL852026:FKS852026 FUH852026:FUO852026 GED852026:GEK852026 GNZ852026:GOG852026 GXV852026:GYC852026 HHR852026:HHY852026 HRN852026:HRU852026 IBJ852026:IBQ852026 ILF852026:ILM852026 IVB852026:IVI852026 JEX852026:JFE852026 JOT852026:JPA852026 JYP852026:JYW852026 KIL852026:KIS852026 KSH852026:KSO852026 LCD852026:LCK852026 LLZ852026:LMG852026 LVV852026:LWC852026 MFR852026:MFY852026 MPN852026:MPU852026 MZJ852026:MZQ852026 NJF852026:NJM852026 NTB852026:NTI852026 OCX852026:ODE852026 OMT852026:ONA852026 OWP852026:OWW852026 PGL852026:PGS852026 PQH852026:PQO852026 QAD852026:QAK852026 QJZ852026:QKG852026 QTV852026:QUC852026 RDR852026:RDY852026 RNN852026:RNU852026 RXJ852026:RXQ852026 SHF852026:SHM852026 SRB852026:SRI852026 TAX852026:TBE852026 TKT852026:TLA852026 TUP852026:TUW852026 UEL852026:UES852026 UOH852026:UOO852026 UYD852026:UYK852026 VHZ852026:VIG852026 VRV852026:VSC852026 WBR852026:WBY852026 WLN852026:WLU852026 WVJ852026:WVQ852026 A917564:I917564 IX917562:JE917562 ST917562:TA917562 ACP917562:ACW917562 AML917562:AMS917562 AWH917562:AWO917562 BGD917562:BGK917562 BPZ917562:BQG917562 BZV917562:CAC917562 CJR917562:CJY917562 CTN917562:CTU917562 DDJ917562:DDQ917562 DNF917562:DNM917562 DXB917562:DXI917562 EGX917562:EHE917562 EQT917562:ERA917562 FAP917562:FAW917562 FKL917562:FKS917562 FUH917562:FUO917562 GED917562:GEK917562 GNZ917562:GOG917562 GXV917562:GYC917562 HHR917562:HHY917562 HRN917562:HRU917562 IBJ917562:IBQ917562 ILF917562:ILM917562 IVB917562:IVI917562 JEX917562:JFE917562 JOT917562:JPA917562 JYP917562:JYW917562 KIL917562:KIS917562 KSH917562:KSO917562 LCD917562:LCK917562 LLZ917562:LMG917562 LVV917562:LWC917562 MFR917562:MFY917562 MPN917562:MPU917562 MZJ917562:MZQ917562 NJF917562:NJM917562 NTB917562:NTI917562 OCX917562:ODE917562 OMT917562:ONA917562 OWP917562:OWW917562 PGL917562:PGS917562 PQH917562:PQO917562 QAD917562:QAK917562 QJZ917562:QKG917562 QTV917562:QUC917562 RDR917562:RDY917562 RNN917562:RNU917562 RXJ917562:RXQ917562 SHF917562:SHM917562 SRB917562:SRI917562 TAX917562:TBE917562 TKT917562:TLA917562 TUP917562:TUW917562 UEL917562:UES917562 UOH917562:UOO917562 UYD917562:UYK917562 VHZ917562:VIG917562 VRV917562:VSC917562 WBR917562:WBY917562 WLN917562:WLU917562 WVJ917562:WVQ917562 A983100:I983100 IX983098:JE983098 ST983098:TA983098 ACP983098:ACW983098 AML983098:AMS983098 AWH983098:AWO983098 BGD983098:BGK983098 BPZ983098:BQG983098 BZV983098:CAC983098 CJR983098:CJY983098 CTN983098:CTU983098 DDJ983098:DDQ983098 DNF983098:DNM983098 DXB983098:DXI983098 EGX983098:EHE983098 EQT983098:ERA983098 FAP983098:FAW983098 FKL983098:FKS983098 FUH983098:FUO983098 GED983098:GEK983098 GNZ983098:GOG983098 GXV983098:GYC983098 HHR983098:HHY983098 HRN983098:HRU983098 IBJ983098:IBQ983098 ILF983098:ILM983098 IVB983098:IVI983098 JEX983098:JFE983098 JOT983098:JPA983098 JYP983098:JYW983098 KIL983098:KIS983098 KSH983098:KSO983098 LCD983098:LCK983098 LLZ983098:LMG983098 LVV983098:LWC983098 MFR983098:MFY983098 MPN983098:MPU983098 MZJ983098:MZQ983098 NJF983098:NJM983098 NTB983098:NTI983098 OCX983098:ODE983098 OMT983098:ONA983098 OWP983098:OWW983098 PGL983098:PGS983098 PQH983098:PQO983098 QAD983098:QAK983098 QJZ983098:QKG983098 QTV983098:QUC983098 RDR983098:RDY983098 RNN983098:RNU983098 RXJ983098:RXQ983098 SHF983098:SHM983098 SRB983098:SRI983098 TAX983098:TBE983098 TKT983098:TLA983098 TUP983098:TUW983098 UEL983098:UES983098 UOH983098:UOO983098 UYD983098:UYK983098 VHZ983098:VIG983098 VRV983098:VSC983098 WBR983098:WBY983098 WLN983098:WLU983098 WVJ983098:WVQ983098" xr:uid="{00000000-0002-0000-1400-000003000000}"/>
    <dataValidation allowBlank="1" showInputMessage="1" showErrorMessage="1" promptTitle="Uwaga" prompt="proszę zapoznać się z pkt 2 Pouczenia." sqref="A36:I42 IX36:JE42 ST36:TA42 ACP36:ACW42 AML36:AMS42 AWH36:AWO42 BGD36:BGK42 BPZ36:BQG42 BZV36:CAC42 CJR36:CJY42 CTN36:CTU42 DDJ36:DDQ42 DNF36:DNM42 DXB36:DXI42 EGX36:EHE42 EQT36:ERA42 FAP36:FAW42 FKL36:FKS42 FUH36:FUO42 GED36:GEK42 GNZ36:GOG42 GXV36:GYC42 HHR36:HHY42 HRN36:HRU42 IBJ36:IBQ42 ILF36:ILM42 IVB36:IVI42 JEX36:JFE42 JOT36:JPA42 JYP36:JYW42 KIL36:KIS42 KSH36:KSO42 LCD36:LCK42 LLZ36:LMG42 LVV36:LWC42 MFR36:MFY42 MPN36:MPU42 MZJ36:MZQ42 NJF36:NJM42 NTB36:NTI42 OCX36:ODE42 OMT36:ONA42 OWP36:OWW42 PGL36:PGS42 PQH36:PQO42 QAD36:QAK42 QJZ36:QKG42 QTV36:QUC42 RDR36:RDY42 RNN36:RNU42 RXJ36:RXQ42 SHF36:SHM42 SRB36:SRI42 TAX36:TBE42 TKT36:TLA42 TUP36:TUW42 UEL36:UES42 UOH36:UOO42 UYD36:UYK42 VHZ36:VIG42 VRV36:VSC42 WBR36:WBY42 WLN36:WLU42 WVJ36:WVQ42 A65611:I65616 IX65609:JE65614 ST65609:TA65614 ACP65609:ACW65614 AML65609:AMS65614 AWH65609:AWO65614 BGD65609:BGK65614 BPZ65609:BQG65614 BZV65609:CAC65614 CJR65609:CJY65614 CTN65609:CTU65614 DDJ65609:DDQ65614 DNF65609:DNM65614 DXB65609:DXI65614 EGX65609:EHE65614 EQT65609:ERA65614 FAP65609:FAW65614 FKL65609:FKS65614 FUH65609:FUO65614 GED65609:GEK65614 GNZ65609:GOG65614 GXV65609:GYC65614 HHR65609:HHY65614 HRN65609:HRU65614 IBJ65609:IBQ65614 ILF65609:ILM65614 IVB65609:IVI65614 JEX65609:JFE65614 JOT65609:JPA65614 JYP65609:JYW65614 KIL65609:KIS65614 KSH65609:KSO65614 LCD65609:LCK65614 LLZ65609:LMG65614 LVV65609:LWC65614 MFR65609:MFY65614 MPN65609:MPU65614 MZJ65609:MZQ65614 NJF65609:NJM65614 NTB65609:NTI65614 OCX65609:ODE65614 OMT65609:ONA65614 OWP65609:OWW65614 PGL65609:PGS65614 PQH65609:PQO65614 QAD65609:QAK65614 QJZ65609:QKG65614 QTV65609:QUC65614 RDR65609:RDY65614 RNN65609:RNU65614 RXJ65609:RXQ65614 SHF65609:SHM65614 SRB65609:SRI65614 TAX65609:TBE65614 TKT65609:TLA65614 TUP65609:TUW65614 UEL65609:UES65614 UOH65609:UOO65614 UYD65609:UYK65614 VHZ65609:VIG65614 VRV65609:VSC65614 WBR65609:WBY65614 WLN65609:WLU65614 WVJ65609:WVQ65614 A131147:I131152 IX131145:JE131150 ST131145:TA131150 ACP131145:ACW131150 AML131145:AMS131150 AWH131145:AWO131150 BGD131145:BGK131150 BPZ131145:BQG131150 BZV131145:CAC131150 CJR131145:CJY131150 CTN131145:CTU131150 DDJ131145:DDQ131150 DNF131145:DNM131150 DXB131145:DXI131150 EGX131145:EHE131150 EQT131145:ERA131150 FAP131145:FAW131150 FKL131145:FKS131150 FUH131145:FUO131150 GED131145:GEK131150 GNZ131145:GOG131150 GXV131145:GYC131150 HHR131145:HHY131150 HRN131145:HRU131150 IBJ131145:IBQ131150 ILF131145:ILM131150 IVB131145:IVI131150 JEX131145:JFE131150 JOT131145:JPA131150 JYP131145:JYW131150 KIL131145:KIS131150 KSH131145:KSO131150 LCD131145:LCK131150 LLZ131145:LMG131150 LVV131145:LWC131150 MFR131145:MFY131150 MPN131145:MPU131150 MZJ131145:MZQ131150 NJF131145:NJM131150 NTB131145:NTI131150 OCX131145:ODE131150 OMT131145:ONA131150 OWP131145:OWW131150 PGL131145:PGS131150 PQH131145:PQO131150 QAD131145:QAK131150 QJZ131145:QKG131150 QTV131145:QUC131150 RDR131145:RDY131150 RNN131145:RNU131150 RXJ131145:RXQ131150 SHF131145:SHM131150 SRB131145:SRI131150 TAX131145:TBE131150 TKT131145:TLA131150 TUP131145:TUW131150 UEL131145:UES131150 UOH131145:UOO131150 UYD131145:UYK131150 VHZ131145:VIG131150 VRV131145:VSC131150 WBR131145:WBY131150 WLN131145:WLU131150 WVJ131145:WVQ131150 A196683:I196688 IX196681:JE196686 ST196681:TA196686 ACP196681:ACW196686 AML196681:AMS196686 AWH196681:AWO196686 BGD196681:BGK196686 BPZ196681:BQG196686 BZV196681:CAC196686 CJR196681:CJY196686 CTN196681:CTU196686 DDJ196681:DDQ196686 DNF196681:DNM196686 DXB196681:DXI196686 EGX196681:EHE196686 EQT196681:ERA196686 FAP196681:FAW196686 FKL196681:FKS196686 FUH196681:FUO196686 GED196681:GEK196686 GNZ196681:GOG196686 GXV196681:GYC196686 HHR196681:HHY196686 HRN196681:HRU196686 IBJ196681:IBQ196686 ILF196681:ILM196686 IVB196681:IVI196686 JEX196681:JFE196686 JOT196681:JPA196686 JYP196681:JYW196686 KIL196681:KIS196686 KSH196681:KSO196686 LCD196681:LCK196686 LLZ196681:LMG196686 LVV196681:LWC196686 MFR196681:MFY196686 MPN196681:MPU196686 MZJ196681:MZQ196686 NJF196681:NJM196686 NTB196681:NTI196686 OCX196681:ODE196686 OMT196681:ONA196686 OWP196681:OWW196686 PGL196681:PGS196686 PQH196681:PQO196686 QAD196681:QAK196686 QJZ196681:QKG196686 QTV196681:QUC196686 RDR196681:RDY196686 RNN196681:RNU196686 RXJ196681:RXQ196686 SHF196681:SHM196686 SRB196681:SRI196686 TAX196681:TBE196686 TKT196681:TLA196686 TUP196681:TUW196686 UEL196681:UES196686 UOH196681:UOO196686 UYD196681:UYK196686 VHZ196681:VIG196686 VRV196681:VSC196686 WBR196681:WBY196686 WLN196681:WLU196686 WVJ196681:WVQ196686 A262219:I262224 IX262217:JE262222 ST262217:TA262222 ACP262217:ACW262222 AML262217:AMS262222 AWH262217:AWO262222 BGD262217:BGK262222 BPZ262217:BQG262222 BZV262217:CAC262222 CJR262217:CJY262222 CTN262217:CTU262222 DDJ262217:DDQ262222 DNF262217:DNM262222 DXB262217:DXI262222 EGX262217:EHE262222 EQT262217:ERA262222 FAP262217:FAW262222 FKL262217:FKS262222 FUH262217:FUO262222 GED262217:GEK262222 GNZ262217:GOG262222 GXV262217:GYC262222 HHR262217:HHY262222 HRN262217:HRU262222 IBJ262217:IBQ262222 ILF262217:ILM262222 IVB262217:IVI262222 JEX262217:JFE262222 JOT262217:JPA262222 JYP262217:JYW262222 KIL262217:KIS262222 KSH262217:KSO262222 LCD262217:LCK262222 LLZ262217:LMG262222 LVV262217:LWC262222 MFR262217:MFY262222 MPN262217:MPU262222 MZJ262217:MZQ262222 NJF262217:NJM262222 NTB262217:NTI262222 OCX262217:ODE262222 OMT262217:ONA262222 OWP262217:OWW262222 PGL262217:PGS262222 PQH262217:PQO262222 QAD262217:QAK262222 QJZ262217:QKG262222 QTV262217:QUC262222 RDR262217:RDY262222 RNN262217:RNU262222 RXJ262217:RXQ262222 SHF262217:SHM262222 SRB262217:SRI262222 TAX262217:TBE262222 TKT262217:TLA262222 TUP262217:TUW262222 UEL262217:UES262222 UOH262217:UOO262222 UYD262217:UYK262222 VHZ262217:VIG262222 VRV262217:VSC262222 WBR262217:WBY262222 WLN262217:WLU262222 WVJ262217:WVQ262222 A327755:I327760 IX327753:JE327758 ST327753:TA327758 ACP327753:ACW327758 AML327753:AMS327758 AWH327753:AWO327758 BGD327753:BGK327758 BPZ327753:BQG327758 BZV327753:CAC327758 CJR327753:CJY327758 CTN327753:CTU327758 DDJ327753:DDQ327758 DNF327753:DNM327758 DXB327753:DXI327758 EGX327753:EHE327758 EQT327753:ERA327758 FAP327753:FAW327758 FKL327753:FKS327758 FUH327753:FUO327758 GED327753:GEK327758 GNZ327753:GOG327758 GXV327753:GYC327758 HHR327753:HHY327758 HRN327753:HRU327758 IBJ327753:IBQ327758 ILF327753:ILM327758 IVB327753:IVI327758 JEX327753:JFE327758 JOT327753:JPA327758 JYP327753:JYW327758 KIL327753:KIS327758 KSH327753:KSO327758 LCD327753:LCK327758 LLZ327753:LMG327758 LVV327753:LWC327758 MFR327753:MFY327758 MPN327753:MPU327758 MZJ327753:MZQ327758 NJF327753:NJM327758 NTB327753:NTI327758 OCX327753:ODE327758 OMT327753:ONA327758 OWP327753:OWW327758 PGL327753:PGS327758 PQH327753:PQO327758 QAD327753:QAK327758 QJZ327753:QKG327758 QTV327753:QUC327758 RDR327753:RDY327758 RNN327753:RNU327758 RXJ327753:RXQ327758 SHF327753:SHM327758 SRB327753:SRI327758 TAX327753:TBE327758 TKT327753:TLA327758 TUP327753:TUW327758 UEL327753:UES327758 UOH327753:UOO327758 UYD327753:UYK327758 VHZ327753:VIG327758 VRV327753:VSC327758 WBR327753:WBY327758 WLN327753:WLU327758 WVJ327753:WVQ327758 A393291:I393296 IX393289:JE393294 ST393289:TA393294 ACP393289:ACW393294 AML393289:AMS393294 AWH393289:AWO393294 BGD393289:BGK393294 BPZ393289:BQG393294 BZV393289:CAC393294 CJR393289:CJY393294 CTN393289:CTU393294 DDJ393289:DDQ393294 DNF393289:DNM393294 DXB393289:DXI393294 EGX393289:EHE393294 EQT393289:ERA393294 FAP393289:FAW393294 FKL393289:FKS393294 FUH393289:FUO393294 GED393289:GEK393294 GNZ393289:GOG393294 GXV393289:GYC393294 HHR393289:HHY393294 HRN393289:HRU393294 IBJ393289:IBQ393294 ILF393289:ILM393294 IVB393289:IVI393294 JEX393289:JFE393294 JOT393289:JPA393294 JYP393289:JYW393294 KIL393289:KIS393294 KSH393289:KSO393294 LCD393289:LCK393294 LLZ393289:LMG393294 LVV393289:LWC393294 MFR393289:MFY393294 MPN393289:MPU393294 MZJ393289:MZQ393294 NJF393289:NJM393294 NTB393289:NTI393294 OCX393289:ODE393294 OMT393289:ONA393294 OWP393289:OWW393294 PGL393289:PGS393294 PQH393289:PQO393294 QAD393289:QAK393294 QJZ393289:QKG393294 QTV393289:QUC393294 RDR393289:RDY393294 RNN393289:RNU393294 RXJ393289:RXQ393294 SHF393289:SHM393294 SRB393289:SRI393294 TAX393289:TBE393294 TKT393289:TLA393294 TUP393289:TUW393294 UEL393289:UES393294 UOH393289:UOO393294 UYD393289:UYK393294 VHZ393289:VIG393294 VRV393289:VSC393294 WBR393289:WBY393294 WLN393289:WLU393294 WVJ393289:WVQ393294 A458827:I458832 IX458825:JE458830 ST458825:TA458830 ACP458825:ACW458830 AML458825:AMS458830 AWH458825:AWO458830 BGD458825:BGK458830 BPZ458825:BQG458830 BZV458825:CAC458830 CJR458825:CJY458830 CTN458825:CTU458830 DDJ458825:DDQ458830 DNF458825:DNM458830 DXB458825:DXI458830 EGX458825:EHE458830 EQT458825:ERA458830 FAP458825:FAW458830 FKL458825:FKS458830 FUH458825:FUO458830 GED458825:GEK458830 GNZ458825:GOG458830 GXV458825:GYC458830 HHR458825:HHY458830 HRN458825:HRU458830 IBJ458825:IBQ458830 ILF458825:ILM458830 IVB458825:IVI458830 JEX458825:JFE458830 JOT458825:JPA458830 JYP458825:JYW458830 KIL458825:KIS458830 KSH458825:KSO458830 LCD458825:LCK458830 LLZ458825:LMG458830 LVV458825:LWC458830 MFR458825:MFY458830 MPN458825:MPU458830 MZJ458825:MZQ458830 NJF458825:NJM458830 NTB458825:NTI458830 OCX458825:ODE458830 OMT458825:ONA458830 OWP458825:OWW458830 PGL458825:PGS458830 PQH458825:PQO458830 QAD458825:QAK458830 QJZ458825:QKG458830 QTV458825:QUC458830 RDR458825:RDY458830 RNN458825:RNU458830 RXJ458825:RXQ458830 SHF458825:SHM458830 SRB458825:SRI458830 TAX458825:TBE458830 TKT458825:TLA458830 TUP458825:TUW458830 UEL458825:UES458830 UOH458825:UOO458830 UYD458825:UYK458830 VHZ458825:VIG458830 VRV458825:VSC458830 WBR458825:WBY458830 WLN458825:WLU458830 WVJ458825:WVQ458830 A524363:I524368 IX524361:JE524366 ST524361:TA524366 ACP524361:ACW524366 AML524361:AMS524366 AWH524361:AWO524366 BGD524361:BGK524366 BPZ524361:BQG524366 BZV524361:CAC524366 CJR524361:CJY524366 CTN524361:CTU524366 DDJ524361:DDQ524366 DNF524361:DNM524366 DXB524361:DXI524366 EGX524361:EHE524366 EQT524361:ERA524366 FAP524361:FAW524366 FKL524361:FKS524366 FUH524361:FUO524366 GED524361:GEK524366 GNZ524361:GOG524366 GXV524361:GYC524366 HHR524361:HHY524366 HRN524361:HRU524366 IBJ524361:IBQ524366 ILF524361:ILM524366 IVB524361:IVI524366 JEX524361:JFE524366 JOT524361:JPA524366 JYP524361:JYW524366 KIL524361:KIS524366 KSH524361:KSO524366 LCD524361:LCK524366 LLZ524361:LMG524366 LVV524361:LWC524366 MFR524361:MFY524366 MPN524361:MPU524366 MZJ524361:MZQ524366 NJF524361:NJM524366 NTB524361:NTI524366 OCX524361:ODE524366 OMT524361:ONA524366 OWP524361:OWW524366 PGL524361:PGS524366 PQH524361:PQO524366 QAD524361:QAK524366 QJZ524361:QKG524366 QTV524361:QUC524366 RDR524361:RDY524366 RNN524361:RNU524366 RXJ524361:RXQ524366 SHF524361:SHM524366 SRB524361:SRI524366 TAX524361:TBE524366 TKT524361:TLA524366 TUP524361:TUW524366 UEL524361:UES524366 UOH524361:UOO524366 UYD524361:UYK524366 VHZ524361:VIG524366 VRV524361:VSC524366 WBR524361:WBY524366 WLN524361:WLU524366 WVJ524361:WVQ524366 A589899:I589904 IX589897:JE589902 ST589897:TA589902 ACP589897:ACW589902 AML589897:AMS589902 AWH589897:AWO589902 BGD589897:BGK589902 BPZ589897:BQG589902 BZV589897:CAC589902 CJR589897:CJY589902 CTN589897:CTU589902 DDJ589897:DDQ589902 DNF589897:DNM589902 DXB589897:DXI589902 EGX589897:EHE589902 EQT589897:ERA589902 FAP589897:FAW589902 FKL589897:FKS589902 FUH589897:FUO589902 GED589897:GEK589902 GNZ589897:GOG589902 GXV589897:GYC589902 HHR589897:HHY589902 HRN589897:HRU589902 IBJ589897:IBQ589902 ILF589897:ILM589902 IVB589897:IVI589902 JEX589897:JFE589902 JOT589897:JPA589902 JYP589897:JYW589902 KIL589897:KIS589902 KSH589897:KSO589902 LCD589897:LCK589902 LLZ589897:LMG589902 LVV589897:LWC589902 MFR589897:MFY589902 MPN589897:MPU589902 MZJ589897:MZQ589902 NJF589897:NJM589902 NTB589897:NTI589902 OCX589897:ODE589902 OMT589897:ONA589902 OWP589897:OWW589902 PGL589897:PGS589902 PQH589897:PQO589902 QAD589897:QAK589902 QJZ589897:QKG589902 QTV589897:QUC589902 RDR589897:RDY589902 RNN589897:RNU589902 RXJ589897:RXQ589902 SHF589897:SHM589902 SRB589897:SRI589902 TAX589897:TBE589902 TKT589897:TLA589902 TUP589897:TUW589902 UEL589897:UES589902 UOH589897:UOO589902 UYD589897:UYK589902 VHZ589897:VIG589902 VRV589897:VSC589902 WBR589897:WBY589902 WLN589897:WLU589902 WVJ589897:WVQ589902 A655435:I655440 IX655433:JE655438 ST655433:TA655438 ACP655433:ACW655438 AML655433:AMS655438 AWH655433:AWO655438 BGD655433:BGK655438 BPZ655433:BQG655438 BZV655433:CAC655438 CJR655433:CJY655438 CTN655433:CTU655438 DDJ655433:DDQ655438 DNF655433:DNM655438 DXB655433:DXI655438 EGX655433:EHE655438 EQT655433:ERA655438 FAP655433:FAW655438 FKL655433:FKS655438 FUH655433:FUO655438 GED655433:GEK655438 GNZ655433:GOG655438 GXV655433:GYC655438 HHR655433:HHY655438 HRN655433:HRU655438 IBJ655433:IBQ655438 ILF655433:ILM655438 IVB655433:IVI655438 JEX655433:JFE655438 JOT655433:JPA655438 JYP655433:JYW655438 KIL655433:KIS655438 KSH655433:KSO655438 LCD655433:LCK655438 LLZ655433:LMG655438 LVV655433:LWC655438 MFR655433:MFY655438 MPN655433:MPU655438 MZJ655433:MZQ655438 NJF655433:NJM655438 NTB655433:NTI655438 OCX655433:ODE655438 OMT655433:ONA655438 OWP655433:OWW655438 PGL655433:PGS655438 PQH655433:PQO655438 QAD655433:QAK655438 QJZ655433:QKG655438 QTV655433:QUC655438 RDR655433:RDY655438 RNN655433:RNU655438 RXJ655433:RXQ655438 SHF655433:SHM655438 SRB655433:SRI655438 TAX655433:TBE655438 TKT655433:TLA655438 TUP655433:TUW655438 UEL655433:UES655438 UOH655433:UOO655438 UYD655433:UYK655438 VHZ655433:VIG655438 VRV655433:VSC655438 WBR655433:WBY655438 WLN655433:WLU655438 WVJ655433:WVQ655438 A720971:I720976 IX720969:JE720974 ST720969:TA720974 ACP720969:ACW720974 AML720969:AMS720974 AWH720969:AWO720974 BGD720969:BGK720974 BPZ720969:BQG720974 BZV720969:CAC720974 CJR720969:CJY720974 CTN720969:CTU720974 DDJ720969:DDQ720974 DNF720969:DNM720974 DXB720969:DXI720974 EGX720969:EHE720974 EQT720969:ERA720974 FAP720969:FAW720974 FKL720969:FKS720974 FUH720969:FUO720974 GED720969:GEK720974 GNZ720969:GOG720974 GXV720969:GYC720974 HHR720969:HHY720974 HRN720969:HRU720974 IBJ720969:IBQ720974 ILF720969:ILM720974 IVB720969:IVI720974 JEX720969:JFE720974 JOT720969:JPA720974 JYP720969:JYW720974 KIL720969:KIS720974 KSH720969:KSO720974 LCD720969:LCK720974 LLZ720969:LMG720974 LVV720969:LWC720974 MFR720969:MFY720974 MPN720969:MPU720974 MZJ720969:MZQ720974 NJF720969:NJM720974 NTB720969:NTI720974 OCX720969:ODE720974 OMT720969:ONA720974 OWP720969:OWW720974 PGL720969:PGS720974 PQH720969:PQO720974 QAD720969:QAK720974 QJZ720969:QKG720974 QTV720969:QUC720974 RDR720969:RDY720974 RNN720969:RNU720974 RXJ720969:RXQ720974 SHF720969:SHM720974 SRB720969:SRI720974 TAX720969:TBE720974 TKT720969:TLA720974 TUP720969:TUW720974 UEL720969:UES720974 UOH720969:UOO720974 UYD720969:UYK720974 VHZ720969:VIG720974 VRV720969:VSC720974 WBR720969:WBY720974 WLN720969:WLU720974 WVJ720969:WVQ720974 A786507:I786512 IX786505:JE786510 ST786505:TA786510 ACP786505:ACW786510 AML786505:AMS786510 AWH786505:AWO786510 BGD786505:BGK786510 BPZ786505:BQG786510 BZV786505:CAC786510 CJR786505:CJY786510 CTN786505:CTU786510 DDJ786505:DDQ786510 DNF786505:DNM786510 DXB786505:DXI786510 EGX786505:EHE786510 EQT786505:ERA786510 FAP786505:FAW786510 FKL786505:FKS786510 FUH786505:FUO786510 GED786505:GEK786510 GNZ786505:GOG786510 GXV786505:GYC786510 HHR786505:HHY786510 HRN786505:HRU786510 IBJ786505:IBQ786510 ILF786505:ILM786510 IVB786505:IVI786510 JEX786505:JFE786510 JOT786505:JPA786510 JYP786505:JYW786510 KIL786505:KIS786510 KSH786505:KSO786510 LCD786505:LCK786510 LLZ786505:LMG786510 LVV786505:LWC786510 MFR786505:MFY786510 MPN786505:MPU786510 MZJ786505:MZQ786510 NJF786505:NJM786510 NTB786505:NTI786510 OCX786505:ODE786510 OMT786505:ONA786510 OWP786505:OWW786510 PGL786505:PGS786510 PQH786505:PQO786510 QAD786505:QAK786510 QJZ786505:QKG786510 QTV786505:QUC786510 RDR786505:RDY786510 RNN786505:RNU786510 RXJ786505:RXQ786510 SHF786505:SHM786510 SRB786505:SRI786510 TAX786505:TBE786510 TKT786505:TLA786510 TUP786505:TUW786510 UEL786505:UES786510 UOH786505:UOO786510 UYD786505:UYK786510 VHZ786505:VIG786510 VRV786505:VSC786510 WBR786505:WBY786510 WLN786505:WLU786510 WVJ786505:WVQ786510 A852043:I852048 IX852041:JE852046 ST852041:TA852046 ACP852041:ACW852046 AML852041:AMS852046 AWH852041:AWO852046 BGD852041:BGK852046 BPZ852041:BQG852046 BZV852041:CAC852046 CJR852041:CJY852046 CTN852041:CTU852046 DDJ852041:DDQ852046 DNF852041:DNM852046 DXB852041:DXI852046 EGX852041:EHE852046 EQT852041:ERA852046 FAP852041:FAW852046 FKL852041:FKS852046 FUH852041:FUO852046 GED852041:GEK852046 GNZ852041:GOG852046 GXV852041:GYC852046 HHR852041:HHY852046 HRN852041:HRU852046 IBJ852041:IBQ852046 ILF852041:ILM852046 IVB852041:IVI852046 JEX852041:JFE852046 JOT852041:JPA852046 JYP852041:JYW852046 KIL852041:KIS852046 KSH852041:KSO852046 LCD852041:LCK852046 LLZ852041:LMG852046 LVV852041:LWC852046 MFR852041:MFY852046 MPN852041:MPU852046 MZJ852041:MZQ852046 NJF852041:NJM852046 NTB852041:NTI852046 OCX852041:ODE852046 OMT852041:ONA852046 OWP852041:OWW852046 PGL852041:PGS852046 PQH852041:PQO852046 QAD852041:QAK852046 QJZ852041:QKG852046 QTV852041:QUC852046 RDR852041:RDY852046 RNN852041:RNU852046 RXJ852041:RXQ852046 SHF852041:SHM852046 SRB852041:SRI852046 TAX852041:TBE852046 TKT852041:TLA852046 TUP852041:TUW852046 UEL852041:UES852046 UOH852041:UOO852046 UYD852041:UYK852046 VHZ852041:VIG852046 VRV852041:VSC852046 WBR852041:WBY852046 WLN852041:WLU852046 WVJ852041:WVQ852046 A917579:I917584 IX917577:JE917582 ST917577:TA917582 ACP917577:ACW917582 AML917577:AMS917582 AWH917577:AWO917582 BGD917577:BGK917582 BPZ917577:BQG917582 BZV917577:CAC917582 CJR917577:CJY917582 CTN917577:CTU917582 DDJ917577:DDQ917582 DNF917577:DNM917582 DXB917577:DXI917582 EGX917577:EHE917582 EQT917577:ERA917582 FAP917577:FAW917582 FKL917577:FKS917582 FUH917577:FUO917582 GED917577:GEK917582 GNZ917577:GOG917582 GXV917577:GYC917582 HHR917577:HHY917582 HRN917577:HRU917582 IBJ917577:IBQ917582 ILF917577:ILM917582 IVB917577:IVI917582 JEX917577:JFE917582 JOT917577:JPA917582 JYP917577:JYW917582 KIL917577:KIS917582 KSH917577:KSO917582 LCD917577:LCK917582 LLZ917577:LMG917582 LVV917577:LWC917582 MFR917577:MFY917582 MPN917577:MPU917582 MZJ917577:MZQ917582 NJF917577:NJM917582 NTB917577:NTI917582 OCX917577:ODE917582 OMT917577:ONA917582 OWP917577:OWW917582 PGL917577:PGS917582 PQH917577:PQO917582 QAD917577:QAK917582 QJZ917577:QKG917582 QTV917577:QUC917582 RDR917577:RDY917582 RNN917577:RNU917582 RXJ917577:RXQ917582 SHF917577:SHM917582 SRB917577:SRI917582 TAX917577:TBE917582 TKT917577:TLA917582 TUP917577:TUW917582 UEL917577:UES917582 UOH917577:UOO917582 UYD917577:UYK917582 VHZ917577:VIG917582 VRV917577:VSC917582 WBR917577:WBY917582 WLN917577:WLU917582 WVJ917577:WVQ917582 A983115:I983120 IX983113:JE983118 ST983113:TA983118 ACP983113:ACW983118 AML983113:AMS983118 AWH983113:AWO983118 BGD983113:BGK983118 BPZ983113:BQG983118 BZV983113:CAC983118 CJR983113:CJY983118 CTN983113:CTU983118 DDJ983113:DDQ983118 DNF983113:DNM983118 DXB983113:DXI983118 EGX983113:EHE983118 EQT983113:ERA983118 FAP983113:FAW983118 FKL983113:FKS983118 FUH983113:FUO983118 GED983113:GEK983118 GNZ983113:GOG983118 GXV983113:GYC983118 HHR983113:HHY983118 HRN983113:HRU983118 IBJ983113:IBQ983118 ILF983113:ILM983118 IVB983113:IVI983118 JEX983113:JFE983118 JOT983113:JPA983118 JYP983113:JYW983118 KIL983113:KIS983118 KSH983113:KSO983118 LCD983113:LCK983118 LLZ983113:LMG983118 LVV983113:LWC983118 MFR983113:MFY983118 MPN983113:MPU983118 MZJ983113:MZQ983118 NJF983113:NJM983118 NTB983113:NTI983118 OCX983113:ODE983118 OMT983113:ONA983118 OWP983113:OWW983118 PGL983113:PGS983118 PQH983113:PQO983118 QAD983113:QAK983118 QJZ983113:QKG983118 QTV983113:QUC983118 RDR983113:RDY983118 RNN983113:RNU983118 RXJ983113:RXQ983118 SHF983113:SHM983118 SRB983113:SRI983118 TAX983113:TBE983118 TKT983113:TLA983118 TUP983113:TUW983118 UEL983113:UES983118 UOH983113:UOO983118 UYD983113:UYK983118 VHZ983113:VIG983118 VRV983113:VSC983118 WBR983113:WBY983118 WLN983113:WLU983118 WVJ983113:WVQ983118 H50:H51 A44:B52 F44:G51 I44:I51 F60:F65 F53:I59 I60:I65 B54:B59 A74 A76:A86 C76:C84 C74 B85:B88 F66:I88 A54:A68 B66:B68" xr:uid="{00000000-0002-0000-1400-000004000000}"/>
    <dataValidation allowBlank="1" showInputMessage="1" showErrorMessage="1" promptTitle="Wybrać z listy" prompt="proszę wybrać zleceniobiorcę z listy podmiotów" sqref="A21:I21" xr:uid="{00000000-0002-0000-1400-000005000000}"/>
  </dataValidations>
  <pageMargins left="0.7" right="0.7" top="0.75" bottom="0.75" header="0.3" footer="0.3"/>
  <pageSetup paperSize="9" scale="95" orientation="portrait" verticalDpi="4" r:id="rId1"/>
  <rowBreaks count="2" manualBreakCount="2">
    <brk id="43" max="7" man="1"/>
    <brk id="132"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77"/>
  <sheetViews>
    <sheetView topLeftCell="A37" workbookViewId="0">
      <selection activeCell="H11" sqref="H11:I11"/>
    </sheetView>
  </sheetViews>
  <sheetFormatPr defaultRowHeight="15"/>
  <cols>
    <col min="1" max="1" width="3.5703125" style="810" customWidth="1"/>
    <col min="2" max="2" width="6.5703125" style="810" customWidth="1"/>
    <col min="3" max="3" width="5.5703125" style="810" customWidth="1"/>
    <col min="4" max="4" width="4.7109375" style="810" customWidth="1"/>
    <col min="5" max="5" width="5.7109375" style="810" customWidth="1"/>
    <col min="6" max="6" width="5.5703125" style="810" customWidth="1"/>
    <col min="7" max="7" width="6.42578125" style="810" customWidth="1"/>
    <col min="8" max="8" width="5.7109375" style="810" customWidth="1"/>
    <col min="9" max="9" width="7.42578125" style="810" customWidth="1"/>
    <col min="10" max="10" width="6.42578125" style="810" customWidth="1"/>
    <col min="11" max="11" width="7.7109375" style="810" customWidth="1"/>
    <col min="12" max="12" width="6.28515625" style="810" customWidth="1"/>
    <col min="13" max="13" width="7.5703125" style="810" customWidth="1"/>
    <col min="14" max="14" width="7.42578125" style="810" customWidth="1"/>
    <col min="15" max="16384" width="9.140625" style="810"/>
  </cols>
  <sheetData>
    <row r="1" spans="1:14" ht="18.75">
      <c r="A1" s="821" t="s">
        <v>484</v>
      </c>
      <c r="B1" s="821"/>
    </row>
    <row r="2" spans="1:14" ht="18.75">
      <c r="A2" s="821" t="s">
        <v>483</v>
      </c>
      <c r="B2" s="821"/>
    </row>
    <row r="3" spans="1:14" ht="15.75">
      <c r="A3" s="1474" t="s">
        <v>482</v>
      </c>
      <c r="B3" s="1474"/>
      <c r="C3" s="1474"/>
      <c r="D3" s="1460"/>
      <c r="E3" s="1460"/>
      <c r="F3" s="1460"/>
      <c r="G3" s="1460"/>
      <c r="H3" s="1460"/>
      <c r="I3" s="1460"/>
      <c r="J3" s="1460"/>
      <c r="K3" s="820" t="s">
        <v>481</v>
      </c>
      <c r="L3" s="1472"/>
      <c r="M3" s="1472"/>
      <c r="N3" s="1472"/>
    </row>
    <row r="4" spans="1:14" ht="15.75">
      <c r="A4" s="815" t="s">
        <v>480</v>
      </c>
      <c r="B4" s="815"/>
      <c r="C4" s="815"/>
      <c r="D4" s="1460"/>
      <c r="E4" s="1460"/>
      <c r="F4" s="820" t="s">
        <v>479</v>
      </c>
      <c r="G4" s="820"/>
      <c r="H4" s="820"/>
      <c r="I4" s="820"/>
      <c r="K4" s="1479" t="s">
        <v>478</v>
      </c>
      <c r="L4" s="1479"/>
      <c r="M4" s="1479"/>
    </row>
    <row r="5" spans="1:14" ht="15.75">
      <c r="A5" s="819"/>
      <c r="B5" s="819"/>
    </row>
    <row r="6" spans="1:14" ht="15.75" thickBot="1">
      <c r="A6" s="928" t="s">
        <v>477</v>
      </c>
      <c r="B6" s="928"/>
      <c r="C6" s="923"/>
      <c r="D6" s="923"/>
      <c r="E6" s="923"/>
      <c r="F6" s="923"/>
      <c r="G6" s="923"/>
      <c r="H6" s="923"/>
      <c r="I6" s="923"/>
      <c r="J6" s="923"/>
      <c r="K6" s="923"/>
      <c r="L6" s="923"/>
      <c r="M6" s="923"/>
      <c r="N6" s="923"/>
    </row>
    <row r="7" spans="1:14" ht="16.5" customHeight="1">
      <c r="A7" s="1477" t="s">
        <v>51</v>
      </c>
      <c r="B7" s="1465" t="s">
        <v>476</v>
      </c>
      <c r="C7" s="1465"/>
      <c r="D7" s="1465"/>
      <c r="E7" s="1465"/>
      <c r="F7" s="1465" t="s">
        <v>475</v>
      </c>
      <c r="G7" s="1465"/>
      <c r="H7" s="1465" t="s">
        <v>655</v>
      </c>
      <c r="I7" s="1465"/>
      <c r="J7" s="1465" t="s">
        <v>50</v>
      </c>
      <c r="K7" s="1465"/>
      <c r="L7" s="1465"/>
      <c r="M7" s="1465"/>
      <c r="N7" s="1475" t="s">
        <v>474</v>
      </c>
    </row>
    <row r="8" spans="1:14" ht="15.75" thickBot="1">
      <c r="A8" s="1478"/>
      <c r="B8" s="1466"/>
      <c r="C8" s="1466"/>
      <c r="D8" s="1466"/>
      <c r="E8" s="1466"/>
      <c r="F8" s="1466"/>
      <c r="G8" s="1466"/>
      <c r="H8" s="1466"/>
      <c r="I8" s="1466"/>
      <c r="J8" s="1466" t="s">
        <v>465</v>
      </c>
      <c r="K8" s="1466"/>
      <c r="L8" s="1466" t="s">
        <v>464</v>
      </c>
      <c r="M8" s="1466"/>
      <c r="N8" s="1476"/>
    </row>
    <row r="9" spans="1:14">
      <c r="A9" s="952"/>
      <c r="B9" s="1473"/>
      <c r="C9" s="1473"/>
      <c r="D9" s="1473"/>
      <c r="E9" s="1473"/>
      <c r="F9" s="1473"/>
      <c r="G9" s="1473"/>
      <c r="H9" s="1473"/>
      <c r="I9" s="1473"/>
      <c r="J9" s="1473"/>
      <c r="K9" s="1473"/>
      <c r="L9" s="1473"/>
      <c r="M9" s="1473"/>
      <c r="N9" s="925"/>
    </row>
    <row r="10" spans="1:14">
      <c r="A10" s="940"/>
      <c r="B10" s="1462"/>
      <c r="C10" s="1462"/>
      <c r="D10" s="1462"/>
      <c r="E10" s="1462"/>
      <c r="F10" s="1462"/>
      <c r="G10" s="1462"/>
      <c r="H10" s="1462"/>
      <c r="I10" s="1462"/>
      <c r="J10" s="1462"/>
      <c r="K10" s="1462"/>
      <c r="L10" s="1462"/>
      <c r="M10" s="1462"/>
      <c r="N10" s="926"/>
    </row>
    <row r="11" spans="1:14">
      <c r="A11" s="940"/>
      <c r="B11" s="1462"/>
      <c r="C11" s="1462"/>
      <c r="D11" s="1462"/>
      <c r="E11" s="1462"/>
      <c r="F11" s="1462"/>
      <c r="G11" s="1462"/>
      <c r="H11" s="1462"/>
      <c r="I11" s="1462"/>
      <c r="J11" s="1462"/>
      <c r="K11" s="1462"/>
      <c r="L11" s="1462"/>
      <c r="M11" s="1462"/>
      <c r="N11" s="926"/>
    </row>
    <row r="12" spans="1:14">
      <c r="A12" s="940"/>
      <c r="B12" s="1462"/>
      <c r="C12" s="1462"/>
      <c r="D12" s="1462"/>
      <c r="E12" s="1462"/>
      <c r="F12" s="1462"/>
      <c r="G12" s="1462"/>
      <c r="H12" s="1462"/>
      <c r="I12" s="1462"/>
      <c r="J12" s="1462"/>
      <c r="K12" s="1462"/>
      <c r="L12" s="1462"/>
      <c r="M12" s="1462"/>
      <c r="N12" s="926"/>
    </row>
    <row r="13" spans="1:14">
      <c r="A13" s="940"/>
      <c r="B13" s="1462"/>
      <c r="C13" s="1462"/>
      <c r="D13" s="1462"/>
      <c r="E13" s="1462"/>
      <c r="F13" s="1462"/>
      <c r="G13" s="1462"/>
      <c r="H13" s="1462"/>
      <c r="I13" s="1462"/>
      <c r="J13" s="1462"/>
      <c r="K13" s="1462"/>
      <c r="L13" s="1462"/>
      <c r="M13" s="1462"/>
      <c r="N13" s="926"/>
    </row>
    <row r="14" spans="1:14">
      <c r="A14" s="940"/>
      <c r="B14" s="1462"/>
      <c r="C14" s="1462"/>
      <c r="D14" s="1462"/>
      <c r="E14" s="1462"/>
      <c r="F14" s="1462"/>
      <c r="G14" s="1462"/>
      <c r="H14" s="1462"/>
      <c r="I14" s="1462"/>
      <c r="J14" s="1462"/>
      <c r="K14" s="1462"/>
      <c r="L14" s="1462"/>
      <c r="M14" s="1462"/>
      <c r="N14" s="926"/>
    </row>
    <row r="15" spans="1:14">
      <c r="A15" s="940"/>
      <c r="B15" s="1462"/>
      <c r="C15" s="1462"/>
      <c r="D15" s="1462"/>
      <c r="E15" s="1462"/>
      <c r="F15" s="1462"/>
      <c r="G15" s="1462"/>
      <c r="H15" s="1462"/>
      <c r="I15" s="1462"/>
      <c r="J15" s="1462"/>
      <c r="K15" s="1462"/>
      <c r="L15" s="1462"/>
      <c r="M15" s="1462"/>
      <c r="N15" s="926"/>
    </row>
    <row r="16" spans="1:14">
      <c r="A16" s="940"/>
      <c r="B16" s="1462"/>
      <c r="C16" s="1462"/>
      <c r="D16" s="1462"/>
      <c r="E16" s="1462"/>
      <c r="F16" s="1462"/>
      <c r="G16" s="1462"/>
      <c r="H16" s="1462"/>
      <c r="I16" s="1462"/>
      <c r="J16" s="1462"/>
      <c r="K16" s="1462"/>
      <c r="L16" s="1462"/>
      <c r="M16" s="1462"/>
      <c r="N16" s="926"/>
    </row>
    <row r="17" spans="1:14">
      <c r="A17" s="940"/>
      <c r="B17" s="1462"/>
      <c r="C17" s="1462"/>
      <c r="D17" s="1462"/>
      <c r="E17" s="1462"/>
      <c r="F17" s="1462"/>
      <c r="G17" s="1462"/>
      <c r="H17" s="1462"/>
      <c r="I17" s="1462"/>
      <c r="J17" s="1462"/>
      <c r="K17" s="1462"/>
      <c r="L17" s="1462"/>
      <c r="M17" s="1462"/>
      <c r="N17" s="926"/>
    </row>
    <row r="18" spans="1:14" ht="15.75" thickBot="1">
      <c r="A18" s="941"/>
      <c r="B18" s="1466"/>
      <c r="C18" s="1466"/>
      <c r="D18" s="1466"/>
      <c r="E18" s="1466"/>
      <c r="F18" s="1481"/>
      <c r="G18" s="1481"/>
      <c r="H18" s="1466"/>
      <c r="I18" s="1466"/>
      <c r="J18" s="1466"/>
      <c r="K18" s="1466"/>
      <c r="L18" s="1466"/>
      <c r="M18" s="1466"/>
      <c r="N18" s="927"/>
    </row>
    <row r="19" spans="1:14" ht="15.75" thickBot="1">
      <c r="A19" s="922" t="s">
        <v>473</v>
      </c>
      <c r="B19" s="922"/>
      <c r="C19" s="923"/>
      <c r="D19" s="923"/>
      <c r="E19" s="923"/>
      <c r="F19" s="923"/>
      <c r="G19" s="923"/>
      <c r="H19" s="923"/>
      <c r="I19" s="923"/>
      <c r="J19" s="923"/>
      <c r="K19" s="923"/>
      <c r="L19" s="923"/>
      <c r="M19" s="923"/>
      <c r="N19" s="923"/>
    </row>
    <row r="20" spans="1:14" ht="24.75" customHeight="1">
      <c r="A20" s="1482" t="s">
        <v>51</v>
      </c>
      <c r="B20" s="1463" t="s">
        <v>472</v>
      </c>
      <c r="C20" s="1465" t="s">
        <v>98</v>
      </c>
      <c r="D20" s="1465"/>
      <c r="E20" s="1465"/>
      <c r="F20" s="1465"/>
      <c r="G20" s="1463" t="s">
        <v>471</v>
      </c>
      <c r="H20" s="1463" t="s">
        <v>470</v>
      </c>
      <c r="I20" s="1463" t="s">
        <v>469</v>
      </c>
      <c r="J20" s="1465" t="s">
        <v>468</v>
      </c>
      <c r="K20" s="1465"/>
      <c r="L20" s="1465"/>
      <c r="M20" s="1465" t="s">
        <v>50</v>
      </c>
      <c r="N20" s="1475"/>
    </row>
    <row r="21" spans="1:14" ht="15.75" customHeight="1" thickBot="1">
      <c r="A21" s="1483"/>
      <c r="B21" s="1464"/>
      <c r="C21" s="1466"/>
      <c r="D21" s="1466"/>
      <c r="E21" s="1466"/>
      <c r="F21" s="1466"/>
      <c r="G21" s="1464"/>
      <c r="H21" s="1464"/>
      <c r="I21" s="1464"/>
      <c r="J21" s="913" t="s">
        <v>270</v>
      </c>
      <c r="K21" s="913" t="s">
        <v>467</v>
      </c>
      <c r="L21" s="913" t="s">
        <v>466</v>
      </c>
      <c r="M21" s="913" t="s">
        <v>465</v>
      </c>
      <c r="N21" s="924" t="s">
        <v>464</v>
      </c>
    </row>
    <row r="22" spans="1:14">
      <c r="A22" s="952"/>
      <c r="B22" s="911"/>
      <c r="C22" s="1473"/>
      <c r="D22" s="1473"/>
      <c r="E22" s="1473"/>
      <c r="F22" s="1473"/>
      <c r="G22" s="911"/>
      <c r="H22" s="911"/>
      <c r="I22" s="911"/>
      <c r="J22" s="911"/>
      <c r="K22" s="911"/>
      <c r="L22" s="911"/>
      <c r="M22" s="911"/>
      <c r="N22" s="925"/>
    </row>
    <row r="23" spans="1:14">
      <c r="A23" s="940"/>
      <c r="B23" s="910"/>
      <c r="C23" s="1462"/>
      <c r="D23" s="1462"/>
      <c r="E23" s="1462"/>
      <c r="F23" s="1462"/>
      <c r="G23" s="910"/>
      <c r="H23" s="910"/>
      <c r="I23" s="910"/>
      <c r="J23" s="910"/>
      <c r="K23" s="910"/>
      <c r="L23" s="910"/>
      <c r="M23" s="910"/>
      <c r="N23" s="926"/>
    </row>
    <row r="24" spans="1:14">
      <c r="A24" s="940"/>
      <c r="B24" s="910"/>
      <c r="C24" s="1462"/>
      <c r="D24" s="1462"/>
      <c r="E24" s="1462"/>
      <c r="F24" s="1462"/>
      <c r="G24" s="910"/>
      <c r="H24" s="910"/>
      <c r="I24" s="910"/>
      <c r="J24" s="910"/>
      <c r="K24" s="910"/>
      <c r="L24" s="910"/>
      <c r="M24" s="910"/>
      <c r="N24" s="926"/>
    </row>
    <row r="25" spans="1:14">
      <c r="A25" s="940"/>
      <c r="B25" s="910"/>
      <c r="C25" s="1462"/>
      <c r="D25" s="1462"/>
      <c r="E25" s="1462"/>
      <c r="F25" s="1462"/>
      <c r="G25" s="910"/>
      <c r="H25" s="910"/>
      <c r="I25" s="910"/>
      <c r="J25" s="910"/>
      <c r="K25" s="910"/>
      <c r="L25" s="910"/>
      <c r="M25" s="910"/>
      <c r="N25" s="926"/>
    </row>
    <row r="26" spans="1:14">
      <c r="A26" s="940"/>
      <c r="B26" s="910"/>
      <c r="C26" s="1462"/>
      <c r="D26" s="1462"/>
      <c r="E26" s="1462"/>
      <c r="F26" s="1462"/>
      <c r="G26" s="910"/>
      <c r="H26" s="910"/>
      <c r="I26" s="910"/>
      <c r="J26" s="910"/>
      <c r="K26" s="910"/>
      <c r="L26" s="910"/>
      <c r="M26" s="910"/>
      <c r="N26" s="926"/>
    </row>
    <row r="27" spans="1:14">
      <c r="A27" s="940"/>
      <c r="B27" s="910"/>
      <c r="C27" s="1462"/>
      <c r="D27" s="1462"/>
      <c r="E27" s="1462"/>
      <c r="F27" s="1462"/>
      <c r="G27" s="910"/>
      <c r="H27" s="910"/>
      <c r="I27" s="910"/>
      <c r="J27" s="910"/>
      <c r="K27" s="910"/>
      <c r="L27" s="910"/>
      <c r="M27" s="910"/>
      <c r="N27" s="926"/>
    </row>
    <row r="28" spans="1:14">
      <c r="A28" s="940"/>
      <c r="B28" s="910"/>
      <c r="C28" s="1462"/>
      <c r="D28" s="1462"/>
      <c r="E28" s="1462"/>
      <c r="F28" s="1462"/>
      <c r="G28" s="910"/>
      <c r="H28" s="910"/>
      <c r="I28" s="910"/>
      <c r="J28" s="910"/>
      <c r="K28" s="910"/>
      <c r="L28" s="910"/>
      <c r="M28" s="910"/>
      <c r="N28" s="926"/>
    </row>
    <row r="29" spans="1:14">
      <c r="A29" s="940"/>
      <c r="B29" s="910"/>
      <c r="C29" s="1462"/>
      <c r="D29" s="1462"/>
      <c r="E29" s="1462"/>
      <c r="F29" s="1462"/>
      <c r="G29" s="910"/>
      <c r="H29" s="910"/>
      <c r="I29" s="910"/>
      <c r="J29" s="910"/>
      <c r="K29" s="910"/>
      <c r="L29" s="910"/>
      <c r="M29" s="910"/>
      <c r="N29" s="926"/>
    </row>
    <row r="30" spans="1:14">
      <c r="A30" s="940"/>
      <c r="B30" s="910"/>
      <c r="C30" s="1462"/>
      <c r="D30" s="1462"/>
      <c r="E30" s="1462"/>
      <c r="F30" s="1462"/>
      <c r="G30" s="910"/>
      <c r="H30" s="910"/>
      <c r="I30" s="910"/>
      <c r="J30" s="910"/>
      <c r="K30" s="910"/>
      <c r="L30" s="910"/>
      <c r="M30" s="910"/>
      <c r="N30" s="926"/>
    </row>
    <row r="31" spans="1:14">
      <c r="A31" s="940"/>
      <c r="B31" s="910"/>
      <c r="C31" s="1462"/>
      <c r="D31" s="1462"/>
      <c r="E31" s="1462"/>
      <c r="F31" s="1462"/>
      <c r="G31" s="910"/>
      <c r="H31" s="910"/>
      <c r="I31" s="910"/>
      <c r="J31" s="910"/>
      <c r="K31" s="910"/>
      <c r="L31" s="910"/>
      <c r="M31" s="910"/>
      <c r="N31" s="926"/>
    </row>
    <row r="32" spans="1:14">
      <c r="A32" s="940"/>
      <c r="B32" s="910"/>
      <c r="C32" s="1462"/>
      <c r="D32" s="1462"/>
      <c r="E32" s="1462"/>
      <c r="F32" s="1462"/>
      <c r="G32" s="910"/>
      <c r="H32" s="910"/>
      <c r="I32" s="910"/>
      <c r="J32" s="910"/>
      <c r="K32" s="910"/>
      <c r="L32" s="910"/>
      <c r="M32" s="910"/>
      <c r="N32" s="926"/>
    </row>
    <row r="33" spans="1:14">
      <c r="A33" s="940"/>
      <c r="B33" s="910"/>
      <c r="C33" s="1462"/>
      <c r="D33" s="1462"/>
      <c r="E33" s="1462"/>
      <c r="F33" s="1462"/>
      <c r="G33" s="910"/>
      <c r="H33" s="910"/>
      <c r="I33" s="910"/>
      <c r="J33" s="910"/>
      <c r="K33" s="910"/>
      <c r="L33" s="910"/>
      <c r="M33" s="910"/>
      <c r="N33" s="926"/>
    </row>
    <row r="34" spans="1:14">
      <c r="A34" s="940"/>
      <c r="B34" s="910"/>
      <c r="C34" s="1462"/>
      <c r="D34" s="1462"/>
      <c r="E34" s="1462"/>
      <c r="F34" s="1462"/>
      <c r="G34" s="910"/>
      <c r="H34" s="910"/>
      <c r="I34" s="910"/>
      <c r="J34" s="910"/>
      <c r="K34" s="910"/>
      <c r="L34" s="910"/>
      <c r="M34" s="910"/>
      <c r="N34" s="926"/>
    </row>
    <row r="35" spans="1:14">
      <c r="A35" s="940"/>
      <c r="B35" s="910"/>
      <c r="C35" s="1462"/>
      <c r="D35" s="1462"/>
      <c r="E35" s="1462"/>
      <c r="F35" s="1462"/>
      <c r="G35" s="910"/>
      <c r="H35" s="910"/>
      <c r="I35" s="910"/>
      <c r="J35" s="910"/>
      <c r="K35" s="910"/>
      <c r="L35" s="910"/>
      <c r="M35" s="910"/>
      <c r="N35" s="926"/>
    </row>
    <row r="36" spans="1:14">
      <c r="A36" s="940"/>
      <c r="B36" s="910"/>
      <c r="C36" s="1462"/>
      <c r="D36" s="1462"/>
      <c r="E36" s="1462"/>
      <c r="F36" s="1462"/>
      <c r="G36" s="910"/>
      <c r="H36" s="910"/>
      <c r="I36" s="910"/>
      <c r="J36" s="910"/>
      <c r="K36" s="910"/>
      <c r="L36" s="910"/>
      <c r="M36" s="910"/>
      <c r="N36" s="926"/>
    </row>
    <row r="37" spans="1:14">
      <c r="A37" s="940"/>
      <c r="B37" s="910"/>
      <c r="C37" s="1462"/>
      <c r="D37" s="1462"/>
      <c r="E37" s="1462"/>
      <c r="F37" s="1462"/>
      <c r="G37" s="910"/>
      <c r="H37" s="910"/>
      <c r="I37" s="910"/>
      <c r="J37" s="910"/>
      <c r="K37" s="910"/>
      <c r="L37" s="910"/>
      <c r="M37" s="910"/>
      <c r="N37" s="926"/>
    </row>
    <row r="38" spans="1:14">
      <c r="A38" s="940"/>
      <c r="B38" s="910"/>
      <c r="C38" s="1462"/>
      <c r="D38" s="1462"/>
      <c r="E38" s="1462"/>
      <c r="F38" s="1462"/>
      <c r="G38" s="910"/>
      <c r="H38" s="910"/>
      <c r="I38" s="910"/>
      <c r="J38" s="910"/>
      <c r="K38" s="910"/>
      <c r="L38" s="910"/>
      <c r="M38" s="910"/>
      <c r="N38" s="926"/>
    </row>
    <row r="39" spans="1:14" ht="15.75" thickBot="1">
      <c r="A39" s="941"/>
      <c r="B39" s="914"/>
      <c r="C39" s="1466"/>
      <c r="D39" s="1466"/>
      <c r="E39" s="1466"/>
      <c r="F39" s="1466"/>
      <c r="G39" s="914"/>
      <c r="H39" s="914"/>
      <c r="I39" s="914"/>
      <c r="J39" s="914"/>
      <c r="K39" s="914"/>
      <c r="L39" s="914"/>
      <c r="M39" s="914"/>
      <c r="N39" s="927"/>
    </row>
    <row r="40" spans="1:14">
      <c r="A40" s="817"/>
      <c r="B40" s="817"/>
      <c r="C40" s="817"/>
      <c r="D40" s="817"/>
      <c r="E40" s="817"/>
      <c r="F40" s="817"/>
      <c r="G40" s="817"/>
      <c r="H40" s="817"/>
      <c r="I40" s="817"/>
      <c r="J40" s="817"/>
      <c r="K40" s="817"/>
      <c r="L40" s="817"/>
    </row>
    <row r="41" spans="1:14" ht="27.75" customHeight="1" thickBot="1">
      <c r="A41" s="1471" t="s">
        <v>463</v>
      </c>
      <c r="B41" s="1471"/>
      <c r="C41" s="1471"/>
      <c r="D41" s="1471"/>
      <c r="E41" s="1471"/>
      <c r="F41" s="1471"/>
      <c r="G41" s="1471"/>
      <c r="H41" s="1471"/>
      <c r="I41" s="1471"/>
      <c r="J41" s="1471"/>
      <c r="K41" s="1471"/>
      <c r="L41" s="1471"/>
      <c r="M41" s="1471"/>
      <c r="N41" s="1471"/>
    </row>
    <row r="42" spans="1:14" ht="16.5" customHeight="1" thickBot="1">
      <c r="A42" s="1484" t="s">
        <v>462</v>
      </c>
      <c r="B42" s="1485"/>
      <c r="C42" s="917">
        <v>1</v>
      </c>
      <c r="D42" s="917">
        <v>2</v>
      </c>
      <c r="E42" s="917">
        <v>3</v>
      </c>
      <c r="F42" s="917">
        <v>4</v>
      </c>
      <c r="G42" s="917">
        <v>5</v>
      </c>
      <c r="H42" s="917">
        <v>6</v>
      </c>
      <c r="I42" s="917">
        <v>7</v>
      </c>
      <c r="J42" s="917">
        <v>8</v>
      </c>
      <c r="K42" s="918" t="s">
        <v>459</v>
      </c>
      <c r="L42" s="917" t="s">
        <v>545</v>
      </c>
      <c r="M42" s="917" t="s">
        <v>548</v>
      </c>
      <c r="N42" s="919" t="s">
        <v>459</v>
      </c>
    </row>
    <row r="43" spans="1:14" ht="30" customHeight="1">
      <c r="A43" s="1469" t="s">
        <v>461</v>
      </c>
      <c r="B43" s="1470"/>
      <c r="C43" s="915"/>
      <c r="D43" s="915"/>
      <c r="E43" s="915"/>
      <c r="F43" s="915"/>
      <c r="G43" s="915"/>
      <c r="H43" s="915"/>
      <c r="I43" s="915"/>
      <c r="J43" s="915"/>
      <c r="K43" s="915"/>
      <c r="L43" s="915"/>
      <c r="M43" s="915"/>
      <c r="N43" s="920"/>
    </row>
    <row r="44" spans="1:14" ht="30" customHeight="1" thickBot="1">
      <c r="A44" s="1467" t="s">
        <v>460</v>
      </c>
      <c r="B44" s="1468"/>
      <c r="C44" s="916"/>
      <c r="D44" s="916"/>
      <c r="E44" s="916"/>
      <c r="F44" s="916"/>
      <c r="G44" s="916"/>
      <c r="H44" s="916"/>
      <c r="I44" s="916"/>
      <c r="J44" s="916"/>
      <c r="K44" s="916"/>
      <c r="L44" s="916"/>
      <c r="M44" s="916"/>
      <c r="N44" s="921"/>
    </row>
    <row r="45" spans="1:14" ht="15.75">
      <c r="A45" s="811"/>
      <c r="B45" s="811"/>
      <c r="F45" s="816"/>
    </row>
    <row r="46" spans="1:14" ht="16.5" thickBot="1">
      <c r="A46" s="1471" t="s">
        <v>458</v>
      </c>
      <c r="B46" s="1471"/>
      <c r="C46" s="1471"/>
      <c r="D46" s="1471"/>
      <c r="E46" s="1471"/>
      <c r="F46" s="1471"/>
      <c r="G46" s="1471"/>
      <c r="H46" s="1471"/>
      <c r="I46" s="1471"/>
      <c r="J46" s="1471"/>
      <c r="K46" s="1471"/>
      <c r="L46" s="1471"/>
      <c r="M46" s="1471"/>
      <c r="N46" s="1471"/>
    </row>
    <row r="47" spans="1:14" ht="17.25" customHeight="1">
      <c r="A47" s="1477" t="s">
        <v>51</v>
      </c>
      <c r="B47" s="1465" t="s">
        <v>50</v>
      </c>
      <c r="C47" s="1465" t="s">
        <v>457</v>
      </c>
      <c r="D47" s="1465" t="s">
        <v>456</v>
      </c>
      <c r="E47" s="1465"/>
      <c r="F47" s="1465"/>
      <c r="G47" s="1465"/>
      <c r="H47" s="1465" t="s">
        <v>270</v>
      </c>
      <c r="I47" s="1465"/>
      <c r="J47" s="1465" t="s">
        <v>49</v>
      </c>
      <c r="K47" s="1465"/>
      <c r="L47" s="1465"/>
      <c r="M47" s="1486" t="s">
        <v>474</v>
      </c>
      <c r="N47" s="1487"/>
    </row>
    <row r="48" spans="1:14" ht="23.25" thickBot="1">
      <c r="A48" s="1478"/>
      <c r="B48" s="1466"/>
      <c r="C48" s="1466"/>
      <c r="D48" s="1466"/>
      <c r="E48" s="1466"/>
      <c r="F48" s="1466"/>
      <c r="G48" s="1466"/>
      <c r="H48" s="1466"/>
      <c r="I48" s="1466"/>
      <c r="J48" s="912" t="s">
        <v>455</v>
      </c>
      <c r="K48" s="912" t="s">
        <v>454</v>
      </c>
      <c r="L48" s="913" t="s">
        <v>453</v>
      </c>
      <c r="M48" s="1488"/>
      <c r="N48" s="1489"/>
    </row>
    <row r="49" spans="1:14">
      <c r="A49" s="952"/>
      <c r="B49" s="911"/>
      <c r="C49" s="911"/>
      <c r="D49" s="1473"/>
      <c r="E49" s="1473"/>
      <c r="F49" s="1473"/>
      <c r="G49" s="1473"/>
      <c r="H49" s="1473"/>
      <c r="I49" s="1473"/>
      <c r="J49" s="911"/>
      <c r="K49" s="911"/>
      <c r="L49" s="911"/>
      <c r="M49" s="1473"/>
      <c r="N49" s="1490"/>
    </row>
    <row r="50" spans="1:14">
      <c r="A50" s="940"/>
      <c r="B50" s="910"/>
      <c r="C50" s="910"/>
      <c r="D50" s="1462"/>
      <c r="E50" s="1462"/>
      <c r="F50" s="1462"/>
      <c r="G50" s="1462"/>
      <c r="H50" s="1462"/>
      <c r="I50" s="1462"/>
      <c r="J50" s="910"/>
      <c r="K50" s="910"/>
      <c r="L50" s="910"/>
      <c r="M50" s="1462"/>
      <c r="N50" s="1480"/>
    </row>
    <row r="51" spans="1:14">
      <c r="A51" s="940"/>
      <c r="B51" s="910"/>
      <c r="C51" s="910"/>
      <c r="D51" s="1462"/>
      <c r="E51" s="1462"/>
      <c r="F51" s="1462"/>
      <c r="G51" s="1462"/>
      <c r="H51" s="1462"/>
      <c r="I51" s="1462"/>
      <c r="J51" s="910"/>
      <c r="K51" s="910"/>
      <c r="L51" s="910"/>
      <c r="M51" s="1462"/>
      <c r="N51" s="1480"/>
    </row>
    <row r="52" spans="1:14">
      <c r="A52" s="940"/>
      <c r="B52" s="910"/>
      <c r="C52" s="910"/>
      <c r="D52" s="1462"/>
      <c r="E52" s="1462"/>
      <c r="F52" s="1462"/>
      <c r="G52" s="1462"/>
      <c r="H52" s="1462"/>
      <c r="I52" s="1462"/>
      <c r="J52" s="910"/>
      <c r="K52" s="910"/>
      <c r="L52" s="910"/>
      <c r="M52" s="1462"/>
      <c r="N52" s="1480"/>
    </row>
    <row r="53" spans="1:14">
      <c r="A53" s="940"/>
      <c r="B53" s="910"/>
      <c r="C53" s="910"/>
      <c r="D53" s="1462"/>
      <c r="E53" s="1462"/>
      <c r="F53" s="1462"/>
      <c r="G53" s="1462"/>
      <c r="H53" s="1462"/>
      <c r="I53" s="1462"/>
      <c r="J53" s="910"/>
      <c r="K53" s="910"/>
      <c r="L53" s="910"/>
      <c r="M53" s="1462"/>
      <c r="N53" s="1480"/>
    </row>
    <row r="54" spans="1:14">
      <c r="A54" s="940"/>
      <c r="B54" s="910"/>
      <c r="C54" s="910"/>
      <c r="D54" s="1462"/>
      <c r="E54" s="1462"/>
      <c r="F54" s="1462"/>
      <c r="G54" s="1462"/>
      <c r="H54" s="1462"/>
      <c r="I54" s="1462"/>
      <c r="J54" s="910"/>
      <c r="K54" s="910"/>
      <c r="L54" s="910"/>
      <c r="M54" s="1462"/>
      <c r="N54" s="1480"/>
    </row>
    <row r="55" spans="1:14">
      <c r="A55" s="940"/>
      <c r="B55" s="910"/>
      <c r="C55" s="910"/>
      <c r="D55" s="1462"/>
      <c r="E55" s="1462"/>
      <c r="F55" s="1462"/>
      <c r="G55" s="1462"/>
      <c r="H55" s="1462"/>
      <c r="I55" s="1462"/>
      <c r="J55" s="910"/>
      <c r="K55" s="910"/>
      <c r="L55" s="910"/>
      <c r="M55" s="1462"/>
      <c r="N55" s="1480"/>
    </row>
    <row r="56" spans="1:14">
      <c r="A56" s="940"/>
      <c r="B56" s="910"/>
      <c r="C56" s="910"/>
      <c r="D56" s="1462"/>
      <c r="E56" s="1462"/>
      <c r="F56" s="1462"/>
      <c r="G56" s="1462"/>
      <c r="H56" s="1462"/>
      <c r="I56" s="1462"/>
      <c r="J56" s="910"/>
      <c r="K56" s="910"/>
      <c r="L56" s="910"/>
      <c r="M56" s="1462"/>
      <c r="N56" s="1480"/>
    </row>
    <row r="57" spans="1:14" ht="15.75" thickBot="1">
      <c r="A57" s="940"/>
      <c r="B57" s="914"/>
      <c r="C57" s="914"/>
      <c r="D57" s="1466"/>
      <c r="E57" s="1466"/>
      <c r="F57" s="1466"/>
      <c r="G57" s="1466"/>
      <c r="H57" s="1466"/>
      <c r="I57" s="1466"/>
      <c r="J57" s="914"/>
      <c r="K57" s="914"/>
      <c r="L57" s="914"/>
      <c r="M57" s="1466"/>
      <c r="N57" s="1476"/>
    </row>
    <row r="58" spans="1:14">
      <c r="A58" s="1493" t="s">
        <v>452</v>
      </c>
      <c r="B58" s="1493"/>
      <c r="C58" s="1493"/>
      <c r="D58" s="1493"/>
      <c r="E58" s="1493"/>
      <c r="F58" s="1493"/>
      <c r="G58" s="1493"/>
      <c r="H58" s="1493"/>
      <c r="I58" s="1493"/>
      <c r="J58" s="1493"/>
      <c r="K58" s="1493"/>
    </row>
    <row r="59" spans="1:14">
      <c r="A59" s="1491" t="s">
        <v>451</v>
      </c>
      <c r="B59" s="1491"/>
      <c r="C59" s="1491"/>
      <c r="D59" s="1491"/>
      <c r="E59" s="1491"/>
      <c r="F59" s="1491"/>
      <c r="G59" s="1491"/>
      <c r="H59" s="1491"/>
      <c r="I59" s="1491"/>
      <c r="J59" s="1491"/>
      <c r="K59" s="1491"/>
    </row>
    <row r="60" spans="1:14" ht="15.75" customHeight="1">
      <c r="A60" s="1460"/>
      <c r="B60" s="1460"/>
      <c r="C60" s="1460"/>
      <c r="D60" s="1460"/>
      <c r="E60" s="1460"/>
      <c r="F60" s="1460"/>
      <c r="G60" s="1460"/>
      <c r="H60" s="1460"/>
      <c r="I60" s="1460"/>
      <c r="J60" s="1460"/>
      <c r="K60" s="1460"/>
      <c r="L60" s="1460"/>
      <c r="M60" s="1460"/>
      <c r="N60" s="1460"/>
    </row>
    <row r="61" spans="1:14" ht="15.75" customHeight="1">
      <c r="A61" s="815"/>
      <c r="B61" s="815"/>
      <c r="C61" s="815"/>
      <c r="D61" s="815"/>
      <c r="E61" s="815"/>
      <c r="F61" s="815"/>
      <c r="G61" s="815"/>
      <c r="H61" s="815"/>
      <c r="I61" s="815"/>
      <c r="J61" s="815"/>
      <c r="K61" s="815"/>
      <c r="L61" s="815"/>
      <c r="M61" s="815"/>
      <c r="N61" s="815"/>
    </row>
    <row r="62" spans="1:14" ht="18" customHeight="1">
      <c r="A62" s="815"/>
      <c r="B62" s="815"/>
      <c r="C62" s="815"/>
      <c r="D62" s="815"/>
      <c r="E62" s="815"/>
      <c r="F62" s="815"/>
      <c r="G62" s="815"/>
      <c r="H62" s="815"/>
      <c r="I62" s="815"/>
      <c r="J62" s="815"/>
      <c r="K62" s="815"/>
      <c r="L62" s="815"/>
      <c r="M62" s="815"/>
      <c r="N62" s="815"/>
    </row>
    <row r="63" spans="1:14" ht="15.75">
      <c r="B63" s="1460" t="s">
        <v>450</v>
      </c>
      <c r="C63" s="1460"/>
      <c r="G63" s="1460" t="s">
        <v>450</v>
      </c>
      <c r="H63" s="1460"/>
      <c r="I63" s="1460"/>
      <c r="L63" s="1460" t="s">
        <v>444</v>
      </c>
      <c r="M63" s="1460"/>
      <c r="N63" s="1460"/>
    </row>
    <row r="64" spans="1:14" ht="15.75">
      <c r="B64" s="1492" t="s">
        <v>449</v>
      </c>
      <c r="C64" s="1492"/>
      <c r="G64" s="1492" t="s">
        <v>448</v>
      </c>
      <c r="H64" s="1492"/>
      <c r="I64" s="1492"/>
      <c r="J64" s="811"/>
      <c r="L64" s="1492" t="s">
        <v>91</v>
      </c>
      <c r="M64" s="1492"/>
      <c r="N64" s="1492"/>
    </row>
    <row r="65" spans="2:13" ht="15.75">
      <c r="J65" s="811"/>
    </row>
    <row r="66" spans="2:13" ht="15.75">
      <c r="J66" s="811"/>
    </row>
    <row r="67" spans="2:13" ht="15.75" customHeight="1">
      <c r="B67" s="1461" t="s">
        <v>547</v>
      </c>
      <c r="C67" s="1461"/>
      <c r="D67" s="1461"/>
      <c r="E67" s="1461"/>
      <c r="F67" s="1461"/>
      <c r="G67" s="1461"/>
      <c r="H67" s="1461"/>
      <c r="I67" s="1461"/>
      <c r="J67" s="1461"/>
      <c r="K67" s="1461"/>
      <c r="L67" s="1461"/>
      <c r="M67" s="1461"/>
    </row>
    <row r="68" spans="2:13" ht="15.75">
      <c r="J68" s="811"/>
    </row>
    <row r="69" spans="2:13" ht="15.75">
      <c r="J69" s="811"/>
    </row>
    <row r="70" spans="2:13" ht="15.75">
      <c r="B70" s="1460" t="s">
        <v>446</v>
      </c>
      <c r="C70" s="1460"/>
      <c r="F70" s="813"/>
      <c r="I70" s="813" t="s">
        <v>445</v>
      </c>
      <c r="J70" s="1460" t="s">
        <v>444</v>
      </c>
      <c r="K70" s="1460"/>
      <c r="L70" s="1460"/>
      <c r="M70" s="812" t="s">
        <v>443</v>
      </c>
    </row>
    <row r="71" spans="2:13">
      <c r="J71" s="812"/>
    </row>
    <row r="72" spans="2:13">
      <c r="J72" s="812"/>
    </row>
    <row r="73" spans="2:13" ht="15.75">
      <c r="F73" s="814" t="s">
        <v>447</v>
      </c>
      <c r="J73" s="811"/>
    </row>
    <row r="74" spans="2:13" ht="15.75">
      <c r="J74" s="811"/>
    </row>
    <row r="75" spans="2:13" ht="15.75">
      <c r="J75" s="811"/>
    </row>
    <row r="76" spans="2:13" ht="15.75">
      <c r="B76" s="1460" t="s">
        <v>446</v>
      </c>
      <c r="C76" s="1460"/>
      <c r="F76" s="813"/>
      <c r="I76" s="813" t="s">
        <v>445</v>
      </c>
      <c r="J76" s="1460" t="s">
        <v>444</v>
      </c>
      <c r="K76" s="1460"/>
      <c r="L76" s="1460"/>
    </row>
    <row r="77" spans="2:13">
      <c r="J77" s="812"/>
    </row>
  </sheetData>
  <mergeCells count="142">
    <mergeCell ref="H56:I56"/>
    <mergeCell ref="H57:I57"/>
    <mergeCell ref="A60:N60"/>
    <mergeCell ref="A59:K59"/>
    <mergeCell ref="D57:G57"/>
    <mergeCell ref="B70:C70"/>
    <mergeCell ref="B64:C64"/>
    <mergeCell ref="G64:I64"/>
    <mergeCell ref="L64:N64"/>
    <mergeCell ref="B63:C63"/>
    <mergeCell ref="G63:I63"/>
    <mergeCell ref="L63:N63"/>
    <mergeCell ref="J70:L70"/>
    <mergeCell ref="D56:G56"/>
    <mergeCell ref="A58:K58"/>
    <mergeCell ref="C35:F35"/>
    <mergeCell ref="D47:G48"/>
    <mergeCell ref="D49:G49"/>
    <mergeCell ref="D50:G50"/>
    <mergeCell ref="D51:G51"/>
    <mergeCell ref="D52:G52"/>
    <mergeCell ref="D53:G53"/>
    <mergeCell ref="H54:I54"/>
    <mergeCell ref="D54:G54"/>
    <mergeCell ref="M53:N53"/>
    <mergeCell ref="M54:N54"/>
    <mergeCell ref="M55:N55"/>
    <mergeCell ref="M56:N56"/>
    <mergeCell ref="M57:N57"/>
    <mergeCell ref="H55:I55"/>
    <mergeCell ref="A46:N46"/>
    <mergeCell ref="H49:I49"/>
    <mergeCell ref="J17:K17"/>
    <mergeCell ref="J18:K18"/>
    <mergeCell ref="A20:A21"/>
    <mergeCell ref="A47:A48"/>
    <mergeCell ref="B47:B48"/>
    <mergeCell ref="C31:F31"/>
    <mergeCell ref="C47:C48"/>
    <mergeCell ref="C39:F39"/>
    <mergeCell ref="A42:B42"/>
    <mergeCell ref="C36:F36"/>
    <mergeCell ref="C37:F37"/>
    <mergeCell ref="C38:F38"/>
    <mergeCell ref="M47:N48"/>
    <mergeCell ref="M49:N49"/>
    <mergeCell ref="M50:N50"/>
    <mergeCell ref="M51:N51"/>
    <mergeCell ref="M52:N52"/>
    <mergeCell ref="D55:G55"/>
    <mergeCell ref="H50:I50"/>
    <mergeCell ref="H51:I51"/>
    <mergeCell ref="H52:I52"/>
    <mergeCell ref="H14:I14"/>
    <mergeCell ref="H15:I15"/>
    <mergeCell ref="C23:F23"/>
    <mergeCell ref="B15:E15"/>
    <mergeCell ref="C24:F24"/>
    <mergeCell ref="C32:F32"/>
    <mergeCell ref="F17:G17"/>
    <mergeCell ref="H20:H21"/>
    <mergeCell ref="I20:I21"/>
    <mergeCell ref="C20:F21"/>
    <mergeCell ref="C22:F22"/>
    <mergeCell ref="L18:M18"/>
    <mergeCell ref="C33:F33"/>
    <mergeCell ref="C34:F34"/>
    <mergeCell ref="J20:L20"/>
    <mergeCell ref="M20:N20"/>
    <mergeCell ref="B18:E18"/>
    <mergeCell ref="F18:G18"/>
    <mergeCell ref="J15:K15"/>
    <mergeCell ref="C30:F30"/>
    <mergeCell ref="K4:M4"/>
    <mergeCell ref="D4:E4"/>
    <mergeCell ref="J10:K10"/>
    <mergeCell ref="J11:K11"/>
    <mergeCell ref="L9:M9"/>
    <mergeCell ref="L10:M10"/>
    <mergeCell ref="L11:M11"/>
    <mergeCell ref="L12:M12"/>
    <mergeCell ref="L13:M13"/>
    <mergeCell ref="H10:I10"/>
    <mergeCell ref="H11:I11"/>
    <mergeCell ref="F9:G9"/>
    <mergeCell ref="F10:G10"/>
    <mergeCell ref="F11:G11"/>
    <mergeCell ref="B7:E8"/>
    <mergeCell ref="B9:E9"/>
    <mergeCell ref="B10:E10"/>
    <mergeCell ref="H12:I12"/>
    <mergeCell ref="H13:I13"/>
    <mergeCell ref="J12:K12"/>
    <mergeCell ref="B11:E11"/>
    <mergeCell ref="B12:E12"/>
    <mergeCell ref="B13:E13"/>
    <mergeCell ref="J14:K14"/>
    <mergeCell ref="G20:G21"/>
    <mergeCell ref="F16:G16"/>
    <mergeCell ref="B16:E16"/>
    <mergeCell ref="B17:E17"/>
    <mergeCell ref="L3:N3"/>
    <mergeCell ref="D3:J3"/>
    <mergeCell ref="H16:I16"/>
    <mergeCell ref="J9:K9"/>
    <mergeCell ref="B14:E14"/>
    <mergeCell ref="A3:C3"/>
    <mergeCell ref="N7:N8"/>
    <mergeCell ref="J7:M7"/>
    <mergeCell ref="J8:K8"/>
    <mergeCell ref="L8:M8"/>
    <mergeCell ref="H17:I17"/>
    <mergeCell ref="H18:I18"/>
    <mergeCell ref="F7:G8"/>
    <mergeCell ref="A7:A8"/>
    <mergeCell ref="H7:I8"/>
    <mergeCell ref="H9:I9"/>
    <mergeCell ref="J16:K16"/>
    <mergeCell ref="B76:C76"/>
    <mergeCell ref="J76:L76"/>
    <mergeCell ref="B67:M67"/>
    <mergeCell ref="F14:G14"/>
    <mergeCell ref="F15:G15"/>
    <mergeCell ref="J13:K13"/>
    <mergeCell ref="F12:G12"/>
    <mergeCell ref="F13:G13"/>
    <mergeCell ref="C25:F25"/>
    <mergeCell ref="B20:B21"/>
    <mergeCell ref="H47:I48"/>
    <mergeCell ref="A44:B44"/>
    <mergeCell ref="A43:B43"/>
    <mergeCell ref="A41:N41"/>
    <mergeCell ref="C26:F26"/>
    <mergeCell ref="C27:F27"/>
    <mergeCell ref="C28:F28"/>
    <mergeCell ref="C29:F29"/>
    <mergeCell ref="L15:M15"/>
    <mergeCell ref="L16:M16"/>
    <mergeCell ref="L17:M17"/>
    <mergeCell ref="H53:I53"/>
    <mergeCell ref="J47:L47"/>
    <mergeCell ref="L14:M1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82"/>
  <sheetViews>
    <sheetView topLeftCell="A46" workbookViewId="0">
      <selection activeCell="F11" sqref="F11:G11"/>
    </sheetView>
  </sheetViews>
  <sheetFormatPr defaultRowHeight="15"/>
  <cols>
    <col min="1" max="1" width="3.85546875" style="810" customWidth="1"/>
    <col min="2" max="2" width="9.140625" style="810"/>
    <col min="3" max="3" width="5.85546875" style="810" customWidth="1"/>
    <col min="4" max="4" width="5.28515625" style="810" customWidth="1"/>
    <col min="5" max="5" width="5.140625" style="810" customWidth="1"/>
    <col min="6" max="6" width="5.85546875" style="810" customWidth="1"/>
    <col min="7" max="8" width="5.7109375" style="810" customWidth="1"/>
    <col min="9" max="9" width="4.85546875" style="810" customWidth="1"/>
    <col min="10" max="10" width="7" style="810" customWidth="1"/>
    <col min="11" max="11" width="7.28515625" style="810" customWidth="1"/>
    <col min="12" max="12" width="6.42578125" style="810" customWidth="1"/>
    <col min="13" max="14" width="7.140625" style="810" customWidth="1"/>
    <col min="15" max="16384" width="9.140625" style="810"/>
  </cols>
  <sheetData>
    <row r="1" spans="1:20" ht="18.75">
      <c r="A1" s="821" t="s">
        <v>484</v>
      </c>
      <c r="B1" s="821"/>
    </row>
    <row r="2" spans="1:20" ht="40.5" customHeight="1">
      <c r="A2" s="1503" t="s">
        <v>487</v>
      </c>
      <c r="B2" s="1503"/>
      <c r="C2" s="1503"/>
      <c r="D2" s="1503"/>
      <c r="E2" s="1503"/>
      <c r="F2" s="1503"/>
      <c r="G2" s="1503"/>
      <c r="H2" s="1503"/>
      <c r="I2" s="1503"/>
      <c r="J2" s="1503"/>
      <c r="K2" s="1503"/>
      <c r="L2" s="1503"/>
      <c r="M2" s="1503"/>
      <c r="N2" s="1503"/>
    </row>
    <row r="3" spans="1:20" ht="15.75">
      <c r="A3" s="1474" t="s">
        <v>486</v>
      </c>
      <c r="B3" s="1474"/>
      <c r="C3" s="1474"/>
      <c r="D3" s="1460"/>
      <c r="E3" s="1460"/>
      <c r="F3" s="1460"/>
      <c r="G3" s="1460"/>
      <c r="H3" s="1460"/>
      <c r="I3" s="1460"/>
      <c r="J3" s="1460"/>
      <c r="K3" s="820" t="s">
        <v>481</v>
      </c>
      <c r="L3" s="1472"/>
      <c r="M3" s="1472"/>
      <c r="N3" s="1472"/>
    </row>
    <row r="4" spans="1:20" ht="15.75">
      <c r="A4" s="815" t="s">
        <v>480</v>
      </c>
      <c r="B4" s="815"/>
      <c r="C4" s="815"/>
      <c r="D4" s="1460"/>
      <c r="E4" s="1460"/>
      <c r="F4" s="820" t="s">
        <v>479</v>
      </c>
      <c r="G4" s="820"/>
      <c r="H4" s="820"/>
      <c r="I4" s="820"/>
      <c r="K4" s="1479" t="s">
        <v>478</v>
      </c>
      <c r="L4" s="1479"/>
      <c r="M4" s="1479"/>
    </row>
    <row r="5" spans="1:20" ht="16.5" customHeight="1">
      <c r="A5" s="819"/>
      <c r="B5" s="819"/>
    </row>
    <row r="6" spans="1:20" ht="15.75" thickBot="1">
      <c r="A6" s="928" t="s">
        <v>477</v>
      </c>
      <c r="B6" s="928"/>
      <c r="C6" s="923"/>
      <c r="D6" s="923"/>
      <c r="E6" s="923"/>
      <c r="F6" s="923"/>
      <c r="G6" s="923"/>
      <c r="H6" s="923"/>
      <c r="I6" s="923"/>
      <c r="J6" s="923"/>
      <c r="K6" s="923"/>
      <c r="L6" s="923"/>
      <c r="M6" s="923"/>
      <c r="N6" s="923"/>
    </row>
    <row r="7" spans="1:20">
      <c r="A7" s="1477" t="s">
        <v>51</v>
      </c>
      <c r="B7" s="1473" t="s">
        <v>476</v>
      </c>
      <c r="C7" s="1473"/>
      <c r="D7" s="1473"/>
      <c r="E7" s="1473"/>
      <c r="F7" s="1473" t="s">
        <v>475</v>
      </c>
      <c r="G7" s="1473"/>
      <c r="H7" s="1473" t="s">
        <v>655</v>
      </c>
      <c r="I7" s="1473"/>
      <c r="J7" s="1473" t="s">
        <v>50</v>
      </c>
      <c r="K7" s="1473"/>
      <c r="L7" s="1473"/>
      <c r="M7" s="1473"/>
      <c r="N7" s="1475" t="s">
        <v>474</v>
      </c>
    </row>
    <row r="8" spans="1:20" ht="25.5" customHeight="1" thickBot="1">
      <c r="A8" s="1478"/>
      <c r="B8" s="1466"/>
      <c r="C8" s="1466"/>
      <c r="D8" s="1466"/>
      <c r="E8" s="1466"/>
      <c r="F8" s="1466"/>
      <c r="G8" s="1466"/>
      <c r="H8" s="1466"/>
      <c r="I8" s="1466"/>
      <c r="J8" s="1466" t="s">
        <v>465</v>
      </c>
      <c r="K8" s="1466"/>
      <c r="L8" s="1466" t="s">
        <v>464</v>
      </c>
      <c r="M8" s="1466"/>
      <c r="N8" s="1476"/>
    </row>
    <row r="9" spans="1:20">
      <c r="A9" s="952"/>
      <c r="B9" s="1473"/>
      <c r="C9" s="1473"/>
      <c r="D9" s="1473"/>
      <c r="E9" s="1473"/>
      <c r="F9" s="1473"/>
      <c r="G9" s="1473"/>
      <c r="H9" s="1473"/>
      <c r="I9" s="1473"/>
      <c r="J9" s="1473"/>
      <c r="K9" s="1473"/>
      <c r="L9" s="1473"/>
      <c r="M9" s="1473"/>
      <c r="N9" s="925"/>
    </row>
    <row r="10" spans="1:20">
      <c r="A10" s="940"/>
      <c r="B10" s="1462"/>
      <c r="C10" s="1462"/>
      <c r="D10" s="1462"/>
      <c r="E10" s="1462"/>
      <c r="F10" s="1462"/>
      <c r="G10" s="1462"/>
      <c r="H10" s="1462"/>
      <c r="I10" s="1462"/>
      <c r="J10" s="1462"/>
      <c r="K10" s="1462"/>
      <c r="L10" s="1462"/>
      <c r="M10" s="1462"/>
      <c r="N10" s="926"/>
    </row>
    <row r="11" spans="1:20">
      <c r="A11" s="940"/>
      <c r="B11" s="1462"/>
      <c r="C11" s="1462"/>
      <c r="D11" s="1462"/>
      <c r="E11" s="1462"/>
      <c r="F11" s="1462"/>
      <c r="G11" s="1462"/>
      <c r="H11" s="1462"/>
      <c r="I11" s="1462"/>
      <c r="J11" s="1462"/>
      <c r="K11" s="1462"/>
      <c r="L11" s="1462"/>
      <c r="M11" s="1462"/>
      <c r="N11" s="926"/>
    </row>
    <row r="12" spans="1:20">
      <c r="A12" s="940"/>
      <c r="B12" s="1462"/>
      <c r="C12" s="1462"/>
      <c r="D12" s="1462"/>
      <c r="E12" s="1462"/>
      <c r="F12" s="1462"/>
      <c r="G12" s="1462"/>
      <c r="H12" s="1462"/>
      <c r="I12" s="1462"/>
      <c r="J12" s="1462"/>
      <c r="K12" s="1462"/>
      <c r="L12" s="1462"/>
      <c r="M12" s="1462"/>
      <c r="N12" s="926"/>
    </row>
    <row r="13" spans="1:20">
      <c r="A13" s="940"/>
      <c r="B13" s="1462"/>
      <c r="C13" s="1462"/>
      <c r="D13" s="1462"/>
      <c r="E13" s="1462"/>
      <c r="F13" s="1462"/>
      <c r="G13" s="1462"/>
      <c r="H13" s="1462"/>
      <c r="I13" s="1462"/>
      <c r="J13" s="1462"/>
      <c r="K13" s="1462"/>
      <c r="L13" s="1462"/>
      <c r="M13" s="1462"/>
      <c r="N13" s="926"/>
      <c r="T13" s="816"/>
    </row>
    <row r="14" spans="1:20">
      <c r="A14" s="940"/>
      <c r="B14" s="1462"/>
      <c r="C14" s="1462"/>
      <c r="D14" s="1462"/>
      <c r="E14" s="1462"/>
      <c r="F14" s="1462"/>
      <c r="G14" s="1462"/>
      <c r="H14" s="1462"/>
      <c r="I14" s="1462"/>
      <c r="J14" s="1462"/>
      <c r="K14" s="1462"/>
      <c r="L14" s="1462"/>
      <c r="M14" s="1462"/>
      <c r="N14" s="926"/>
    </row>
    <row r="15" spans="1:20">
      <c r="A15" s="940"/>
      <c r="B15" s="1462"/>
      <c r="C15" s="1462"/>
      <c r="D15" s="1462"/>
      <c r="E15" s="1462"/>
      <c r="F15" s="1462"/>
      <c r="G15" s="1462"/>
      <c r="H15" s="1462"/>
      <c r="I15" s="1462"/>
      <c r="J15" s="1462"/>
      <c r="K15" s="1462"/>
      <c r="L15" s="1462"/>
      <c r="M15" s="1462"/>
      <c r="N15" s="926"/>
    </row>
    <row r="16" spans="1:20">
      <c r="A16" s="940"/>
      <c r="B16" s="1462"/>
      <c r="C16" s="1462"/>
      <c r="D16" s="1462"/>
      <c r="E16" s="1462"/>
      <c r="F16" s="1462"/>
      <c r="G16" s="1462"/>
      <c r="H16" s="1462"/>
      <c r="I16" s="1462"/>
      <c r="J16" s="1462"/>
      <c r="K16" s="1462"/>
      <c r="L16" s="1462"/>
      <c r="M16" s="1462"/>
      <c r="N16" s="926"/>
    </row>
    <row r="17" spans="1:14">
      <c r="A17" s="940"/>
      <c r="B17" s="1462"/>
      <c r="C17" s="1462"/>
      <c r="D17" s="1462"/>
      <c r="E17" s="1462"/>
      <c r="F17" s="1462"/>
      <c r="G17" s="1462"/>
      <c r="H17" s="1462"/>
      <c r="I17" s="1462"/>
      <c r="J17" s="1462"/>
      <c r="K17" s="1462"/>
      <c r="L17" s="1462"/>
      <c r="M17" s="1462"/>
      <c r="N17" s="926"/>
    </row>
    <row r="18" spans="1:14" ht="16.5" customHeight="1" thickBot="1">
      <c r="A18" s="941"/>
      <c r="B18" s="1466"/>
      <c r="C18" s="1466"/>
      <c r="D18" s="1466"/>
      <c r="E18" s="1466"/>
      <c r="F18" s="1481"/>
      <c r="G18" s="1481"/>
      <c r="H18" s="1466"/>
      <c r="I18" s="1466"/>
      <c r="J18" s="1466"/>
      <c r="K18" s="1466"/>
      <c r="L18" s="1466"/>
      <c r="M18" s="1466"/>
      <c r="N18" s="927"/>
    </row>
    <row r="19" spans="1:14" ht="15.75" thickBot="1">
      <c r="A19" s="922" t="s">
        <v>473</v>
      </c>
      <c r="B19" s="922"/>
      <c r="C19" s="923"/>
      <c r="D19" s="923"/>
      <c r="E19" s="923"/>
      <c r="F19" s="923"/>
      <c r="G19" s="923"/>
      <c r="H19" s="923"/>
      <c r="I19" s="923"/>
      <c r="J19" s="923"/>
      <c r="K19" s="923"/>
      <c r="L19" s="923"/>
      <c r="M19" s="923"/>
      <c r="N19" s="923"/>
    </row>
    <row r="20" spans="1:14" ht="16.5" customHeight="1">
      <c r="A20" s="1482" t="s">
        <v>51</v>
      </c>
      <c r="B20" s="1499" t="s">
        <v>98</v>
      </c>
      <c r="C20" s="1499"/>
      <c r="D20" s="1499"/>
      <c r="E20" s="1499"/>
      <c r="F20" s="1499"/>
      <c r="G20" s="1499"/>
      <c r="H20" s="1498" t="s">
        <v>471</v>
      </c>
      <c r="I20" s="1498"/>
      <c r="J20" s="1473" t="s">
        <v>485</v>
      </c>
      <c r="K20" s="1473"/>
      <c r="L20" s="1473"/>
      <c r="M20" s="1501" t="s">
        <v>50</v>
      </c>
      <c r="N20" s="1502"/>
    </row>
    <row r="21" spans="1:14" ht="24.75" thickBot="1">
      <c r="A21" s="1483"/>
      <c r="B21" s="1500"/>
      <c r="C21" s="1500"/>
      <c r="D21" s="1500"/>
      <c r="E21" s="1500"/>
      <c r="F21" s="1500"/>
      <c r="G21" s="1500"/>
      <c r="H21" s="1464"/>
      <c r="I21" s="1464"/>
      <c r="J21" s="1466"/>
      <c r="K21" s="1466"/>
      <c r="L21" s="1466"/>
      <c r="M21" s="913" t="s">
        <v>465</v>
      </c>
      <c r="N21" s="924" t="s">
        <v>464</v>
      </c>
    </row>
    <row r="22" spans="1:14">
      <c r="A22" s="952"/>
      <c r="B22" s="1473"/>
      <c r="C22" s="1473"/>
      <c r="D22" s="1473"/>
      <c r="E22" s="1473"/>
      <c r="F22" s="1473"/>
      <c r="G22" s="1473"/>
      <c r="H22" s="1473"/>
      <c r="I22" s="1473"/>
      <c r="J22" s="1473"/>
      <c r="K22" s="1473"/>
      <c r="L22" s="1473"/>
      <c r="M22" s="911"/>
      <c r="N22" s="925"/>
    </row>
    <row r="23" spans="1:14">
      <c r="A23" s="940"/>
      <c r="B23" s="1462"/>
      <c r="C23" s="1462"/>
      <c r="D23" s="1462"/>
      <c r="E23" s="1462"/>
      <c r="F23" s="1462"/>
      <c r="G23" s="1462"/>
      <c r="H23" s="1462"/>
      <c r="I23" s="1462"/>
      <c r="J23" s="1462"/>
      <c r="K23" s="1462"/>
      <c r="L23" s="1462"/>
      <c r="M23" s="910"/>
      <c r="N23" s="926"/>
    </row>
    <row r="24" spans="1:14">
      <c r="A24" s="940"/>
      <c r="B24" s="1462"/>
      <c r="C24" s="1462"/>
      <c r="D24" s="1462"/>
      <c r="E24" s="1462"/>
      <c r="F24" s="1462"/>
      <c r="G24" s="1462"/>
      <c r="H24" s="1462"/>
      <c r="I24" s="1462"/>
      <c r="J24" s="1462"/>
      <c r="K24" s="1462"/>
      <c r="L24" s="1462"/>
      <c r="M24" s="910"/>
      <c r="N24" s="926"/>
    </row>
    <row r="25" spans="1:14">
      <c r="A25" s="940"/>
      <c r="B25" s="1462"/>
      <c r="C25" s="1462"/>
      <c r="D25" s="1462"/>
      <c r="E25" s="1462"/>
      <c r="F25" s="1462"/>
      <c r="G25" s="1462"/>
      <c r="H25" s="1462"/>
      <c r="I25" s="1462"/>
      <c r="J25" s="1462"/>
      <c r="K25" s="1462"/>
      <c r="L25" s="1462"/>
      <c r="M25" s="910"/>
      <c r="N25" s="926"/>
    </row>
    <row r="26" spans="1:14">
      <c r="A26" s="940"/>
      <c r="B26" s="1462"/>
      <c r="C26" s="1462"/>
      <c r="D26" s="1462"/>
      <c r="E26" s="1462"/>
      <c r="F26" s="1462"/>
      <c r="G26" s="1462"/>
      <c r="H26" s="1462"/>
      <c r="I26" s="1462"/>
      <c r="J26" s="1462"/>
      <c r="K26" s="1462"/>
      <c r="L26" s="1462"/>
      <c r="M26" s="910"/>
      <c r="N26" s="926"/>
    </row>
    <row r="27" spans="1:14">
      <c r="A27" s="940"/>
      <c r="B27" s="1462"/>
      <c r="C27" s="1462"/>
      <c r="D27" s="1462"/>
      <c r="E27" s="1462"/>
      <c r="F27" s="1462"/>
      <c r="G27" s="1462"/>
      <c r="H27" s="1462"/>
      <c r="I27" s="1462"/>
      <c r="J27" s="1462"/>
      <c r="K27" s="1462"/>
      <c r="L27" s="1462"/>
      <c r="M27" s="910"/>
      <c r="N27" s="926"/>
    </row>
    <row r="28" spans="1:14">
      <c r="A28" s="940"/>
      <c r="B28" s="1462"/>
      <c r="C28" s="1462"/>
      <c r="D28" s="1462"/>
      <c r="E28" s="1462"/>
      <c r="F28" s="1462"/>
      <c r="G28" s="1462"/>
      <c r="H28" s="1462"/>
      <c r="I28" s="1462"/>
      <c r="J28" s="1462"/>
      <c r="K28" s="1462"/>
      <c r="L28" s="1462"/>
      <c r="M28" s="910"/>
      <c r="N28" s="926"/>
    </row>
    <row r="29" spans="1:14">
      <c r="A29" s="940"/>
      <c r="B29" s="1462"/>
      <c r="C29" s="1462"/>
      <c r="D29" s="1462"/>
      <c r="E29" s="1462"/>
      <c r="F29" s="1462"/>
      <c r="G29" s="1462"/>
      <c r="H29" s="1462"/>
      <c r="I29" s="1462"/>
      <c r="J29" s="1462"/>
      <c r="K29" s="1462"/>
      <c r="L29" s="1462"/>
      <c r="M29" s="910"/>
      <c r="N29" s="926"/>
    </row>
    <row r="30" spans="1:14">
      <c r="A30" s="940"/>
      <c r="B30" s="1462"/>
      <c r="C30" s="1462"/>
      <c r="D30" s="1462"/>
      <c r="E30" s="1462"/>
      <c r="F30" s="1462"/>
      <c r="G30" s="1462"/>
      <c r="H30" s="1462"/>
      <c r="I30" s="1462"/>
      <c r="J30" s="1462"/>
      <c r="K30" s="1462"/>
      <c r="L30" s="1462"/>
      <c r="M30" s="910"/>
      <c r="N30" s="926"/>
    </row>
    <row r="31" spans="1:14">
      <c r="A31" s="940"/>
      <c r="B31" s="1462"/>
      <c r="C31" s="1462"/>
      <c r="D31" s="1462"/>
      <c r="E31" s="1462"/>
      <c r="F31" s="1462"/>
      <c r="G31" s="1462"/>
      <c r="H31" s="1462"/>
      <c r="I31" s="1462"/>
      <c r="J31" s="1462"/>
      <c r="K31" s="1462"/>
      <c r="L31" s="1462"/>
      <c r="M31" s="910"/>
      <c r="N31" s="926"/>
    </row>
    <row r="32" spans="1:14">
      <c r="A32" s="940"/>
      <c r="B32" s="1462"/>
      <c r="C32" s="1462"/>
      <c r="D32" s="1462"/>
      <c r="E32" s="1462"/>
      <c r="F32" s="1462"/>
      <c r="G32" s="1462"/>
      <c r="H32" s="1462"/>
      <c r="I32" s="1462"/>
      <c r="J32" s="1462"/>
      <c r="K32" s="1462"/>
      <c r="L32" s="1462"/>
      <c r="M32" s="910"/>
      <c r="N32" s="926"/>
    </row>
    <row r="33" spans="1:22">
      <c r="A33" s="940"/>
      <c r="B33" s="1462"/>
      <c r="C33" s="1462"/>
      <c r="D33" s="1462"/>
      <c r="E33" s="1462"/>
      <c r="F33" s="1462"/>
      <c r="G33" s="1462"/>
      <c r="H33" s="1462"/>
      <c r="I33" s="1462"/>
      <c r="J33" s="1462"/>
      <c r="K33" s="1462"/>
      <c r="L33" s="1462"/>
      <c r="M33" s="910"/>
      <c r="N33" s="926"/>
    </row>
    <row r="34" spans="1:22">
      <c r="A34" s="940"/>
      <c r="B34" s="1462"/>
      <c r="C34" s="1462"/>
      <c r="D34" s="1462"/>
      <c r="E34" s="1462"/>
      <c r="F34" s="1462"/>
      <c r="G34" s="1462"/>
      <c r="H34" s="1462"/>
      <c r="I34" s="1462"/>
      <c r="J34" s="1462"/>
      <c r="K34" s="1462"/>
      <c r="L34" s="1462"/>
      <c r="M34" s="910"/>
      <c r="N34" s="926"/>
    </row>
    <row r="35" spans="1:22">
      <c r="A35" s="940"/>
      <c r="B35" s="1462"/>
      <c r="C35" s="1462"/>
      <c r="D35" s="1462"/>
      <c r="E35" s="1462"/>
      <c r="F35" s="1462"/>
      <c r="G35" s="1462"/>
      <c r="H35" s="1462"/>
      <c r="I35" s="1462"/>
      <c r="J35" s="1462"/>
      <c r="K35" s="1462"/>
      <c r="L35" s="1462"/>
      <c r="M35" s="910"/>
      <c r="N35" s="926"/>
    </row>
    <row r="36" spans="1:22">
      <c r="A36" s="940"/>
      <c r="B36" s="1462"/>
      <c r="C36" s="1462"/>
      <c r="D36" s="1462"/>
      <c r="E36" s="1462"/>
      <c r="F36" s="1462"/>
      <c r="G36" s="1462"/>
      <c r="H36" s="1462"/>
      <c r="I36" s="1462"/>
      <c r="J36" s="1497"/>
      <c r="K36" s="1497"/>
      <c r="L36" s="1497"/>
      <c r="M36" s="910"/>
      <c r="N36" s="926"/>
    </row>
    <row r="37" spans="1:22">
      <c r="A37" s="940"/>
      <c r="B37" s="1462"/>
      <c r="C37" s="1462"/>
      <c r="D37" s="1462"/>
      <c r="E37" s="1462"/>
      <c r="F37" s="1462"/>
      <c r="G37" s="1462"/>
      <c r="H37" s="1462"/>
      <c r="I37" s="1462"/>
      <c r="J37" s="1462"/>
      <c r="K37" s="1462"/>
      <c r="L37" s="1462"/>
      <c r="M37" s="910"/>
      <c r="N37" s="926"/>
    </row>
    <row r="38" spans="1:22">
      <c r="A38" s="940"/>
      <c r="B38" s="1462"/>
      <c r="C38" s="1462"/>
      <c r="D38" s="1462"/>
      <c r="E38" s="1462"/>
      <c r="F38" s="1462"/>
      <c r="G38" s="1462"/>
      <c r="H38" s="1462"/>
      <c r="I38" s="1462"/>
      <c r="J38" s="1462"/>
      <c r="K38" s="1462"/>
      <c r="L38" s="1462"/>
      <c r="M38" s="910"/>
      <c r="N38" s="926"/>
    </row>
    <row r="39" spans="1:22" ht="15.75" thickBot="1">
      <c r="A39" s="941"/>
      <c r="B39" s="1466"/>
      <c r="C39" s="1466"/>
      <c r="D39" s="1466"/>
      <c r="E39" s="1466"/>
      <c r="F39" s="1466"/>
      <c r="G39" s="1466"/>
      <c r="H39" s="1466"/>
      <c r="I39" s="1466"/>
      <c r="J39" s="1466"/>
      <c r="K39" s="1466"/>
      <c r="L39" s="1466"/>
      <c r="M39" s="914"/>
      <c r="N39" s="927"/>
    </row>
    <row r="40" spans="1:22">
      <c r="A40" s="817"/>
      <c r="B40" s="817"/>
      <c r="C40" s="817"/>
      <c r="D40" s="817"/>
      <c r="E40" s="817"/>
      <c r="F40" s="817"/>
      <c r="G40" s="817"/>
      <c r="H40" s="817"/>
      <c r="I40" s="817"/>
      <c r="J40" s="817"/>
      <c r="K40" s="817"/>
    </row>
    <row r="41" spans="1:22" ht="15.75" thickBot="1">
      <c r="A41" s="1471" t="s">
        <v>463</v>
      </c>
      <c r="B41" s="1471"/>
      <c r="C41" s="1471"/>
      <c r="D41" s="1471"/>
      <c r="E41" s="1471"/>
      <c r="F41" s="1471"/>
      <c r="G41" s="1471"/>
      <c r="H41" s="1471"/>
      <c r="I41" s="1471"/>
      <c r="J41" s="1471"/>
      <c r="K41" s="1471"/>
      <c r="L41" s="1471"/>
      <c r="M41" s="1471"/>
      <c r="N41" s="1471"/>
      <c r="P41" s="813"/>
    </row>
    <row r="42" spans="1:22" ht="15.75" thickBot="1">
      <c r="A42" s="1495" t="s">
        <v>462</v>
      </c>
      <c r="B42" s="1496"/>
      <c r="C42" s="929">
        <v>1</v>
      </c>
      <c r="D42" s="929">
        <v>2</v>
      </c>
      <c r="E42" s="929">
        <v>3</v>
      </c>
      <c r="F42" s="929">
        <v>4</v>
      </c>
      <c r="G42" s="929">
        <v>5</v>
      </c>
      <c r="H42" s="929">
        <v>6</v>
      </c>
      <c r="I42" s="929">
        <v>7</v>
      </c>
      <c r="J42" s="929">
        <v>8</v>
      </c>
      <c r="K42" s="930" t="s">
        <v>459</v>
      </c>
      <c r="L42" s="929" t="s">
        <v>545</v>
      </c>
      <c r="M42" s="929" t="s">
        <v>548</v>
      </c>
      <c r="N42" s="919" t="s">
        <v>459</v>
      </c>
      <c r="P42" s="824"/>
    </row>
    <row r="43" spans="1:22">
      <c r="A43" s="1469" t="s">
        <v>461</v>
      </c>
      <c r="B43" s="1470"/>
      <c r="C43" s="915"/>
      <c r="D43" s="915"/>
      <c r="E43" s="915"/>
      <c r="F43" s="915"/>
      <c r="G43" s="915"/>
      <c r="H43" s="915"/>
      <c r="I43" s="915"/>
      <c r="J43" s="915"/>
      <c r="K43" s="915"/>
      <c r="L43" s="915"/>
      <c r="M43" s="915"/>
      <c r="N43" s="920"/>
      <c r="P43" s="825"/>
    </row>
    <row r="44" spans="1:22" ht="16.5" thickBot="1">
      <c r="A44" s="1467" t="s">
        <v>460</v>
      </c>
      <c r="B44" s="1468"/>
      <c r="C44" s="916"/>
      <c r="D44" s="916"/>
      <c r="E44" s="916"/>
      <c r="F44" s="916"/>
      <c r="G44" s="916"/>
      <c r="H44" s="916"/>
      <c r="I44" s="916"/>
      <c r="J44" s="916"/>
      <c r="K44" s="916"/>
      <c r="L44" s="916"/>
      <c r="M44" s="916"/>
      <c r="N44" s="921"/>
      <c r="P44" s="811"/>
    </row>
    <row r="45" spans="1:22" ht="17.25" customHeight="1">
      <c r="A45" s="811"/>
      <c r="B45" s="811"/>
      <c r="F45" s="816"/>
      <c r="P45" s="811"/>
      <c r="S45" s="811"/>
    </row>
    <row r="46" spans="1:22" ht="16.5" thickBot="1">
      <c r="A46" s="1471" t="s">
        <v>458</v>
      </c>
      <c r="B46" s="1471"/>
      <c r="C46" s="1471"/>
      <c r="D46" s="1471"/>
      <c r="E46" s="1471"/>
      <c r="F46" s="1471"/>
      <c r="G46" s="1471"/>
      <c r="H46" s="1471"/>
      <c r="I46" s="1471"/>
      <c r="J46" s="1471"/>
      <c r="K46" s="1471"/>
      <c r="L46" s="1471"/>
      <c r="M46" s="1471"/>
      <c r="N46" s="1471"/>
      <c r="P46" s="811"/>
      <c r="S46" s="812"/>
      <c r="V46" s="812"/>
    </row>
    <row r="47" spans="1:22" ht="15.75">
      <c r="A47" s="1477" t="s">
        <v>51</v>
      </c>
      <c r="B47" s="1465" t="s">
        <v>50</v>
      </c>
      <c r="C47" s="1465" t="s">
        <v>457</v>
      </c>
      <c r="D47" s="1465" t="s">
        <v>456</v>
      </c>
      <c r="E47" s="1465"/>
      <c r="F47" s="1465"/>
      <c r="G47" s="1465"/>
      <c r="H47" s="1465" t="s">
        <v>270</v>
      </c>
      <c r="I47" s="1465"/>
      <c r="J47" s="1465" t="s">
        <v>49</v>
      </c>
      <c r="K47" s="1465"/>
      <c r="L47" s="1465"/>
      <c r="M47" s="1486" t="s">
        <v>474</v>
      </c>
      <c r="N47" s="1487"/>
      <c r="P47" s="811"/>
    </row>
    <row r="48" spans="1:22" ht="23.25" thickBot="1">
      <c r="A48" s="1478"/>
      <c r="B48" s="1466"/>
      <c r="C48" s="1466"/>
      <c r="D48" s="1466"/>
      <c r="E48" s="1466"/>
      <c r="F48" s="1466"/>
      <c r="G48" s="1466"/>
      <c r="H48" s="1466"/>
      <c r="I48" s="1466"/>
      <c r="J48" s="912" t="s">
        <v>455</v>
      </c>
      <c r="K48" s="912" t="s">
        <v>454</v>
      </c>
      <c r="L48" s="913" t="s">
        <v>453</v>
      </c>
      <c r="M48" s="1488"/>
      <c r="N48" s="1489"/>
      <c r="P48" s="811"/>
    </row>
    <row r="49" spans="1:22" ht="15.75">
      <c r="A49" s="952"/>
      <c r="B49" s="911"/>
      <c r="C49" s="911"/>
      <c r="D49" s="1473"/>
      <c r="E49" s="1473"/>
      <c r="F49" s="1473"/>
      <c r="G49" s="1473"/>
      <c r="H49" s="1473"/>
      <c r="I49" s="1473"/>
      <c r="J49" s="911"/>
      <c r="K49" s="911"/>
      <c r="L49" s="911"/>
      <c r="M49" s="1473"/>
      <c r="N49" s="1490"/>
      <c r="P49" s="811"/>
    </row>
    <row r="50" spans="1:22" ht="15.75">
      <c r="A50" s="940"/>
      <c r="B50" s="910"/>
      <c r="C50" s="910"/>
      <c r="D50" s="1462"/>
      <c r="E50" s="1462"/>
      <c r="F50" s="1462"/>
      <c r="G50" s="1462"/>
      <c r="H50" s="1462"/>
      <c r="I50" s="1462"/>
      <c r="J50" s="910"/>
      <c r="K50" s="910"/>
      <c r="L50" s="910"/>
      <c r="M50" s="1462"/>
      <c r="N50" s="1480"/>
      <c r="P50" s="811"/>
      <c r="Q50" s="811"/>
    </row>
    <row r="51" spans="1:22">
      <c r="A51" s="940"/>
      <c r="B51" s="910"/>
      <c r="C51" s="910"/>
      <c r="D51" s="1462"/>
      <c r="E51" s="1462"/>
      <c r="F51" s="1462"/>
      <c r="G51" s="1462"/>
      <c r="H51" s="1462"/>
      <c r="I51" s="1462"/>
      <c r="J51" s="910"/>
      <c r="K51" s="910"/>
      <c r="L51" s="910"/>
      <c r="M51" s="1462"/>
      <c r="N51" s="1480"/>
      <c r="P51" s="812"/>
    </row>
    <row r="52" spans="1:22">
      <c r="A52" s="940"/>
      <c r="B52" s="910"/>
      <c r="C52" s="910"/>
      <c r="D52" s="1462"/>
      <c r="E52" s="1462"/>
      <c r="F52" s="1462"/>
      <c r="G52" s="1462"/>
      <c r="H52" s="1462"/>
      <c r="I52" s="1462"/>
      <c r="J52" s="910"/>
      <c r="K52" s="910"/>
      <c r="L52" s="910"/>
      <c r="M52" s="1462"/>
      <c r="N52" s="1480"/>
      <c r="P52" s="812"/>
    </row>
    <row r="53" spans="1:22">
      <c r="A53" s="940"/>
      <c r="B53" s="910"/>
      <c r="C53" s="910"/>
      <c r="D53" s="1462"/>
      <c r="E53" s="1462"/>
      <c r="F53" s="1462"/>
      <c r="G53" s="1462"/>
      <c r="H53" s="1462"/>
      <c r="I53" s="1462"/>
      <c r="J53" s="910"/>
      <c r="K53" s="910"/>
      <c r="L53" s="910"/>
      <c r="M53" s="1462"/>
      <c r="N53" s="1480"/>
      <c r="P53" s="812"/>
    </row>
    <row r="54" spans="1:22">
      <c r="A54" s="940"/>
      <c r="B54" s="910"/>
      <c r="C54" s="910"/>
      <c r="D54" s="1462"/>
      <c r="E54" s="1462"/>
      <c r="F54" s="1462"/>
      <c r="G54" s="1462"/>
      <c r="H54" s="1462"/>
      <c r="I54" s="1462"/>
      <c r="J54" s="910"/>
      <c r="K54" s="910"/>
      <c r="L54" s="910"/>
      <c r="M54" s="1462"/>
      <c r="N54" s="1480"/>
      <c r="P54" s="812"/>
    </row>
    <row r="55" spans="1:22" ht="15.75">
      <c r="A55" s="940"/>
      <c r="B55" s="910"/>
      <c r="C55" s="910"/>
      <c r="D55" s="1462"/>
      <c r="E55" s="1462"/>
      <c r="F55" s="1462"/>
      <c r="G55" s="1462"/>
      <c r="H55" s="1462"/>
      <c r="I55" s="1462"/>
      <c r="J55" s="910"/>
      <c r="K55" s="910"/>
      <c r="L55" s="910"/>
      <c r="M55" s="1462"/>
      <c r="N55" s="1480"/>
      <c r="P55" s="811"/>
    </row>
    <row r="56" spans="1:22">
      <c r="A56" s="940"/>
      <c r="B56" s="910"/>
      <c r="C56" s="910"/>
      <c r="D56" s="1462"/>
      <c r="E56" s="1462"/>
      <c r="F56" s="1462"/>
      <c r="G56" s="1462"/>
      <c r="H56" s="1462"/>
      <c r="I56" s="1462"/>
      <c r="J56" s="910"/>
      <c r="K56" s="910"/>
      <c r="L56" s="910"/>
      <c r="M56" s="1462"/>
      <c r="N56" s="1480"/>
      <c r="P56" s="814"/>
    </row>
    <row r="57" spans="1:22" ht="15.75" thickBot="1">
      <c r="A57" s="941"/>
      <c r="B57" s="914"/>
      <c r="C57" s="914"/>
      <c r="D57" s="1466"/>
      <c r="E57" s="1466"/>
      <c r="F57" s="1466"/>
      <c r="G57" s="1466"/>
      <c r="H57" s="1466"/>
      <c r="I57" s="1466"/>
      <c r="J57" s="914"/>
      <c r="K57" s="914"/>
      <c r="L57" s="914"/>
      <c r="M57" s="1466"/>
      <c r="N57" s="1476"/>
      <c r="P57" s="824"/>
    </row>
    <row r="58" spans="1:22" ht="15.75">
      <c r="A58" s="1493" t="s">
        <v>452</v>
      </c>
      <c r="B58" s="1493"/>
      <c r="C58" s="1493"/>
      <c r="D58" s="1493"/>
      <c r="E58" s="1493"/>
      <c r="F58" s="1493"/>
      <c r="G58" s="1493"/>
      <c r="H58" s="1493"/>
      <c r="I58" s="1493"/>
      <c r="J58" s="1493"/>
      <c r="K58" s="1493"/>
      <c r="P58" s="822"/>
    </row>
    <row r="59" spans="1:22" ht="15.75">
      <c r="A59" s="1491" t="s">
        <v>451</v>
      </c>
      <c r="B59" s="1491"/>
      <c r="C59" s="1491"/>
      <c r="D59" s="1491"/>
      <c r="E59" s="1491"/>
      <c r="F59" s="1491"/>
      <c r="G59" s="1491"/>
      <c r="H59" s="1491"/>
      <c r="I59" s="1491"/>
      <c r="J59" s="1491"/>
      <c r="K59" s="1491"/>
      <c r="P59" s="822"/>
    </row>
    <row r="60" spans="1:22" ht="15.75">
      <c r="A60" s="1460"/>
      <c r="B60" s="1460"/>
      <c r="C60" s="1460"/>
      <c r="D60" s="1460"/>
      <c r="E60" s="1460"/>
      <c r="F60" s="1460"/>
      <c r="G60" s="1460"/>
      <c r="H60" s="1460"/>
      <c r="I60" s="1460"/>
      <c r="J60" s="1460"/>
      <c r="K60" s="1460"/>
      <c r="L60" s="1460"/>
      <c r="M60" s="1460"/>
      <c r="N60" s="1460"/>
      <c r="P60" s="822"/>
    </row>
    <row r="61" spans="1:22" ht="15.75">
      <c r="A61" s="815"/>
      <c r="B61" s="815"/>
      <c r="C61" s="815"/>
      <c r="D61" s="815"/>
      <c r="E61" s="815"/>
      <c r="F61" s="815"/>
      <c r="G61" s="815"/>
      <c r="H61" s="815"/>
      <c r="I61" s="815"/>
      <c r="J61" s="815"/>
      <c r="K61" s="815"/>
      <c r="L61" s="815"/>
      <c r="M61" s="815"/>
      <c r="N61" s="815"/>
      <c r="P61" s="822"/>
      <c r="V61" s="813"/>
    </row>
    <row r="62" spans="1:22" ht="15.75">
      <c r="A62" s="815"/>
      <c r="B62" s="815"/>
      <c r="C62" s="815"/>
      <c r="D62" s="815"/>
      <c r="E62" s="815"/>
      <c r="F62" s="815"/>
      <c r="G62" s="815"/>
      <c r="H62" s="815"/>
      <c r="I62" s="815"/>
      <c r="J62" s="815"/>
      <c r="K62" s="815"/>
      <c r="L62" s="815"/>
      <c r="M62" s="815"/>
      <c r="N62" s="815"/>
      <c r="P62" s="822"/>
    </row>
    <row r="63" spans="1:22" ht="15.75">
      <c r="B63" s="1460" t="s">
        <v>450</v>
      </c>
      <c r="C63" s="1460"/>
      <c r="G63" s="815" t="s">
        <v>450</v>
      </c>
      <c r="H63" s="815"/>
      <c r="I63" s="815"/>
      <c r="L63" s="1460" t="s">
        <v>444</v>
      </c>
      <c r="M63" s="1460"/>
      <c r="N63" s="1460"/>
      <c r="P63" s="822"/>
    </row>
    <row r="64" spans="1:22" ht="15.75">
      <c r="B64" s="1492" t="s">
        <v>449</v>
      </c>
      <c r="C64" s="1492"/>
      <c r="G64" s="823" t="s">
        <v>448</v>
      </c>
      <c r="H64" s="823"/>
      <c r="I64" s="823"/>
      <c r="J64" s="811"/>
      <c r="L64" s="1492" t="s">
        <v>91</v>
      </c>
      <c r="M64" s="1492"/>
      <c r="N64" s="1492"/>
      <c r="P64" s="822"/>
    </row>
    <row r="65" spans="2:16" ht="15.75">
      <c r="J65" s="811"/>
      <c r="P65" s="822"/>
    </row>
    <row r="66" spans="2:16" ht="15.75">
      <c r="J66" s="811"/>
      <c r="P66" s="811"/>
    </row>
    <row r="67" spans="2:16" ht="15.75" customHeight="1">
      <c r="D67" s="1461" t="s">
        <v>547</v>
      </c>
      <c r="E67" s="1461"/>
      <c r="F67" s="1461"/>
      <c r="G67" s="1461"/>
      <c r="H67" s="1461"/>
      <c r="I67" s="1461"/>
      <c r="J67" s="1461"/>
      <c r="K67" s="1461"/>
      <c r="L67" s="1461"/>
    </row>
    <row r="68" spans="2:16" ht="15.75">
      <c r="J68" s="811"/>
    </row>
    <row r="69" spans="2:16" ht="15.75">
      <c r="J69" s="811"/>
    </row>
    <row r="70" spans="2:16" ht="15.75">
      <c r="B70" s="1460" t="s">
        <v>446</v>
      </c>
      <c r="C70" s="1460"/>
      <c r="F70" s="813"/>
      <c r="H70" s="1494" t="s">
        <v>445</v>
      </c>
      <c r="I70" s="1494"/>
      <c r="J70" s="1460" t="s">
        <v>444</v>
      </c>
      <c r="K70" s="1460"/>
      <c r="L70" s="1460"/>
      <c r="M70" s="812" t="s">
        <v>443</v>
      </c>
    </row>
    <row r="71" spans="2:16">
      <c r="J71" s="812"/>
    </row>
    <row r="72" spans="2:16">
      <c r="J72" s="812"/>
    </row>
    <row r="73" spans="2:16" ht="15.75">
      <c r="F73" s="814" t="s">
        <v>447</v>
      </c>
      <c r="J73" s="811"/>
    </row>
    <row r="74" spans="2:16" ht="15.75">
      <c r="J74" s="811"/>
    </row>
    <row r="75" spans="2:16" ht="15.75">
      <c r="J75" s="811"/>
    </row>
    <row r="76" spans="2:16" ht="15.75">
      <c r="B76" s="1460" t="s">
        <v>446</v>
      </c>
      <c r="C76" s="1460"/>
      <c r="F76" s="813"/>
      <c r="H76" s="1494" t="s">
        <v>445</v>
      </c>
      <c r="I76" s="1494"/>
      <c r="J76" s="1460" t="s">
        <v>444</v>
      </c>
      <c r="K76" s="1460"/>
      <c r="L76" s="1460"/>
      <c r="M76" s="812" t="s">
        <v>443</v>
      </c>
    </row>
    <row r="77" spans="2:16">
      <c r="J77" s="812"/>
    </row>
    <row r="78" spans="2:16" ht="15.75">
      <c r="L78" s="822"/>
    </row>
    <row r="79" spans="2:16" ht="15.75">
      <c r="L79" s="822"/>
    </row>
    <row r="80" spans="2:16" ht="15.75">
      <c r="L80" s="822"/>
    </row>
    <row r="81" spans="12:12" ht="15.75">
      <c r="L81" s="822"/>
    </row>
    <row r="82" spans="12:12" ht="15.75">
      <c r="L82" s="811"/>
    </row>
  </sheetData>
  <mergeCells count="176">
    <mergeCell ref="A2:N2"/>
    <mergeCell ref="H70:I70"/>
    <mergeCell ref="A46:N46"/>
    <mergeCell ref="A41:N41"/>
    <mergeCell ref="B28:G28"/>
    <mergeCell ref="B29:G29"/>
    <mergeCell ref="B31:G31"/>
    <mergeCell ref="B32:G32"/>
    <mergeCell ref="B33:G33"/>
    <mergeCell ref="H36:I36"/>
    <mergeCell ref="H25:I25"/>
    <mergeCell ref="H26:I26"/>
    <mergeCell ref="H27:I27"/>
    <mergeCell ref="J22:L22"/>
    <mergeCell ref="H28:I28"/>
    <mergeCell ref="H29:I29"/>
    <mergeCell ref="B11:E11"/>
    <mergeCell ref="J9:K9"/>
    <mergeCell ref="L9:M9"/>
    <mergeCell ref="J8:K8"/>
    <mergeCell ref="B10:E10"/>
    <mergeCell ref="F10:G10"/>
    <mergeCell ref="H10:I10"/>
    <mergeCell ref="J10:K10"/>
    <mergeCell ref="L10:M10"/>
    <mergeCell ref="F15:G15"/>
    <mergeCell ref="B14:E14"/>
    <mergeCell ref="F14:G14"/>
    <mergeCell ref="H14:I14"/>
    <mergeCell ref="J15:K15"/>
    <mergeCell ref="L15:M15"/>
    <mergeCell ref="B12:E12"/>
    <mergeCell ref="F12:G12"/>
    <mergeCell ref="H12:I12"/>
    <mergeCell ref="J12:K12"/>
    <mergeCell ref="L12:M12"/>
    <mergeCell ref="L14:M14"/>
    <mergeCell ref="B15:E15"/>
    <mergeCell ref="J14:K14"/>
    <mergeCell ref="A3:C3"/>
    <mergeCell ref="D3:J3"/>
    <mergeCell ref="L3:N3"/>
    <mergeCell ref="D4:E4"/>
    <mergeCell ref="K4:M4"/>
    <mergeCell ref="H11:I11"/>
    <mergeCell ref="J11:K11"/>
    <mergeCell ref="L11:M11"/>
    <mergeCell ref="B13:E13"/>
    <mergeCell ref="H13:I13"/>
    <mergeCell ref="J13:K13"/>
    <mergeCell ref="L13:M13"/>
    <mergeCell ref="F13:G13"/>
    <mergeCell ref="A7:A8"/>
    <mergeCell ref="B7:E8"/>
    <mergeCell ref="F7:G8"/>
    <mergeCell ref="H7:I8"/>
    <mergeCell ref="J7:M7"/>
    <mergeCell ref="B9:E9"/>
    <mergeCell ref="F9:G9"/>
    <mergeCell ref="H9:I9"/>
    <mergeCell ref="L8:M8"/>
    <mergeCell ref="F11:G11"/>
    <mergeCell ref="N7:N8"/>
    <mergeCell ref="L16:M16"/>
    <mergeCell ref="B17:E17"/>
    <mergeCell ref="F17:G17"/>
    <mergeCell ref="H15:I15"/>
    <mergeCell ref="B16:E16"/>
    <mergeCell ref="F16:G16"/>
    <mergeCell ref="H16:I16"/>
    <mergeCell ref="J16:K16"/>
    <mergeCell ref="L17:M17"/>
    <mergeCell ref="H17:I17"/>
    <mergeCell ref="J17:K17"/>
    <mergeCell ref="F18:G18"/>
    <mergeCell ref="H18:I18"/>
    <mergeCell ref="J18:K18"/>
    <mergeCell ref="L18:M18"/>
    <mergeCell ref="H20:I21"/>
    <mergeCell ref="B20:G21"/>
    <mergeCell ref="M20:N20"/>
    <mergeCell ref="B18:E18"/>
    <mergeCell ref="J26:L26"/>
    <mergeCell ref="J20:L21"/>
    <mergeCell ref="B22:G22"/>
    <mergeCell ref="B23:G23"/>
    <mergeCell ref="B24:G24"/>
    <mergeCell ref="B25:G25"/>
    <mergeCell ref="B26:G26"/>
    <mergeCell ref="J23:L23"/>
    <mergeCell ref="J24:L24"/>
    <mergeCell ref="J25:L25"/>
    <mergeCell ref="A59:K59"/>
    <mergeCell ref="A60:N60"/>
    <mergeCell ref="B63:C63"/>
    <mergeCell ref="A20:A21"/>
    <mergeCell ref="J27:L27"/>
    <mergeCell ref="J28:L28"/>
    <mergeCell ref="J29:L29"/>
    <mergeCell ref="J30:L30"/>
    <mergeCell ref="H22:I22"/>
    <mergeCell ref="H23:I23"/>
    <mergeCell ref="H24:I24"/>
    <mergeCell ref="B27:G27"/>
    <mergeCell ref="H30:I30"/>
    <mergeCell ref="J32:L32"/>
    <mergeCell ref="J33:L33"/>
    <mergeCell ref="B30:G30"/>
    <mergeCell ref="H32:I32"/>
    <mergeCell ref="H33:I33"/>
    <mergeCell ref="J31:L31"/>
    <mergeCell ref="H31:I31"/>
    <mergeCell ref="D57:G57"/>
    <mergeCell ref="H57:I57"/>
    <mergeCell ref="D52:G52"/>
    <mergeCell ref="J34:L34"/>
    <mergeCell ref="H34:I34"/>
    <mergeCell ref="B34:G34"/>
    <mergeCell ref="B38:G38"/>
    <mergeCell ref="B39:G39"/>
    <mergeCell ref="H37:I37"/>
    <mergeCell ref="H47:I48"/>
    <mergeCell ref="J47:L47"/>
    <mergeCell ref="D49:G49"/>
    <mergeCell ref="H49:I49"/>
    <mergeCell ref="A42:B42"/>
    <mergeCell ref="A43:B43"/>
    <mergeCell ref="A44:B44"/>
    <mergeCell ref="J36:L36"/>
    <mergeCell ref="J37:L37"/>
    <mergeCell ref="J38:L38"/>
    <mergeCell ref="J39:L39"/>
    <mergeCell ref="H38:I38"/>
    <mergeCell ref="H39:I39"/>
    <mergeCell ref="B36:G36"/>
    <mergeCell ref="B37:G37"/>
    <mergeCell ref="J35:L35"/>
    <mergeCell ref="H35:I35"/>
    <mergeCell ref="B35:G35"/>
    <mergeCell ref="D51:G51"/>
    <mergeCell ref="H51:I51"/>
    <mergeCell ref="D56:G56"/>
    <mergeCell ref="H56:I56"/>
    <mergeCell ref="D50:G50"/>
    <mergeCell ref="H50:I50"/>
    <mergeCell ref="H53:I53"/>
    <mergeCell ref="D54:G54"/>
    <mergeCell ref="H54:I54"/>
    <mergeCell ref="D55:G55"/>
    <mergeCell ref="H55:I55"/>
    <mergeCell ref="H52:I52"/>
    <mergeCell ref="D53:G53"/>
    <mergeCell ref="B70:C70"/>
    <mergeCell ref="D47:G48"/>
    <mergeCell ref="L64:N64"/>
    <mergeCell ref="A47:A48"/>
    <mergeCell ref="B47:B48"/>
    <mergeCell ref="C47:C48"/>
    <mergeCell ref="B76:C76"/>
    <mergeCell ref="H76:I76"/>
    <mergeCell ref="J76:L76"/>
    <mergeCell ref="D67:L67"/>
    <mergeCell ref="J70:L70"/>
    <mergeCell ref="L63:N63"/>
    <mergeCell ref="B64:C64"/>
    <mergeCell ref="M55:N55"/>
    <mergeCell ref="M56:N56"/>
    <mergeCell ref="M57:N57"/>
    <mergeCell ref="M47:N48"/>
    <mergeCell ref="M49:N49"/>
    <mergeCell ref="M50:N50"/>
    <mergeCell ref="M51:N51"/>
    <mergeCell ref="M52:N52"/>
    <mergeCell ref="M53:N53"/>
    <mergeCell ref="M54:N54"/>
    <mergeCell ref="A58:K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29"/>
  <sheetViews>
    <sheetView topLeftCell="A52" zoomScale="85" zoomScaleNormal="85" workbookViewId="0">
      <selection activeCell="H7" sqref="H7:I8"/>
    </sheetView>
  </sheetViews>
  <sheetFormatPr defaultRowHeight="15"/>
  <cols>
    <col min="1" max="1" width="4.28515625" style="810" customWidth="1"/>
    <col min="2" max="2" width="8.28515625" style="810" customWidth="1"/>
    <col min="3" max="3" width="4.7109375" style="810" customWidth="1"/>
    <col min="4" max="4" width="5.28515625" style="810" customWidth="1"/>
    <col min="5" max="5" width="6.42578125" style="810" customWidth="1"/>
    <col min="6" max="6" width="5.140625" style="810" customWidth="1"/>
    <col min="7" max="8" width="6.5703125" style="810" customWidth="1"/>
    <col min="9" max="9" width="5.85546875" style="810" customWidth="1"/>
    <col min="10" max="10" width="6.28515625" style="810" customWidth="1"/>
    <col min="11" max="11" width="7.28515625" style="810" customWidth="1"/>
    <col min="12" max="12" width="5.28515625" style="810" customWidth="1"/>
    <col min="13" max="13" width="7.42578125" style="810" customWidth="1"/>
    <col min="14" max="14" width="7.85546875" style="810" customWidth="1"/>
    <col min="15" max="16384" width="9.140625" style="810"/>
  </cols>
  <sheetData>
    <row r="1" spans="1:14" ht="18.75">
      <c r="A1" s="821" t="s">
        <v>484</v>
      </c>
      <c r="B1" s="821"/>
    </row>
    <row r="2" spans="1:14" ht="18.75">
      <c r="A2" s="821" t="s">
        <v>503</v>
      </c>
      <c r="B2" s="821"/>
    </row>
    <row r="3" spans="1:14">
      <c r="A3" s="1516" t="s">
        <v>482</v>
      </c>
      <c r="B3" s="1516"/>
      <c r="C3" s="1516"/>
      <c r="D3" s="1515"/>
      <c r="E3" s="1515"/>
      <c r="F3" s="1515"/>
      <c r="G3" s="1515"/>
      <c r="H3" s="1515"/>
      <c r="I3" s="1515"/>
      <c r="J3" s="820" t="s">
        <v>481</v>
      </c>
      <c r="L3" s="1517"/>
      <c r="M3" s="1517"/>
      <c r="N3" s="1517"/>
    </row>
    <row r="4" spans="1:14">
      <c r="A4" s="829" t="s">
        <v>480</v>
      </c>
      <c r="B4" s="829"/>
      <c r="C4" s="829"/>
      <c r="D4" s="1515"/>
      <c r="E4" s="1515"/>
      <c r="F4" s="1479" t="s">
        <v>479</v>
      </c>
      <c r="G4" s="1479"/>
      <c r="H4" s="1479"/>
      <c r="I4" s="820"/>
      <c r="J4" s="1514" t="s">
        <v>478</v>
      </c>
      <c r="K4" s="1514"/>
      <c r="L4" s="1514"/>
      <c r="M4" s="820"/>
      <c r="N4" s="820"/>
    </row>
    <row r="5" spans="1:14" ht="15.75">
      <c r="A5" s="819"/>
      <c r="B5" s="819"/>
    </row>
    <row r="6" spans="1:14" ht="15.75" thickBot="1">
      <c r="A6" s="928" t="s">
        <v>502</v>
      </c>
      <c r="B6" s="928"/>
      <c r="C6" s="923"/>
      <c r="D6" s="923"/>
      <c r="E6" s="923"/>
      <c r="F6" s="923"/>
      <c r="G6" s="923"/>
      <c r="H6" s="923"/>
      <c r="I6" s="923"/>
      <c r="J6" s="923"/>
      <c r="K6" s="923"/>
      <c r="L6" s="923"/>
      <c r="M6" s="923"/>
      <c r="N6" s="923"/>
    </row>
    <row r="7" spans="1:14" ht="16.5" customHeight="1">
      <c r="A7" s="1477" t="s">
        <v>51</v>
      </c>
      <c r="B7" s="1465" t="s">
        <v>476</v>
      </c>
      <c r="C7" s="1465"/>
      <c r="D7" s="1465"/>
      <c r="E7" s="1465"/>
      <c r="F7" s="1465" t="s">
        <v>475</v>
      </c>
      <c r="G7" s="1465"/>
      <c r="H7" s="1465" t="s">
        <v>655</v>
      </c>
      <c r="I7" s="1465"/>
      <c r="J7" s="1465" t="s">
        <v>50</v>
      </c>
      <c r="K7" s="1465"/>
      <c r="L7" s="1465"/>
      <c r="M7" s="1465"/>
      <c r="N7" s="1475" t="s">
        <v>474</v>
      </c>
    </row>
    <row r="8" spans="1:14" ht="25.5" customHeight="1" thickBot="1">
      <c r="A8" s="1478"/>
      <c r="B8" s="1466"/>
      <c r="C8" s="1466"/>
      <c r="D8" s="1466"/>
      <c r="E8" s="1466"/>
      <c r="F8" s="1466"/>
      <c r="G8" s="1466"/>
      <c r="H8" s="1466"/>
      <c r="I8" s="1466"/>
      <c r="J8" s="1466" t="s">
        <v>465</v>
      </c>
      <c r="K8" s="1466"/>
      <c r="L8" s="1466" t="s">
        <v>464</v>
      </c>
      <c r="M8" s="1466"/>
      <c r="N8" s="1476"/>
    </row>
    <row r="9" spans="1:14">
      <c r="A9" s="952"/>
      <c r="B9" s="1473"/>
      <c r="C9" s="1473"/>
      <c r="D9" s="1473"/>
      <c r="E9" s="1473"/>
      <c r="F9" s="1473"/>
      <c r="G9" s="1473"/>
      <c r="H9" s="1473"/>
      <c r="I9" s="1473"/>
      <c r="J9" s="1473"/>
      <c r="K9" s="1473"/>
      <c r="L9" s="1473"/>
      <c r="M9" s="1473"/>
      <c r="N9" s="925"/>
    </row>
    <row r="10" spans="1:14">
      <c r="A10" s="940"/>
      <c r="B10" s="1462"/>
      <c r="C10" s="1462"/>
      <c r="D10" s="1462"/>
      <c r="E10" s="1462"/>
      <c r="F10" s="1462"/>
      <c r="G10" s="1462"/>
      <c r="H10" s="1462"/>
      <c r="I10" s="1462"/>
      <c r="J10" s="1462"/>
      <c r="K10" s="1462"/>
      <c r="L10" s="1462"/>
      <c r="M10" s="1462"/>
      <c r="N10" s="926"/>
    </row>
    <row r="11" spans="1:14">
      <c r="A11" s="940"/>
      <c r="B11" s="1462"/>
      <c r="C11" s="1462"/>
      <c r="D11" s="1462"/>
      <c r="E11" s="1462"/>
      <c r="F11" s="1462"/>
      <c r="G11" s="1462"/>
      <c r="H11" s="1462"/>
      <c r="I11" s="1462"/>
      <c r="J11" s="1462"/>
      <c r="K11" s="1462"/>
      <c r="L11" s="1462"/>
      <c r="M11" s="1462"/>
      <c r="N11" s="926"/>
    </row>
    <row r="12" spans="1:14">
      <c r="A12" s="940"/>
      <c r="B12" s="1462"/>
      <c r="C12" s="1462"/>
      <c r="D12" s="1462"/>
      <c r="E12" s="1462"/>
      <c r="F12" s="1462"/>
      <c r="G12" s="1462"/>
      <c r="H12" s="1462"/>
      <c r="I12" s="1462"/>
      <c r="J12" s="1462"/>
      <c r="K12" s="1462"/>
      <c r="L12" s="1462"/>
      <c r="M12" s="1462"/>
      <c r="N12" s="926"/>
    </row>
    <row r="13" spans="1:14">
      <c r="A13" s="940"/>
      <c r="B13" s="1462"/>
      <c r="C13" s="1462"/>
      <c r="D13" s="1462"/>
      <c r="E13" s="1462"/>
      <c r="F13" s="1462"/>
      <c r="G13" s="1462"/>
      <c r="H13" s="1462"/>
      <c r="I13" s="1462"/>
      <c r="J13" s="1462"/>
      <c r="K13" s="1462"/>
      <c r="L13" s="1462"/>
      <c r="M13" s="1462"/>
      <c r="N13" s="926"/>
    </row>
    <row r="14" spans="1:14">
      <c r="A14" s="940"/>
      <c r="B14" s="1462"/>
      <c r="C14" s="1462"/>
      <c r="D14" s="1462"/>
      <c r="E14" s="1462"/>
      <c r="F14" s="1462"/>
      <c r="G14" s="1462"/>
      <c r="H14" s="1462"/>
      <c r="I14" s="1462"/>
      <c r="J14" s="1462"/>
      <c r="K14" s="1462"/>
      <c r="L14" s="1462"/>
      <c r="M14" s="1462"/>
      <c r="N14" s="926"/>
    </row>
    <row r="15" spans="1:14">
      <c r="A15" s="940"/>
      <c r="B15" s="1462"/>
      <c r="C15" s="1462"/>
      <c r="D15" s="1462"/>
      <c r="E15" s="1462"/>
      <c r="F15" s="1462"/>
      <c r="G15" s="1462"/>
      <c r="H15" s="1462"/>
      <c r="I15" s="1462"/>
      <c r="J15" s="1462"/>
      <c r="K15" s="1462"/>
      <c r="L15" s="1462"/>
      <c r="M15" s="1462"/>
      <c r="N15" s="926"/>
    </row>
    <row r="16" spans="1:14">
      <c r="A16" s="940"/>
      <c r="B16" s="1462"/>
      <c r="C16" s="1462"/>
      <c r="D16" s="1462"/>
      <c r="E16" s="1462"/>
      <c r="F16" s="1462"/>
      <c r="G16" s="1462"/>
      <c r="H16" s="1462"/>
      <c r="I16" s="1462"/>
      <c r="J16" s="1462"/>
      <c r="K16" s="1462"/>
      <c r="L16" s="1462"/>
      <c r="M16" s="1462"/>
      <c r="N16" s="926"/>
    </row>
    <row r="17" spans="1:16">
      <c r="A17" s="940"/>
      <c r="B17" s="1462"/>
      <c r="C17" s="1462"/>
      <c r="D17" s="1462"/>
      <c r="E17" s="1462"/>
      <c r="F17" s="1462"/>
      <c r="G17" s="1462"/>
      <c r="H17" s="1462"/>
      <c r="I17" s="1462"/>
      <c r="J17" s="1462"/>
      <c r="K17" s="1462"/>
      <c r="L17" s="1462"/>
      <c r="M17" s="1462"/>
      <c r="N17" s="926"/>
    </row>
    <row r="18" spans="1:16" ht="15.75" thickBot="1">
      <c r="A18" s="941"/>
      <c r="B18" s="1466"/>
      <c r="C18" s="1466"/>
      <c r="D18" s="1466"/>
      <c r="E18" s="1466"/>
      <c r="F18" s="1481"/>
      <c r="G18" s="1481"/>
      <c r="H18" s="1466"/>
      <c r="I18" s="1466"/>
      <c r="J18" s="1466"/>
      <c r="K18" s="1466"/>
      <c r="L18" s="1466"/>
      <c r="M18" s="1466"/>
      <c r="N18" s="927"/>
    </row>
    <row r="19" spans="1:16" ht="15.75" thickBot="1">
      <c r="A19" s="931" t="s">
        <v>473</v>
      </c>
      <c r="B19" s="931"/>
      <c r="C19" s="932"/>
      <c r="D19" s="932"/>
      <c r="E19" s="932"/>
      <c r="F19" s="932"/>
      <c r="G19" s="932"/>
      <c r="H19" s="932"/>
      <c r="I19" s="932"/>
      <c r="J19" s="932"/>
      <c r="K19" s="932"/>
      <c r="L19" s="932"/>
      <c r="M19" s="932"/>
      <c r="N19" s="932"/>
      <c r="P19" s="818"/>
    </row>
    <row r="20" spans="1:16" ht="16.5" customHeight="1">
      <c r="A20" s="1482" t="s">
        <v>51</v>
      </c>
      <c r="B20" s="1498" t="s">
        <v>472</v>
      </c>
      <c r="C20" s="1499" t="s">
        <v>98</v>
      </c>
      <c r="D20" s="1499"/>
      <c r="E20" s="1499"/>
      <c r="F20" s="1499"/>
      <c r="G20" s="1499" t="s">
        <v>501</v>
      </c>
      <c r="H20" s="1499"/>
      <c r="I20" s="1499"/>
      <c r="J20" s="1499" t="s">
        <v>500</v>
      </c>
      <c r="K20" s="1499"/>
      <c r="L20" s="1499"/>
      <c r="M20" s="1501" t="s">
        <v>50</v>
      </c>
      <c r="N20" s="1502"/>
    </row>
    <row r="21" spans="1:16" ht="16.5" customHeight="1" thickBot="1">
      <c r="A21" s="1483"/>
      <c r="B21" s="1464"/>
      <c r="C21" s="1500"/>
      <c r="D21" s="1500"/>
      <c r="E21" s="1500"/>
      <c r="F21" s="1500"/>
      <c r="G21" s="913" t="s">
        <v>270</v>
      </c>
      <c r="H21" s="913" t="s">
        <v>467</v>
      </c>
      <c r="I21" s="913" t="s">
        <v>466</v>
      </c>
      <c r="J21" s="913" t="s">
        <v>270</v>
      </c>
      <c r="K21" s="913" t="s">
        <v>467</v>
      </c>
      <c r="L21" s="913" t="s">
        <v>466</v>
      </c>
      <c r="M21" s="913" t="s">
        <v>465</v>
      </c>
      <c r="N21" s="924" t="s">
        <v>464</v>
      </c>
    </row>
    <row r="22" spans="1:16" ht="16.5" customHeight="1">
      <c r="A22" s="952"/>
      <c r="B22" s="911"/>
      <c r="C22" s="1473"/>
      <c r="D22" s="1473"/>
      <c r="E22" s="1473"/>
      <c r="F22" s="1473"/>
      <c r="G22" s="911"/>
      <c r="H22" s="911"/>
      <c r="I22" s="911"/>
      <c r="J22" s="911"/>
      <c r="K22" s="911"/>
      <c r="L22" s="911"/>
      <c r="M22" s="911"/>
      <c r="N22" s="925"/>
    </row>
    <row r="23" spans="1:16">
      <c r="A23" s="940"/>
      <c r="B23" s="910"/>
      <c r="C23" s="1462"/>
      <c r="D23" s="1462"/>
      <c r="E23" s="1462"/>
      <c r="F23" s="1462"/>
      <c r="G23" s="910"/>
      <c r="H23" s="910"/>
      <c r="I23" s="910"/>
      <c r="J23" s="910"/>
      <c r="K23" s="910"/>
      <c r="L23" s="910"/>
      <c r="M23" s="910"/>
      <c r="N23" s="926"/>
    </row>
    <row r="24" spans="1:16">
      <c r="A24" s="940"/>
      <c r="B24" s="910"/>
      <c r="C24" s="1462"/>
      <c r="D24" s="1462"/>
      <c r="E24" s="1462"/>
      <c r="F24" s="1462"/>
      <c r="G24" s="910"/>
      <c r="H24" s="910"/>
      <c r="I24" s="910"/>
      <c r="J24" s="910"/>
      <c r="K24" s="910"/>
      <c r="L24" s="910"/>
      <c r="M24" s="910"/>
      <c r="N24" s="926"/>
    </row>
    <row r="25" spans="1:16">
      <c r="A25" s="940"/>
      <c r="B25" s="910"/>
      <c r="C25" s="1462"/>
      <c r="D25" s="1462"/>
      <c r="E25" s="1462"/>
      <c r="F25" s="1462"/>
      <c r="G25" s="910"/>
      <c r="H25" s="910"/>
      <c r="I25" s="910"/>
      <c r="J25" s="910"/>
      <c r="K25" s="910"/>
      <c r="L25" s="910"/>
      <c r="M25" s="910"/>
      <c r="N25" s="926"/>
    </row>
    <row r="26" spans="1:16">
      <c r="A26" s="940"/>
      <c r="B26" s="910"/>
      <c r="C26" s="1462"/>
      <c r="D26" s="1462"/>
      <c r="E26" s="1462"/>
      <c r="F26" s="1462"/>
      <c r="G26" s="910"/>
      <c r="H26" s="910"/>
      <c r="I26" s="910"/>
      <c r="J26" s="910"/>
      <c r="K26" s="910"/>
      <c r="L26" s="910"/>
      <c r="M26" s="910"/>
      <c r="N26" s="926"/>
    </row>
    <row r="27" spans="1:16">
      <c r="A27" s="940"/>
      <c r="B27" s="910"/>
      <c r="C27" s="1462"/>
      <c r="D27" s="1462"/>
      <c r="E27" s="1462"/>
      <c r="F27" s="1462"/>
      <c r="G27" s="910"/>
      <c r="H27" s="910"/>
      <c r="I27" s="910"/>
      <c r="J27" s="910"/>
      <c r="K27" s="910"/>
      <c r="L27" s="910"/>
      <c r="M27" s="910"/>
      <c r="N27" s="926"/>
    </row>
    <row r="28" spans="1:16">
      <c r="A28" s="940"/>
      <c r="B28" s="910"/>
      <c r="C28" s="1462"/>
      <c r="D28" s="1462"/>
      <c r="E28" s="1462"/>
      <c r="F28" s="1462"/>
      <c r="G28" s="910"/>
      <c r="H28" s="910"/>
      <c r="I28" s="910"/>
      <c r="J28" s="910"/>
      <c r="K28" s="910"/>
      <c r="L28" s="910"/>
      <c r="M28" s="910"/>
      <c r="N28" s="926"/>
    </row>
    <row r="29" spans="1:16">
      <c r="A29" s="940"/>
      <c r="B29" s="910"/>
      <c r="C29" s="1462"/>
      <c r="D29" s="1462"/>
      <c r="E29" s="1462"/>
      <c r="F29" s="1462"/>
      <c r="G29" s="910"/>
      <c r="H29" s="910"/>
      <c r="I29" s="910"/>
      <c r="J29" s="910"/>
      <c r="K29" s="910"/>
      <c r="L29" s="910"/>
      <c r="M29" s="910"/>
      <c r="N29" s="926"/>
    </row>
    <row r="30" spans="1:16">
      <c r="A30" s="940"/>
      <c r="B30" s="910"/>
      <c r="C30" s="1462"/>
      <c r="D30" s="1462"/>
      <c r="E30" s="1462"/>
      <c r="F30" s="1462"/>
      <c r="G30" s="910"/>
      <c r="H30" s="910"/>
      <c r="I30" s="910"/>
      <c r="J30" s="910"/>
      <c r="K30" s="910"/>
      <c r="L30" s="910"/>
      <c r="M30" s="910"/>
      <c r="N30" s="926"/>
    </row>
    <row r="31" spans="1:16">
      <c r="A31" s="940"/>
      <c r="B31" s="910"/>
      <c r="C31" s="1462"/>
      <c r="D31" s="1462"/>
      <c r="E31" s="1462"/>
      <c r="F31" s="1462"/>
      <c r="G31" s="910"/>
      <c r="H31" s="910"/>
      <c r="I31" s="910"/>
      <c r="J31" s="910"/>
      <c r="K31" s="910"/>
      <c r="L31" s="910"/>
      <c r="M31" s="910"/>
      <c r="N31" s="926"/>
    </row>
    <row r="32" spans="1:16">
      <c r="A32" s="940"/>
      <c r="B32" s="910"/>
      <c r="C32" s="1462"/>
      <c r="D32" s="1462"/>
      <c r="E32" s="1462"/>
      <c r="F32" s="1462"/>
      <c r="G32" s="910"/>
      <c r="H32" s="910"/>
      <c r="I32" s="910"/>
      <c r="J32" s="910"/>
      <c r="K32" s="910"/>
      <c r="L32" s="910"/>
      <c r="M32" s="910"/>
      <c r="N32" s="926"/>
    </row>
    <row r="33" spans="1:16">
      <c r="A33" s="940"/>
      <c r="B33" s="910"/>
      <c r="C33" s="1462"/>
      <c r="D33" s="1462"/>
      <c r="E33" s="1462"/>
      <c r="F33" s="1462"/>
      <c r="G33" s="910"/>
      <c r="H33" s="910"/>
      <c r="I33" s="910"/>
      <c r="J33" s="910"/>
      <c r="K33" s="910"/>
      <c r="L33" s="910"/>
      <c r="M33" s="910"/>
      <c r="N33" s="926"/>
    </row>
    <row r="34" spans="1:16">
      <c r="A34" s="940"/>
      <c r="B34" s="910"/>
      <c r="C34" s="1462"/>
      <c r="D34" s="1462"/>
      <c r="E34" s="1462"/>
      <c r="F34" s="1462"/>
      <c r="G34" s="910"/>
      <c r="H34" s="910"/>
      <c r="I34" s="910"/>
      <c r="J34" s="910"/>
      <c r="K34" s="910"/>
      <c r="L34" s="910"/>
      <c r="M34" s="910"/>
      <c r="N34" s="926"/>
    </row>
    <row r="35" spans="1:16">
      <c r="A35" s="940"/>
      <c r="B35" s="910"/>
      <c r="C35" s="1462"/>
      <c r="D35" s="1462"/>
      <c r="E35" s="1462"/>
      <c r="F35" s="1462"/>
      <c r="G35" s="910"/>
      <c r="H35" s="910"/>
      <c r="I35" s="910"/>
      <c r="J35" s="910"/>
      <c r="K35" s="910"/>
      <c r="L35" s="910"/>
      <c r="M35" s="910"/>
      <c r="N35" s="926"/>
    </row>
    <row r="36" spans="1:16">
      <c r="A36" s="940"/>
      <c r="B36" s="910"/>
      <c r="C36" s="1462"/>
      <c r="D36" s="1462"/>
      <c r="E36" s="1462"/>
      <c r="F36" s="1462"/>
      <c r="G36" s="910"/>
      <c r="H36" s="910"/>
      <c r="I36" s="910"/>
      <c r="J36" s="910"/>
      <c r="K36" s="910"/>
      <c r="L36" s="910"/>
      <c r="M36" s="910"/>
      <c r="N36" s="926"/>
    </row>
    <row r="37" spans="1:16">
      <c r="A37" s="940"/>
      <c r="B37" s="910"/>
      <c r="C37" s="1462"/>
      <c r="D37" s="1462"/>
      <c r="E37" s="1462"/>
      <c r="F37" s="1462"/>
      <c r="G37" s="910"/>
      <c r="H37" s="910"/>
      <c r="I37" s="910"/>
      <c r="J37" s="910"/>
      <c r="K37" s="910"/>
      <c r="L37" s="910"/>
      <c r="M37" s="910"/>
      <c r="N37" s="926"/>
    </row>
    <row r="38" spans="1:16">
      <c r="A38" s="940"/>
      <c r="B38" s="910"/>
      <c r="C38" s="1462"/>
      <c r="D38" s="1462"/>
      <c r="E38" s="1462"/>
      <c r="F38" s="1462"/>
      <c r="G38" s="910"/>
      <c r="H38" s="910"/>
      <c r="I38" s="910"/>
      <c r="J38" s="910"/>
      <c r="K38" s="910"/>
      <c r="L38" s="910"/>
      <c r="M38" s="910"/>
      <c r="N38" s="926"/>
    </row>
    <row r="39" spans="1:16" ht="15.75" thickBot="1">
      <c r="A39" s="941"/>
      <c r="B39" s="914"/>
      <c r="C39" s="1466"/>
      <c r="D39" s="1466"/>
      <c r="E39" s="1466"/>
      <c r="F39" s="1466"/>
      <c r="G39" s="914"/>
      <c r="H39" s="914"/>
      <c r="I39" s="914"/>
      <c r="J39" s="914"/>
      <c r="K39" s="914"/>
      <c r="L39" s="914"/>
      <c r="M39" s="914"/>
      <c r="N39" s="927"/>
    </row>
    <row r="40" spans="1:16">
      <c r="A40" s="817"/>
      <c r="B40" s="817"/>
      <c r="C40" s="817"/>
      <c r="D40" s="817"/>
      <c r="E40" s="817"/>
      <c r="F40" s="817"/>
      <c r="G40" s="817"/>
      <c r="H40" s="817"/>
      <c r="I40" s="817"/>
      <c r="J40" s="817"/>
      <c r="K40" s="817"/>
      <c r="L40" s="817"/>
    </row>
    <row r="41" spans="1:16" ht="15.75" thickBot="1">
      <c r="A41" s="1471" t="s">
        <v>499</v>
      </c>
      <c r="B41" s="1471"/>
      <c r="C41" s="1471"/>
      <c r="D41" s="1471"/>
      <c r="E41" s="1471"/>
      <c r="F41" s="1471"/>
      <c r="G41" s="1471"/>
      <c r="H41" s="1471"/>
      <c r="I41" s="1471"/>
      <c r="J41" s="1471"/>
      <c r="K41" s="1471"/>
      <c r="L41" s="1471"/>
      <c r="M41" s="923"/>
      <c r="N41" s="923"/>
    </row>
    <row r="42" spans="1:16" ht="29.25" thickBot="1">
      <c r="A42" s="1495" t="s">
        <v>462</v>
      </c>
      <c r="B42" s="1496"/>
      <c r="C42" s="917">
        <v>1</v>
      </c>
      <c r="D42" s="917">
        <v>2</v>
      </c>
      <c r="E42" s="917">
        <v>3</v>
      </c>
      <c r="F42" s="917">
        <v>4</v>
      </c>
      <c r="G42" s="917">
        <v>5</v>
      </c>
      <c r="H42" s="917">
        <v>6</v>
      </c>
      <c r="I42" s="917">
        <v>7</v>
      </c>
      <c r="J42" s="917">
        <v>8</v>
      </c>
      <c r="K42" s="918" t="s">
        <v>459</v>
      </c>
      <c r="L42" s="933" t="s">
        <v>545</v>
      </c>
      <c r="M42" s="917" t="s">
        <v>548</v>
      </c>
      <c r="N42" s="919" t="s">
        <v>459</v>
      </c>
    </row>
    <row r="43" spans="1:16">
      <c r="A43" s="1469" t="s">
        <v>461</v>
      </c>
      <c r="B43" s="1470"/>
      <c r="C43" s="915"/>
      <c r="D43" s="915"/>
      <c r="E43" s="915"/>
      <c r="F43" s="915"/>
      <c r="G43" s="915"/>
      <c r="H43" s="915"/>
      <c r="I43" s="915"/>
      <c r="J43" s="915"/>
      <c r="K43" s="915"/>
      <c r="L43" s="915"/>
      <c r="M43" s="915"/>
      <c r="N43" s="920"/>
      <c r="O43" s="828"/>
      <c r="P43" s="824"/>
    </row>
    <row r="44" spans="1:16" ht="25.5" customHeight="1" thickBot="1">
      <c r="A44" s="1467" t="s">
        <v>460</v>
      </c>
      <c r="B44" s="1468"/>
      <c r="C44" s="916"/>
      <c r="D44" s="916"/>
      <c r="E44" s="916"/>
      <c r="F44" s="916"/>
      <c r="G44" s="916"/>
      <c r="H44" s="916"/>
      <c r="I44" s="916"/>
      <c r="J44" s="916"/>
      <c r="K44" s="916"/>
      <c r="L44" s="916"/>
      <c r="M44" s="916"/>
      <c r="N44" s="921"/>
      <c r="O44" s="828"/>
      <c r="P44" s="824"/>
    </row>
    <row r="45" spans="1:16" ht="15.75">
      <c r="A45" s="811"/>
      <c r="B45" s="811"/>
      <c r="F45" s="816"/>
    </row>
    <row r="46" spans="1:16" ht="15.75" thickBot="1">
      <c r="A46" s="928" t="s">
        <v>498</v>
      </c>
      <c r="B46" s="923"/>
      <c r="C46" s="923"/>
      <c r="D46" s="923"/>
      <c r="E46" s="923"/>
      <c r="F46" s="923"/>
      <c r="G46" s="923"/>
      <c r="H46" s="923"/>
      <c r="I46" s="923"/>
      <c r="J46" s="923"/>
      <c r="K46" s="923"/>
      <c r="L46" s="923"/>
      <c r="M46" s="923"/>
      <c r="N46" s="923"/>
    </row>
    <row r="47" spans="1:16" ht="27" customHeight="1" thickBot="1">
      <c r="A47" s="1506" t="s">
        <v>472</v>
      </c>
      <c r="B47" s="1507"/>
      <c r="C47" s="934"/>
      <c r="D47" s="934"/>
      <c r="E47" s="934"/>
      <c r="F47" s="934"/>
      <c r="G47" s="934"/>
      <c r="H47" s="934"/>
      <c r="I47" s="934"/>
      <c r="J47" s="934"/>
      <c r="K47" s="934"/>
      <c r="L47" s="934"/>
      <c r="M47" s="934"/>
      <c r="N47" s="935"/>
    </row>
    <row r="48" spans="1:16" ht="27" customHeight="1">
      <c r="A48" s="1508" t="s">
        <v>497</v>
      </c>
      <c r="B48" s="1509"/>
      <c r="C48" s="911"/>
      <c r="D48" s="911"/>
      <c r="E48" s="911"/>
      <c r="F48" s="911"/>
      <c r="G48" s="911"/>
      <c r="H48" s="911"/>
      <c r="I48" s="911"/>
      <c r="J48" s="911"/>
      <c r="K48" s="911"/>
      <c r="L48" s="911"/>
      <c r="M48" s="911"/>
      <c r="N48" s="925"/>
    </row>
    <row r="49" spans="1:14" ht="39" customHeight="1" thickBot="1">
      <c r="A49" s="1510" t="s">
        <v>269</v>
      </c>
      <c r="B49" s="1511"/>
      <c r="C49" s="914"/>
      <c r="D49" s="914"/>
      <c r="E49" s="914"/>
      <c r="F49" s="914"/>
      <c r="G49" s="914"/>
      <c r="H49" s="914"/>
      <c r="I49" s="914"/>
      <c r="J49" s="914"/>
      <c r="K49" s="914"/>
      <c r="L49" s="914"/>
      <c r="M49" s="914"/>
      <c r="N49" s="927"/>
    </row>
    <row r="50" spans="1:14" ht="15.75">
      <c r="A50" s="811"/>
      <c r="B50" s="811"/>
      <c r="F50" s="816"/>
    </row>
    <row r="51" spans="1:14" ht="15.75" thickBot="1">
      <c r="A51" s="1471" t="s">
        <v>624</v>
      </c>
      <c r="B51" s="1471"/>
      <c r="C51" s="1471"/>
      <c r="D51" s="1471"/>
      <c r="E51" s="1471"/>
      <c r="F51" s="1471"/>
      <c r="G51" s="1471"/>
      <c r="H51" s="1471"/>
      <c r="I51" s="1471"/>
      <c r="J51" s="1471"/>
      <c r="K51" s="1471"/>
      <c r="L51" s="1471"/>
      <c r="M51" s="923"/>
      <c r="N51" s="923"/>
    </row>
    <row r="52" spans="1:14" ht="17.25" customHeight="1">
      <c r="A52" s="1477" t="s">
        <v>496</v>
      </c>
      <c r="B52" s="1465"/>
      <c r="C52" s="1473" t="s">
        <v>495</v>
      </c>
      <c r="D52" s="1473" t="s">
        <v>494</v>
      </c>
      <c r="E52" s="1473"/>
      <c r="F52" s="1473" t="s">
        <v>496</v>
      </c>
      <c r="G52" s="1473"/>
      <c r="H52" s="1473" t="s">
        <v>495</v>
      </c>
      <c r="I52" s="1473" t="s">
        <v>494</v>
      </c>
      <c r="J52" s="1473"/>
      <c r="K52" s="1473" t="s">
        <v>496</v>
      </c>
      <c r="L52" s="1473"/>
      <c r="M52" s="1473" t="s">
        <v>495</v>
      </c>
      <c r="N52" s="1490" t="s">
        <v>494</v>
      </c>
    </row>
    <row r="53" spans="1:14" ht="29.25" customHeight="1" thickBot="1">
      <c r="A53" s="1478"/>
      <c r="B53" s="1466"/>
      <c r="C53" s="1466"/>
      <c r="D53" s="1466"/>
      <c r="E53" s="1466"/>
      <c r="F53" s="1466"/>
      <c r="G53" s="1466"/>
      <c r="H53" s="1466"/>
      <c r="I53" s="1466"/>
      <c r="J53" s="1466"/>
      <c r="K53" s="1466"/>
      <c r="L53" s="1466"/>
      <c r="M53" s="1466"/>
      <c r="N53" s="1476"/>
    </row>
    <row r="54" spans="1:14">
      <c r="A54" s="1505"/>
      <c r="B54" s="1473"/>
      <c r="C54" s="911"/>
      <c r="D54" s="1473"/>
      <c r="E54" s="1473"/>
      <c r="F54" s="1473"/>
      <c r="G54" s="1473"/>
      <c r="H54" s="937"/>
      <c r="I54" s="1473"/>
      <c r="J54" s="1473"/>
      <c r="K54" s="1473"/>
      <c r="L54" s="1473"/>
      <c r="M54" s="911"/>
      <c r="N54" s="925"/>
    </row>
    <row r="55" spans="1:14">
      <c r="A55" s="1504"/>
      <c r="B55" s="1462"/>
      <c r="C55" s="910"/>
      <c r="D55" s="1462"/>
      <c r="E55" s="1462"/>
      <c r="F55" s="1462"/>
      <c r="G55" s="1462"/>
      <c r="H55" s="936"/>
      <c r="I55" s="1462"/>
      <c r="J55" s="1462"/>
      <c r="K55" s="1462"/>
      <c r="L55" s="1462"/>
      <c r="M55" s="910"/>
      <c r="N55" s="926"/>
    </row>
    <row r="56" spans="1:14">
      <c r="A56" s="1504"/>
      <c r="B56" s="1462"/>
      <c r="C56" s="910"/>
      <c r="D56" s="1462"/>
      <c r="E56" s="1462"/>
      <c r="F56" s="1462"/>
      <c r="G56" s="1462"/>
      <c r="H56" s="936"/>
      <c r="I56" s="1462"/>
      <c r="J56" s="1462"/>
      <c r="K56" s="1462"/>
      <c r="L56" s="1462"/>
      <c r="M56" s="910"/>
      <c r="N56" s="926"/>
    </row>
    <row r="57" spans="1:14">
      <c r="A57" s="1504"/>
      <c r="B57" s="1462"/>
      <c r="C57" s="910"/>
      <c r="D57" s="1462"/>
      <c r="E57" s="1462"/>
      <c r="F57" s="1462"/>
      <c r="G57" s="1462"/>
      <c r="H57" s="936"/>
      <c r="I57" s="1462"/>
      <c r="J57" s="1462"/>
      <c r="K57" s="1462"/>
      <c r="L57" s="1462"/>
      <c r="M57" s="910"/>
      <c r="N57" s="926"/>
    </row>
    <row r="58" spans="1:14">
      <c r="A58" s="1504"/>
      <c r="B58" s="1462"/>
      <c r="C58" s="910"/>
      <c r="D58" s="1462"/>
      <c r="E58" s="1462"/>
      <c r="F58" s="1462"/>
      <c r="G58" s="1462"/>
      <c r="H58" s="936"/>
      <c r="I58" s="1462"/>
      <c r="J58" s="1462"/>
      <c r="K58" s="1462"/>
      <c r="L58" s="1462"/>
      <c r="M58" s="910"/>
      <c r="N58" s="926"/>
    </row>
    <row r="59" spans="1:14">
      <c r="A59" s="1504"/>
      <c r="B59" s="1462"/>
      <c r="C59" s="910"/>
      <c r="D59" s="1462"/>
      <c r="E59" s="1462"/>
      <c r="F59" s="1462"/>
      <c r="G59" s="1462"/>
      <c r="H59" s="936"/>
      <c r="I59" s="1462"/>
      <c r="J59" s="1462"/>
      <c r="K59" s="1462"/>
      <c r="L59" s="1462"/>
      <c r="M59" s="910"/>
      <c r="N59" s="926"/>
    </row>
    <row r="60" spans="1:14">
      <c r="A60" s="1504"/>
      <c r="B60" s="1462"/>
      <c r="C60" s="910"/>
      <c r="D60" s="1462"/>
      <c r="E60" s="1462"/>
      <c r="F60" s="1462"/>
      <c r="G60" s="1462"/>
      <c r="H60" s="936"/>
      <c r="I60" s="1462"/>
      <c r="J60" s="1462"/>
      <c r="K60" s="1462"/>
      <c r="L60" s="1462"/>
      <c r="M60" s="910"/>
      <c r="N60" s="926"/>
    </row>
    <row r="61" spans="1:14">
      <c r="A61" s="1504"/>
      <c r="B61" s="1462"/>
      <c r="C61" s="910"/>
      <c r="D61" s="1462"/>
      <c r="E61" s="1462"/>
      <c r="F61" s="1462"/>
      <c r="G61" s="1462"/>
      <c r="H61" s="936"/>
      <c r="I61" s="1462"/>
      <c r="J61" s="1462"/>
      <c r="K61" s="1462"/>
      <c r="L61" s="1462"/>
      <c r="M61" s="910"/>
      <c r="N61" s="926"/>
    </row>
    <row r="62" spans="1:14" ht="15.75" thickBot="1">
      <c r="A62" s="1478"/>
      <c r="B62" s="1466"/>
      <c r="C62" s="914"/>
      <c r="D62" s="1466"/>
      <c r="E62" s="1466"/>
      <c r="F62" s="1466"/>
      <c r="G62" s="1466"/>
      <c r="H62" s="938"/>
      <c r="I62" s="1466"/>
      <c r="J62" s="1466"/>
      <c r="K62" s="1466"/>
      <c r="L62" s="1466"/>
      <c r="M62" s="914"/>
      <c r="N62" s="927"/>
    </row>
    <row r="63" spans="1:14">
      <c r="A63" s="1493"/>
      <c r="B63" s="1493"/>
      <c r="C63" s="1493"/>
      <c r="D63" s="1493"/>
      <c r="E63" s="1493"/>
      <c r="F63" s="1493"/>
      <c r="G63" s="1493"/>
      <c r="H63" s="1493"/>
      <c r="I63" s="1493"/>
      <c r="J63" s="1493"/>
      <c r="K63" s="1493"/>
    </row>
    <row r="64" spans="1:14">
      <c r="A64" s="1513" t="s">
        <v>493</v>
      </c>
      <c r="B64" s="1513"/>
      <c r="C64" s="1513"/>
      <c r="D64" s="1513"/>
      <c r="E64" s="1513"/>
      <c r="F64" s="1513"/>
      <c r="G64" s="1513"/>
      <c r="H64" s="1513"/>
      <c r="I64" s="1513"/>
      <c r="J64" s="1513"/>
      <c r="K64" s="1513"/>
      <c r="L64" s="1513"/>
      <c r="M64" s="1513"/>
      <c r="N64" s="1513"/>
    </row>
    <row r="65" spans="1:15" ht="15.75">
      <c r="A65" s="1513"/>
      <c r="B65" s="1513"/>
      <c r="C65" s="1513"/>
      <c r="D65" s="1513"/>
      <c r="E65" s="1513"/>
      <c r="F65" s="1513"/>
      <c r="G65" s="1513"/>
      <c r="H65" s="1513"/>
      <c r="I65" s="1513"/>
      <c r="J65" s="1513"/>
      <c r="K65" s="1513"/>
      <c r="L65" s="1513"/>
      <c r="M65" s="1513"/>
      <c r="N65" s="1513"/>
      <c r="O65" s="827"/>
    </row>
    <row r="66" spans="1:15" ht="40.5" customHeight="1">
      <c r="A66" s="1460"/>
      <c r="B66" s="1460"/>
      <c r="C66" s="1460"/>
      <c r="D66" s="1460"/>
      <c r="E66" s="1460"/>
      <c r="F66" s="1460"/>
      <c r="G66" s="1460"/>
      <c r="H66" s="1460"/>
      <c r="I66" s="1460"/>
      <c r="J66" s="1460"/>
      <c r="K66" s="1460"/>
      <c r="L66" s="1460"/>
      <c r="M66" s="1460"/>
      <c r="N66" s="1460"/>
      <c r="O66" s="815"/>
    </row>
    <row r="67" spans="1:15" ht="15.75">
      <c r="A67" s="815"/>
      <c r="B67" s="815"/>
      <c r="C67" s="815"/>
      <c r="D67" s="815"/>
      <c r="E67" s="815"/>
      <c r="F67" s="815"/>
      <c r="G67" s="815"/>
      <c r="H67" s="815"/>
      <c r="I67" s="815"/>
      <c r="J67" s="815"/>
      <c r="K67" s="815"/>
      <c r="L67" s="815"/>
      <c r="M67" s="815"/>
      <c r="N67" s="815"/>
      <c r="O67" s="815"/>
    </row>
    <row r="68" spans="1:15" ht="15.75">
      <c r="A68" s="1512" t="s">
        <v>549</v>
      </c>
      <c r="B68" s="1512"/>
      <c r="C68" s="1512"/>
      <c r="D68" s="1512"/>
      <c r="E68" s="1512"/>
      <c r="F68" s="1512"/>
      <c r="G68" s="1512"/>
      <c r="H68" s="1512"/>
      <c r="I68" s="1512"/>
      <c r="J68" s="1512"/>
      <c r="K68" s="1512"/>
      <c r="L68" s="1512"/>
      <c r="M68" s="1512"/>
      <c r="N68" s="1512"/>
      <c r="O68" s="815"/>
    </row>
    <row r="69" spans="1:15" ht="30.75" customHeight="1">
      <c r="A69" s="1460"/>
      <c r="B69" s="1460"/>
      <c r="C69" s="1460"/>
      <c r="D69" s="1460"/>
      <c r="E69" s="1460"/>
      <c r="F69" s="1460"/>
      <c r="G69" s="1460"/>
      <c r="H69" s="1460"/>
      <c r="I69" s="1460"/>
      <c r="J69" s="1460"/>
      <c r="K69" s="1460"/>
      <c r="L69" s="1460"/>
      <c r="M69" s="1460"/>
      <c r="N69" s="1460"/>
      <c r="O69" s="815"/>
    </row>
    <row r="70" spans="1:15" ht="15.75">
      <c r="A70" s="815"/>
      <c r="B70" s="815"/>
      <c r="C70" s="815"/>
      <c r="D70" s="815"/>
      <c r="E70" s="815"/>
      <c r="F70" s="815"/>
      <c r="G70" s="815"/>
      <c r="H70" s="815"/>
      <c r="I70" s="815"/>
      <c r="J70" s="815"/>
      <c r="K70" s="815"/>
      <c r="L70" s="815"/>
      <c r="M70" s="815"/>
      <c r="N70" s="815"/>
      <c r="O70" s="815"/>
    </row>
    <row r="71" spans="1:15" ht="15.75">
      <c r="A71" s="1512" t="s">
        <v>492</v>
      </c>
      <c r="B71" s="1512"/>
      <c r="C71" s="1512"/>
      <c r="D71" s="1512"/>
      <c r="E71" s="1512"/>
      <c r="F71" s="1512"/>
      <c r="G71" s="1512"/>
      <c r="H71" s="1512"/>
      <c r="I71" s="1512"/>
      <c r="J71" s="1512"/>
      <c r="K71" s="1512"/>
      <c r="L71" s="1512"/>
      <c r="M71" s="1512"/>
      <c r="N71" s="1512"/>
      <c r="O71" s="815"/>
    </row>
    <row r="72" spans="1:15" ht="15.75">
      <c r="A72" s="815"/>
      <c r="B72" s="815"/>
      <c r="C72" s="815"/>
      <c r="D72" s="815"/>
      <c r="E72" s="815"/>
      <c r="F72" s="815"/>
      <c r="G72" s="815"/>
      <c r="H72" s="815"/>
      <c r="I72" s="815"/>
      <c r="J72" s="815"/>
      <c r="K72" s="815"/>
      <c r="L72" s="815"/>
      <c r="M72" s="815"/>
      <c r="N72" s="815"/>
      <c r="O72" s="815"/>
    </row>
    <row r="73" spans="1:15" ht="15.75">
      <c r="A73" s="815" t="s">
        <v>490</v>
      </c>
      <c r="B73" s="815"/>
      <c r="C73" s="815"/>
      <c r="D73" s="815"/>
      <c r="E73" s="815"/>
      <c r="F73" s="815"/>
      <c r="G73" s="815"/>
      <c r="H73" s="815"/>
      <c r="I73" s="815"/>
      <c r="J73" s="815"/>
      <c r="K73" s="815"/>
      <c r="L73" s="815"/>
      <c r="M73" s="815"/>
      <c r="N73" s="815"/>
      <c r="O73" s="815"/>
    </row>
    <row r="74" spans="1:15" ht="34.5" customHeight="1">
      <c r="A74" s="1460"/>
      <c r="B74" s="1460"/>
      <c r="C74" s="1460"/>
      <c r="D74" s="1460"/>
      <c r="E74" s="1460"/>
      <c r="F74" s="1460"/>
      <c r="G74" s="1460"/>
      <c r="H74" s="1460"/>
      <c r="I74" s="1460"/>
      <c r="J74" s="1460"/>
      <c r="K74" s="1460"/>
      <c r="L74" s="1460"/>
      <c r="M74" s="1460"/>
      <c r="N74" s="1460"/>
      <c r="O74" s="815"/>
    </row>
    <row r="75" spans="1:15" ht="15.75">
      <c r="A75" s="815" t="s">
        <v>489</v>
      </c>
      <c r="B75" s="815"/>
      <c r="C75" s="815"/>
      <c r="D75" s="815"/>
      <c r="E75" s="815"/>
      <c r="F75" s="815"/>
      <c r="G75" s="815"/>
      <c r="H75" s="815"/>
      <c r="I75" s="815"/>
      <c r="J75" s="815"/>
      <c r="K75" s="815"/>
      <c r="L75" s="815"/>
      <c r="M75" s="815"/>
      <c r="N75" s="815"/>
      <c r="O75" s="815"/>
    </row>
    <row r="76" spans="1:15" ht="39" customHeight="1">
      <c r="A76" s="1460"/>
      <c r="B76" s="1460"/>
      <c r="C76" s="1460"/>
      <c r="D76" s="1460"/>
      <c r="E76" s="1460"/>
      <c r="F76" s="1460"/>
      <c r="G76" s="1460"/>
      <c r="H76" s="1460"/>
      <c r="I76" s="1460"/>
      <c r="J76" s="1460"/>
      <c r="K76" s="1460"/>
      <c r="L76" s="1460"/>
      <c r="M76" s="1460"/>
      <c r="N76" s="1460"/>
      <c r="O76" s="815"/>
    </row>
    <row r="77" spans="1:15" ht="15.75">
      <c r="A77" s="1512" t="s">
        <v>491</v>
      </c>
      <c r="B77" s="1512"/>
      <c r="C77" s="1512"/>
      <c r="D77" s="1512"/>
      <c r="E77" s="1512"/>
      <c r="F77" s="1512"/>
      <c r="G77" s="1512"/>
      <c r="H77" s="1512"/>
      <c r="I77" s="1512"/>
      <c r="J77" s="1512"/>
      <c r="K77" s="1512"/>
      <c r="L77" s="1512"/>
      <c r="M77" s="1512"/>
      <c r="N77" s="1512"/>
      <c r="O77" s="815"/>
    </row>
    <row r="78" spans="1:15" ht="15.75">
      <c r="A78" s="815"/>
      <c r="B78" s="815"/>
      <c r="C78" s="815"/>
      <c r="D78" s="815"/>
      <c r="E78" s="815"/>
      <c r="F78" s="815"/>
      <c r="G78" s="815"/>
      <c r="H78" s="815"/>
      <c r="I78" s="815"/>
      <c r="J78" s="815"/>
      <c r="K78" s="815"/>
      <c r="L78" s="815"/>
      <c r="M78" s="815"/>
      <c r="N78" s="815"/>
      <c r="O78" s="815"/>
    </row>
    <row r="79" spans="1:15" ht="15.75">
      <c r="A79" s="815" t="s">
        <v>490</v>
      </c>
      <c r="B79" s="815"/>
      <c r="C79" s="815"/>
      <c r="D79" s="815"/>
      <c r="E79" s="815"/>
      <c r="F79" s="815"/>
      <c r="G79" s="815"/>
      <c r="H79" s="815"/>
      <c r="I79" s="815"/>
      <c r="J79" s="815"/>
      <c r="K79" s="815"/>
      <c r="L79" s="815"/>
      <c r="M79" s="815"/>
      <c r="N79" s="815"/>
      <c r="O79" s="815"/>
    </row>
    <row r="80" spans="1:15" ht="27.75" customHeight="1">
      <c r="A80" s="1460"/>
      <c r="B80" s="1460"/>
      <c r="C80" s="1460"/>
      <c r="D80" s="1460"/>
      <c r="E80" s="1460"/>
      <c r="F80" s="1460"/>
      <c r="G80" s="1460"/>
      <c r="H80" s="1460"/>
      <c r="I80" s="1460"/>
      <c r="J80" s="1460"/>
      <c r="K80" s="1460"/>
      <c r="L80" s="1460"/>
      <c r="M80" s="1460"/>
      <c r="N80" s="1460"/>
      <c r="O80" s="815"/>
    </row>
    <row r="81" spans="1:16" ht="15.75">
      <c r="A81" s="815" t="s">
        <v>489</v>
      </c>
      <c r="B81" s="815"/>
      <c r="C81" s="815"/>
      <c r="D81" s="815"/>
      <c r="E81" s="815"/>
      <c r="F81" s="815"/>
      <c r="G81" s="815"/>
      <c r="H81" s="815"/>
      <c r="I81" s="815"/>
      <c r="J81" s="815"/>
      <c r="K81" s="815"/>
      <c r="L81" s="815"/>
      <c r="M81" s="815"/>
      <c r="N81" s="815"/>
      <c r="O81" s="815"/>
    </row>
    <row r="82" spans="1:16" ht="35.25" customHeight="1">
      <c r="A82" s="1460"/>
      <c r="B82" s="1460"/>
      <c r="C82" s="1460"/>
      <c r="D82" s="1460"/>
      <c r="E82" s="1460"/>
      <c r="F82" s="1460"/>
      <c r="G82" s="1460"/>
      <c r="H82" s="1460"/>
      <c r="I82" s="1460"/>
      <c r="J82" s="1460"/>
      <c r="K82" s="1460"/>
      <c r="L82" s="1460"/>
      <c r="M82" s="1460"/>
      <c r="N82" s="1460"/>
      <c r="O82" s="815"/>
    </row>
    <row r="83" spans="1:16" ht="15.75">
      <c r="B83" s="1460" t="s">
        <v>450</v>
      </c>
      <c r="C83" s="1460"/>
      <c r="G83" s="1460" t="s">
        <v>450</v>
      </c>
      <c r="H83" s="1460"/>
      <c r="I83" s="1460"/>
      <c r="L83" s="1460" t="s">
        <v>444</v>
      </c>
      <c r="M83" s="1460"/>
      <c r="N83" s="1460"/>
      <c r="O83" s="827"/>
    </row>
    <row r="84" spans="1:16" ht="15.75">
      <c r="B84" s="1492" t="s">
        <v>449</v>
      </c>
      <c r="C84" s="1492"/>
      <c r="G84" s="1492" t="s">
        <v>448</v>
      </c>
      <c r="H84" s="1492"/>
      <c r="I84" s="1492"/>
      <c r="J84" s="811"/>
      <c r="L84" s="1492" t="s">
        <v>488</v>
      </c>
      <c r="M84" s="1492"/>
      <c r="N84" s="1492"/>
      <c r="O84" s="826"/>
    </row>
    <row r="85" spans="1:16" ht="15.75">
      <c r="J85" s="811"/>
    </row>
    <row r="86" spans="1:16" ht="15.75">
      <c r="J86" s="811"/>
    </row>
    <row r="87" spans="1:16" ht="15.75">
      <c r="F87" s="814" t="s">
        <v>447</v>
      </c>
      <c r="J87" s="811"/>
    </row>
    <row r="88" spans="1:16" ht="15.75">
      <c r="J88" s="811"/>
    </row>
    <row r="89" spans="1:16" ht="15.75">
      <c r="J89" s="811"/>
      <c r="P89" s="822"/>
    </row>
    <row r="90" spans="1:16" ht="15.75">
      <c r="B90" s="1460" t="s">
        <v>446</v>
      </c>
      <c r="C90" s="1460"/>
      <c r="F90" s="813"/>
      <c r="H90" s="1494" t="s">
        <v>445</v>
      </c>
      <c r="I90" s="1494"/>
      <c r="J90" s="1460" t="s">
        <v>444</v>
      </c>
      <c r="K90" s="1460"/>
      <c r="L90" s="1460"/>
      <c r="M90" s="812" t="s">
        <v>443</v>
      </c>
      <c r="P90" s="822"/>
    </row>
    <row r="91" spans="1:16">
      <c r="J91" s="812"/>
    </row>
    <row r="92" spans="1:16" ht="15.75">
      <c r="J92" s="812"/>
      <c r="P92" s="822"/>
    </row>
    <row r="93" spans="1:16" ht="15.75">
      <c r="P93" s="822"/>
    </row>
    <row r="94" spans="1:16" ht="15.75">
      <c r="P94" s="822"/>
    </row>
    <row r="95" spans="1:16" ht="15.75">
      <c r="P95" s="822"/>
    </row>
    <row r="96" spans="1:16" ht="15.75">
      <c r="P96" s="822"/>
    </row>
    <row r="97" spans="16:16" ht="15.75">
      <c r="P97" s="822"/>
    </row>
    <row r="98" spans="16:16">
      <c r="P98" s="824"/>
    </row>
    <row r="99" spans="16:16" ht="15.75">
      <c r="P99" s="811"/>
    </row>
    <row r="100" spans="16:16" ht="15.75">
      <c r="P100" s="811"/>
    </row>
    <row r="101" spans="16:16" ht="15.75">
      <c r="P101" s="811"/>
    </row>
    <row r="102" spans="16:16" ht="15.75">
      <c r="P102" s="811"/>
    </row>
    <row r="103" spans="16:16" ht="15.75">
      <c r="P103" s="811"/>
    </row>
    <row r="105" spans="16:16">
      <c r="P105" s="824"/>
    </row>
    <row r="106" spans="16:16" ht="15.75">
      <c r="P106" s="811"/>
    </row>
    <row r="107" spans="16:16" ht="15.75">
      <c r="P107" s="811"/>
    </row>
    <row r="108" spans="16:16" ht="15.75">
      <c r="P108" s="811"/>
    </row>
    <row r="109" spans="16:16" ht="15.75">
      <c r="P109" s="811"/>
    </row>
    <row r="110" spans="16:16" ht="15.75">
      <c r="P110" s="822"/>
    </row>
    <row r="111" spans="16:16" ht="15.75">
      <c r="P111" s="811"/>
    </row>
    <row r="112" spans="16:16" ht="15.75">
      <c r="P112" s="822"/>
    </row>
    <row r="113" spans="16:16" ht="15.75">
      <c r="P113" s="822"/>
    </row>
    <row r="114" spans="16:16" ht="15.75">
      <c r="P114" s="822"/>
    </row>
    <row r="115" spans="16:16" ht="15.75">
      <c r="P115" s="822"/>
    </row>
    <row r="116" spans="16:16">
      <c r="P116" s="824"/>
    </row>
    <row r="117" spans="16:16" ht="15.75">
      <c r="P117" s="811"/>
    </row>
    <row r="118" spans="16:16" ht="15.75">
      <c r="P118" s="811"/>
    </row>
    <row r="119" spans="16:16" ht="15.75">
      <c r="P119" s="811"/>
    </row>
    <row r="120" spans="16:16" ht="15.75">
      <c r="P120" s="811"/>
    </row>
    <row r="121" spans="16:16" ht="15.75">
      <c r="P121" s="811"/>
    </row>
    <row r="122" spans="16:16" ht="15.75">
      <c r="P122" s="811"/>
    </row>
    <row r="123" spans="16:16" ht="15.75">
      <c r="P123" s="811"/>
    </row>
    <row r="124" spans="16:16" ht="15.75">
      <c r="P124" s="811"/>
    </row>
    <row r="125" spans="16:16" ht="15.75">
      <c r="P125" s="811"/>
    </row>
    <row r="126" spans="16:16" ht="15.75">
      <c r="P126" s="811"/>
    </row>
    <row r="127" spans="16:16" ht="15.75">
      <c r="P127" s="811"/>
    </row>
    <row r="128" spans="16:16" ht="15.75">
      <c r="P128" s="811"/>
    </row>
    <row r="129" spans="16:16" ht="15.75">
      <c r="P129" s="811"/>
    </row>
  </sheetData>
  <mergeCells count="170">
    <mergeCell ref="A3:C3"/>
    <mergeCell ref="L3:N3"/>
    <mergeCell ref="D4:E4"/>
    <mergeCell ref="A7:A8"/>
    <mergeCell ref="B7:E8"/>
    <mergeCell ref="F7:G8"/>
    <mergeCell ref="H7:I8"/>
    <mergeCell ref="J7:M7"/>
    <mergeCell ref="N7:N8"/>
    <mergeCell ref="J8:K8"/>
    <mergeCell ref="L8:M8"/>
    <mergeCell ref="B9:E9"/>
    <mergeCell ref="F9:G9"/>
    <mergeCell ref="H9:I9"/>
    <mergeCell ref="J9:K9"/>
    <mergeCell ref="L9:M9"/>
    <mergeCell ref="B10:E10"/>
    <mergeCell ref="F10:G10"/>
    <mergeCell ref="H10:I10"/>
    <mergeCell ref="J10:K10"/>
    <mergeCell ref="L10:M10"/>
    <mergeCell ref="B11:E11"/>
    <mergeCell ref="F11:G11"/>
    <mergeCell ref="H11:I11"/>
    <mergeCell ref="J11:K11"/>
    <mergeCell ref="L11:M11"/>
    <mergeCell ref="B12:E12"/>
    <mergeCell ref="F12:G12"/>
    <mergeCell ref="H12:I12"/>
    <mergeCell ref="J12:K12"/>
    <mergeCell ref="L12:M12"/>
    <mergeCell ref="B13:E13"/>
    <mergeCell ref="F13:G13"/>
    <mergeCell ref="H13:I13"/>
    <mergeCell ref="J13:K13"/>
    <mergeCell ref="L13:M13"/>
    <mergeCell ref="B14:E14"/>
    <mergeCell ref="F14:G14"/>
    <mergeCell ref="H14:I14"/>
    <mergeCell ref="J14:K14"/>
    <mergeCell ref="L14:M14"/>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L18:M18"/>
    <mergeCell ref="C25:F25"/>
    <mergeCell ref="C26:F26"/>
    <mergeCell ref="A20:A21"/>
    <mergeCell ref="B20:B21"/>
    <mergeCell ref="C20:F21"/>
    <mergeCell ref="J20:L20"/>
    <mergeCell ref="M20:N20"/>
    <mergeCell ref="C22:F22"/>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H90:I90"/>
    <mergeCell ref="A71:N71"/>
    <mergeCell ref="A74:N74"/>
    <mergeCell ref="A76:N76"/>
    <mergeCell ref="A77:N77"/>
    <mergeCell ref="A80:N80"/>
    <mergeCell ref="A82:N82"/>
    <mergeCell ref="B90:C90"/>
    <mergeCell ref="J90:L90"/>
    <mergeCell ref="B83:C83"/>
    <mergeCell ref="G83:I83"/>
    <mergeCell ref="B84:C84"/>
    <mergeCell ref="G84:I84"/>
    <mergeCell ref="L84:N84"/>
    <mergeCell ref="L83:N83"/>
    <mergeCell ref="A68:N68"/>
    <mergeCell ref="A66:N66"/>
    <mergeCell ref="A69:N69"/>
    <mergeCell ref="A62:B62"/>
    <mergeCell ref="D62:E62"/>
    <mergeCell ref="F62:G62"/>
    <mergeCell ref="I62:J62"/>
    <mergeCell ref="K62:L62"/>
    <mergeCell ref="A64:N65"/>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108"/>
  <sheetViews>
    <sheetView workbookViewId="0">
      <selection activeCell="L10" sqref="L10:M10"/>
    </sheetView>
  </sheetViews>
  <sheetFormatPr defaultRowHeight="15"/>
  <cols>
    <col min="1" max="1" width="3.85546875" style="810" customWidth="1"/>
    <col min="2" max="2" width="6.7109375" style="810" customWidth="1"/>
    <col min="3" max="3" width="4.85546875" style="810" customWidth="1"/>
    <col min="4" max="4" width="4.7109375" style="810" customWidth="1"/>
    <col min="5" max="5" width="7" style="810" customWidth="1"/>
    <col min="6" max="7" width="5.28515625" style="810" customWidth="1"/>
    <col min="8" max="8" width="6.140625" style="810" customWidth="1"/>
    <col min="9" max="9" width="5.42578125" style="810" customWidth="1"/>
    <col min="10" max="10" width="6.28515625" style="810" customWidth="1"/>
    <col min="11" max="11" width="6" style="810" customWidth="1"/>
    <col min="12" max="12" width="6.85546875" style="810" customWidth="1"/>
    <col min="13" max="13" width="7.28515625" style="810" customWidth="1"/>
    <col min="14" max="14" width="11.42578125" style="810" customWidth="1"/>
    <col min="15" max="16384" width="9.140625" style="810"/>
  </cols>
  <sheetData>
    <row r="1" spans="1:14" ht="18.75">
      <c r="A1" s="821" t="s">
        <v>484</v>
      </c>
      <c r="B1" s="821"/>
    </row>
    <row r="2" spans="1:14" ht="34.5" customHeight="1">
      <c r="A2" s="1503" t="s">
        <v>510</v>
      </c>
      <c r="B2" s="1503"/>
      <c r="C2" s="1503"/>
      <c r="D2" s="1503"/>
      <c r="E2" s="1503"/>
      <c r="F2" s="1503"/>
      <c r="G2" s="1503"/>
      <c r="H2" s="1503"/>
      <c r="I2" s="1503"/>
      <c r="J2" s="1503"/>
      <c r="K2" s="1503"/>
      <c r="L2" s="1503"/>
      <c r="M2" s="1503"/>
      <c r="N2" s="1503"/>
    </row>
    <row r="3" spans="1:14">
      <c r="A3" s="1516" t="s">
        <v>482</v>
      </c>
      <c r="B3" s="1516"/>
      <c r="C3" s="1516"/>
      <c r="D3" s="1515"/>
      <c r="E3" s="1515"/>
      <c r="F3" s="1515"/>
      <c r="G3" s="1515"/>
      <c r="H3" s="1515"/>
      <c r="I3" s="1515"/>
      <c r="J3" s="820" t="s">
        <v>481</v>
      </c>
      <c r="L3" s="1517"/>
      <c r="M3" s="1517"/>
      <c r="N3" s="1517"/>
    </row>
    <row r="4" spans="1:14">
      <c r="A4" s="829" t="s">
        <v>480</v>
      </c>
      <c r="B4" s="829"/>
      <c r="C4" s="829"/>
      <c r="D4" s="1515"/>
      <c r="E4" s="1515"/>
      <c r="F4" s="1479" t="s">
        <v>479</v>
      </c>
      <c r="G4" s="1479"/>
      <c r="H4" s="1479"/>
      <c r="I4" s="820"/>
      <c r="J4" s="1514" t="s">
        <v>478</v>
      </c>
      <c r="K4" s="1514"/>
      <c r="L4" s="1514"/>
      <c r="M4" s="820"/>
      <c r="N4" s="820"/>
    </row>
    <row r="5" spans="1:14" ht="15.75">
      <c r="A5" s="819"/>
      <c r="B5" s="819"/>
    </row>
    <row r="6" spans="1:14" ht="15.75" thickBot="1">
      <c r="A6" s="928" t="s">
        <v>502</v>
      </c>
      <c r="B6" s="928"/>
      <c r="C6" s="923"/>
      <c r="D6" s="923"/>
      <c r="E6" s="923"/>
      <c r="F6" s="923"/>
      <c r="G6" s="923"/>
      <c r="H6" s="923"/>
      <c r="I6" s="923"/>
      <c r="J6" s="923"/>
      <c r="K6" s="923"/>
      <c r="L6" s="923"/>
      <c r="M6" s="923"/>
      <c r="N6" s="923"/>
    </row>
    <row r="7" spans="1:14" ht="16.5" customHeight="1">
      <c r="A7" s="1518" t="s">
        <v>51</v>
      </c>
      <c r="B7" s="1473" t="s">
        <v>476</v>
      </c>
      <c r="C7" s="1473"/>
      <c r="D7" s="1473"/>
      <c r="E7" s="1473"/>
      <c r="F7" s="1473" t="s">
        <v>475</v>
      </c>
      <c r="G7" s="1473"/>
      <c r="H7" s="1473" t="s">
        <v>655</v>
      </c>
      <c r="I7" s="1473"/>
      <c r="J7" s="1473" t="s">
        <v>50</v>
      </c>
      <c r="K7" s="1473"/>
      <c r="L7" s="1473"/>
      <c r="M7" s="1473"/>
      <c r="N7" s="1475" t="s">
        <v>474</v>
      </c>
    </row>
    <row r="8" spans="1:14" ht="21.75" customHeight="1" thickBot="1">
      <c r="A8" s="1519"/>
      <c r="B8" s="1466"/>
      <c r="C8" s="1466"/>
      <c r="D8" s="1466"/>
      <c r="E8" s="1466"/>
      <c r="F8" s="1466"/>
      <c r="G8" s="1466"/>
      <c r="H8" s="1466"/>
      <c r="I8" s="1466"/>
      <c r="J8" s="1466" t="s">
        <v>465</v>
      </c>
      <c r="K8" s="1466"/>
      <c r="L8" s="1466" t="s">
        <v>464</v>
      </c>
      <c r="M8" s="1466"/>
      <c r="N8" s="1476"/>
    </row>
    <row r="9" spans="1:14">
      <c r="A9" s="939"/>
      <c r="B9" s="1473"/>
      <c r="C9" s="1473"/>
      <c r="D9" s="1473"/>
      <c r="E9" s="1473"/>
      <c r="F9" s="1473"/>
      <c r="G9" s="1473"/>
      <c r="H9" s="1473"/>
      <c r="I9" s="1473"/>
      <c r="J9" s="1473"/>
      <c r="K9" s="1473"/>
      <c r="L9" s="1473"/>
      <c r="M9" s="1473"/>
      <c r="N9" s="925"/>
    </row>
    <row r="10" spans="1:14">
      <c r="A10" s="940"/>
      <c r="B10" s="1462"/>
      <c r="C10" s="1462"/>
      <c r="D10" s="1462"/>
      <c r="E10" s="1462"/>
      <c r="F10" s="1462"/>
      <c r="G10" s="1462"/>
      <c r="H10" s="1462"/>
      <c r="I10" s="1462"/>
      <c r="J10" s="1462"/>
      <c r="K10" s="1462"/>
      <c r="L10" s="1462"/>
      <c r="M10" s="1462"/>
      <c r="N10" s="926"/>
    </row>
    <row r="11" spans="1:14">
      <c r="A11" s="940"/>
      <c r="B11" s="1462"/>
      <c r="C11" s="1462"/>
      <c r="D11" s="1462"/>
      <c r="E11" s="1462"/>
      <c r="F11" s="1462"/>
      <c r="G11" s="1462"/>
      <c r="H11" s="1462"/>
      <c r="I11" s="1462"/>
      <c r="J11" s="1462"/>
      <c r="K11" s="1462"/>
      <c r="L11" s="1462"/>
      <c r="M11" s="1462"/>
      <c r="N11" s="926"/>
    </row>
    <row r="12" spans="1:14">
      <c r="A12" s="940"/>
      <c r="B12" s="1462"/>
      <c r="C12" s="1462"/>
      <c r="D12" s="1462"/>
      <c r="E12" s="1462"/>
      <c r="F12" s="1462"/>
      <c r="G12" s="1462"/>
      <c r="H12" s="1462"/>
      <c r="I12" s="1462"/>
      <c r="J12" s="1462"/>
      <c r="K12" s="1462"/>
      <c r="L12" s="1462"/>
      <c r="M12" s="1462"/>
      <c r="N12" s="926"/>
    </row>
    <row r="13" spans="1:14">
      <c r="A13" s="940"/>
      <c r="B13" s="1462"/>
      <c r="C13" s="1462"/>
      <c r="D13" s="1462"/>
      <c r="E13" s="1462"/>
      <c r="F13" s="1462"/>
      <c r="G13" s="1462"/>
      <c r="H13" s="1462"/>
      <c r="I13" s="1462"/>
      <c r="J13" s="1462"/>
      <c r="K13" s="1462"/>
      <c r="L13" s="1462"/>
      <c r="M13" s="1462"/>
      <c r="N13" s="926"/>
    </row>
    <row r="14" spans="1:14">
      <c r="A14" s="940"/>
      <c r="B14" s="1462"/>
      <c r="C14" s="1462"/>
      <c r="D14" s="1462"/>
      <c r="E14" s="1462"/>
      <c r="F14" s="1462"/>
      <c r="G14" s="1462"/>
      <c r="H14" s="1462"/>
      <c r="I14" s="1462"/>
      <c r="J14" s="1462"/>
      <c r="K14" s="1462"/>
      <c r="L14" s="1462"/>
      <c r="M14" s="1462"/>
      <c r="N14" s="926"/>
    </row>
    <row r="15" spans="1:14">
      <c r="A15" s="940"/>
      <c r="B15" s="1462"/>
      <c r="C15" s="1462"/>
      <c r="D15" s="1462"/>
      <c r="E15" s="1462"/>
      <c r="F15" s="1462"/>
      <c r="G15" s="1462"/>
      <c r="H15" s="1462"/>
      <c r="I15" s="1462"/>
      <c r="J15" s="1462"/>
      <c r="K15" s="1462"/>
      <c r="L15" s="1462"/>
      <c r="M15" s="1462"/>
      <c r="N15" s="926"/>
    </row>
    <row r="16" spans="1:14">
      <c r="A16" s="940"/>
      <c r="B16" s="1462"/>
      <c r="C16" s="1462"/>
      <c r="D16" s="1462"/>
      <c r="E16" s="1462"/>
      <c r="F16" s="1462"/>
      <c r="G16" s="1462"/>
      <c r="H16" s="1462"/>
      <c r="I16" s="1462"/>
      <c r="J16" s="1462"/>
      <c r="K16" s="1462"/>
      <c r="L16" s="1462"/>
      <c r="M16" s="1462"/>
      <c r="N16" s="926"/>
    </row>
    <row r="17" spans="1:15">
      <c r="A17" s="940"/>
      <c r="B17" s="1462"/>
      <c r="C17" s="1462"/>
      <c r="D17" s="1462"/>
      <c r="E17" s="1462"/>
      <c r="F17" s="1462"/>
      <c r="G17" s="1462"/>
      <c r="H17" s="1462"/>
      <c r="I17" s="1462"/>
      <c r="J17" s="1462"/>
      <c r="K17" s="1462"/>
      <c r="L17" s="1462"/>
      <c r="M17" s="1462"/>
      <c r="N17" s="926"/>
    </row>
    <row r="18" spans="1:15" ht="15.75" thickBot="1">
      <c r="A18" s="941"/>
      <c r="B18" s="1466"/>
      <c r="C18" s="1466"/>
      <c r="D18" s="1466"/>
      <c r="E18" s="1466"/>
      <c r="F18" s="1481"/>
      <c r="G18" s="1481"/>
      <c r="H18" s="1466"/>
      <c r="I18" s="1466"/>
      <c r="J18" s="1466"/>
      <c r="K18" s="1466"/>
      <c r="L18" s="1466"/>
      <c r="M18" s="1466"/>
      <c r="N18" s="927"/>
    </row>
    <row r="19" spans="1:15" ht="15.75" thickBot="1">
      <c r="A19" s="949" t="s">
        <v>473</v>
      </c>
      <c r="B19" s="949"/>
      <c r="C19" s="950"/>
      <c r="D19" s="950"/>
      <c r="E19" s="950"/>
      <c r="F19" s="950"/>
      <c r="G19" s="950"/>
      <c r="H19" s="950"/>
      <c r="I19" s="951"/>
      <c r="J19" s="932"/>
      <c r="K19" s="932"/>
      <c r="L19" s="932"/>
      <c r="M19" s="932"/>
      <c r="N19" s="932"/>
      <c r="O19" s="818"/>
    </row>
    <row r="20" spans="1:15" ht="21" customHeight="1">
      <c r="A20" s="1482" t="s">
        <v>51</v>
      </c>
      <c r="B20" s="1465"/>
      <c r="C20" s="1465"/>
      <c r="D20" s="1465"/>
      <c r="E20" s="1465"/>
      <c r="F20" s="1465"/>
      <c r="G20" s="1465" t="s">
        <v>543</v>
      </c>
      <c r="H20" s="1465"/>
      <c r="I20" s="1473"/>
      <c r="J20" s="1473" t="s">
        <v>500</v>
      </c>
      <c r="K20" s="1473"/>
      <c r="L20" s="1473"/>
      <c r="M20" s="1521" t="s">
        <v>50</v>
      </c>
      <c r="N20" s="1490"/>
    </row>
    <row r="21" spans="1:15" ht="24.75" customHeight="1">
      <c r="A21" s="1520"/>
      <c r="B21" s="1522"/>
      <c r="C21" s="1522"/>
      <c r="D21" s="1522"/>
      <c r="E21" s="1522"/>
      <c r="F21" s="1522"/>
      <c r="G21" s="1522"/>
      <c r="H21" s="1522"/>
      <c r="I21" s="1522"/>
      <c r="J21" s="942" t="s">
        <v>509</v>
      </c>
      <c r="K21" s="1523" t="s">
        <v>544</v>
      </c>
      <c r="L21" s="1523"/>
      <c r="M21" s="946" t="s">
        <v>465</v>
      </c>
      <c r="N21" s="943" t="s">
        <v>464</v>
      </c>
    </row>
    <row r="22" spans="1:15">
      <c r="A22" s="940"/>
      <c r="B22" s="1462"/>
      <c r="C22" s="1462"/>
      <c r="D22" s="1462"/>
      <c r="E22" s="1462"/>
      <c r="F22" s="1462"/>
      <c r="G22" s="1524"/>
      <c r="H22" s="1525"/>
      <c r="I22" s="1526"/>
      <c r="J22" s="910"/>
      <c r="K22" s="1462"/>
      <c r="L22" s="1462"/>
      <c r="M22" s="947"/>
      <c r="N22" s="926"/>
    </row>
    <row r="23" spans="1:15" ht="15.75" customHeight="1">
      <c r="A23" s="940"/>
      <c r="B23" s="1462"/>
      <c r="C23" s="1462"/>
      <c r="D23" s="1462"/>
      <c r="E23" s="1462"/>
      <c r="F23" s="1462"/>
      <c r="G23" s="1527"/>
      <c r="H23" s="1528"/>
      <c r="I23" s="1529"/>
      <c r="J23" s="910"/>
      <c r="K23" s="1462"/>
      <c r="L23" s="1462"/>
      <c r="M23" s="947"/>
      <c r="N23" s="926"/>
    </row>
    <row r="24" spans="1:15">
      <c r="A24" s="940"/>
      <c r="B24" s="1462"/>
      <c r="C24" s="1462"/>
      <c r="D24" s="1462"/>
      <c r="E24" s="1462"/>
      <c r="F24" s="1462"/>
      <c r="G24" s="1527"/>
      <c r="H24" s="1528"/>
      <c r="I24" s="1529"/>
      <c r="J24" s="910"/>
      <c r="K24" s="1462"/>
      <c r="L24" s="1462"/>
      <c r="M24" s="947"/>
      <c r="N24" s="926"/>
    </row>
    <row r="25" spans="1:15">
      <c r="A25" s="940"/>
      <c r="B25" s="1462"/>
      <c r="C25" s="1462"/>
      <c r="D25" s="1462"/>
      <c r="E25" s="1462"/>
      <c r="F25" s="1462"/>
      <c r="G25" s="1527"/>
      <c r="H25" s="1528"/>
      <c r="I25" s="1529"/>
      <c r="J25" s="910"/>
      <c r="K25" s="1462"/>
      <c r="L25" s="1462"/>
      <c r="M25" s="947"/>
      <c r="N25" s="926"/>
    </row>
    <row r="26" spans="1:15">
      <c r="A26" s="940"/>
      <c r="B26" s="1462"/>
      <c r="C26" s="1462"/>
      <c r="D26" s="1462"/>
      <c r="E26" s="1462"/>
      <c r="F26" s="1462"/>
      <c r="G26" s="1527"/>
      <c r="H26" s="1528"/>
      <c r="I26" s="1529"/>
      <c r="J26" s="910"/>
      <c r="K26" s="1462"/>
      <c r="L26" s="1462"/>
      <c r="M26" s="947"/>
      <c r="N26" s="926"/>
    </row>
    <row r="27" spans="1:15">
      <c r="A27" s="940"/>
      <c r="B27" s="1462"/>
      <c r="C27" s="1462"/>
      <c r="D27" s="1462"/>
      <c r="E27" s="1462"/>
      <c r="F27" s="1462"/>
      <c r="G27" s="1527"/>
      <c r="H27" s="1528"/>
      <c r="I27" s="1529"/>
      <c r="J27" s="910"/>
      <c r="K27" s="1462"/>
      <c r="L27" s="1462"/>
      <c r="M27" s="947"/>
      <c r="N27" s="926"/>
    </row>
    <row r="28" spans="1:15">
      <c r="A28" s="940"/>
      <c r="B28" s="1462"/>
      <c r="C28" s="1462"/>
      <c r="D28" s="1462"/>
      <c r="E28" s="1462"/>
      <c r="F28" s="1462"/>
      <c r="G28" s="1527"/>
      <c r="H28" s="1528"/>
      <c r="I28" s="1529"/>
      <c r="J28" s="910"/>
      <c r="K28" s="1462"/>
      <c r="L28" s="1462"/>
      <c r="M28" s="947"/>
      <c r="N28" s="926"/>
    </row>
    <row r="29" spans="1:15">
      <c r="A29" s="940"/>
      <c r="B29" s="1462"/>
      <c r="C29" s="1462"/>
      <c r="D29" s="1462"/>
      <c r="E29" s="1462"/>
      <c r="F29" s="1462"/>
      <c r="G29" s="1527"/>
      <c r="H29" s="1528"/>
      <c r="I29" s="1529"/>
      <c r="J29" s="910"/>
      <c r="K29" s="1462"/>
      <c r="L29" s="1462"/>
      <c r="M29" s="947"/>
      <c r="N29" s="926"/>
    </row>
    <row r="30" spans="1:15">
      <c r="A30" s="940"/>
      <c r="B30" s="1462"/>
      <c r="C30" s="1462"/>
      <c r="D30" s="1462"/>
      <c r="E30" s="1462"/>
      <c r="F30" s="1462"/>
      <c r="G30" s="1527"/>
      <c r="H30" s="1528"/>
      <c r="I30" s="1529"/>
      <c r="J30" s="910"/>
      <c r="K30" s="1462"/>
      <c r="L30" s="1462"/>
      <c r="M30" s="947"/>
      <c r="N30" s="926"/>
    </row>
    <row r="31" spans="1:15">
      <c r="A31" s="940"/>
      <c r="B31" s="1462"/>
      <c r="C31" s="1462"/>
      <c r="D31" s="1462"/>
      <c r="E31" s="1462"/>
      <c r="F31" s="1462"/>
      <c r="G31" s="1527"/>
      <c r="H31" s="1528"/>
      <c r="I31" s="1529"/>
      <c r="J31" s="910"/>
      <c r="K31" s="1462"/>
      <c r="L31" s="1462"/>
      <c r="M31" s="947"/>
      <c r="N31" s="926"/>
    </row>
    <row r="32" spans="1:15">
      <c r="A32" s="940"/>
      <c r="B32" s="1462"/>
      <c r="C32" s="1462"/>
      <c r="D32" s="1462"/>
      <c r="E32" s="1462"/>
      <c r="F32" s="1462"/>
      <c r="G32" s="1527"/>
      <c r="H32" s="1528"/>
      <c r="I32" s="1529"/>
      <c r="J32" s="910"/>
      <c r="K32" s="1462"/>
      <c r="L32" s="1462"/>
      <c r="M32" s="947"/>
      <c r="N32" s="926"/>
    </row>
    <row r="33" spans="1:15">
      <c r="A33" s="940"/>
      <c r="B33" s="1462"/>
      <c r="C33" s="1462"/>
      <c r="D33" s="1462"/>
      <c r="E33" s="1462"/>
      <c r="F33" s="1462"/>
      <c r="G33" s="1527"/>
      <c r="H33" s="1528"/>
      <c r="I33" s="1529"/>
      <c r="J33" s="910"/>
      <c r="K33" s="1462"/>
      <c r="L33" s="1462"/>
      <c r="M33" s="947"/>
      <c r="N33" s="926"/>
    </row>
    <row r="34" spans="1:15">
      <c r="A34" s="940"/>
      <c r="B34" s="1462"/>
      <c r="C34" s="1462"/>
      <c r="D34" s="1462"/>
      <c r="E34" s="1462"/>
      <c r="F34" s="1462"/>
      <c r="G34" s="1527"/>
      <c r="H34" s="1528"/>
      <c r="I34" s="1529"/>
      <c r="J34" s="910"/>
      <c r="K34" s="1462"/>
      <c r="L34" s="1462"/>
      <c r="M34" s="947"/>
      <c r="N34" s="926"/>
    </row>
    <row r="35" spans="1:15">
      <c r="A35" s="940"/>
      <c r="B35" s="1462"/>
      <c r="C35" s="1462"/>
      <c r="D35" s="1462"/>
      <c r="E35" s="1462"/>
      <c r="F35" s="1462"/>
      <c r="G35" s="1527"/>
      <c r="H35" s="1528"/>
      <c r="I35" s="1529"/>
      <c r="J35" s="910"/>
      <c r="K35" s="1462"/>
      <c r="L35" s="1462"/>
      <c r="M35" s="947"/>
      <c r="N35" s="926"/>
    </row>
    <row r="36" spans="1:15">
      <c r="A36" s="940"/>
      <c r="B36" s="1462"/>
      <c r="C36" s="1462"/>
      <c r="D36" s="1462"/>
      <c r="E36" s="1462"/>
      <c r="F36" s="1462"/>
      <c r="G36" s="1527"/>
      <c r="H36" s="1528"/>
      <c r="I36" s="1529"/>
      <c r="J36" s="910"/>
      <c r="K36" s="1462"/>
      <c r="L36" s="1462"/>
      <c r="M36" s="947"/>
      <c r="N36" s="926"/>
    </row>
    <row r="37" spans="1:15">
      <c r="A37" s="940"/>
      <c r="B37" s="1462"/>
      <c r="C37" s="1462"/>
      <c r="D37" s="1462"/>
      <c r="E37" s="1462"/>
      <c r="F37" s="1462"/>
      <c r="G37" s="1527"/>
      <c r="H37" s="1528"/>
      <c r="I37" s="1529"/>
      <c r="J37" s="910"/>
      <c r="K37" s="1462"/>
      <c r="L37" s="1462"/>
      <c r="M37" s="947"/>
      <c r="N37" s="926"/>
    </row>
    <row r="38" spans="1:15">
      <c r="A38" s="940"/>
      <c r="B38" s="1462"/>
      <c r="C38" s="1462"/>
      <c r="D38" s="1462"/>
      <c r="E38" s="1462"/>
      <c r="F38" s="1462"/>
      <c r="G38" s="1527"/>
      <c r="H38" s="1528"/>
      <c r="I38" s="1529"/>
      <c r="J38" s="910"/>
      <c r="K38" s="1462"/>
      <c r="L38" s="1462"/>
      <c r="M38" s="947"/>
      <c r="N38" s="926"/>
    </row>
    <row r="39" spans="1:15" ht="15.75" thickBot="1">
      <c r="A39" s="941"/>
      <c r="B39" s="1466"/>
      <c r="C39" s="1466"/>
      <c r="D39" s="1466"/>
      <c r="E39" s="1466"/>
      <c r="F39" s="1466"/>
      <c r="G39" s="1530"/>
      <c r="H39" s="1531"/>
      <c r="I39" s="1532"/>
      <c r="J39" s="914"/>
      <c r="K39" s="1466"/>
      <c r="L39" s="1466"/>
      <c r="M39" s="948"/>
      <c r="N39" s="927"/>
    </row>
    <row r="40" spans="1:15">
      <c r="A40" s="817"/>
      <c r="B40" s="817"/>
      <c r="C40" s="817"/>
      <c r="D40" s="817"/>
      <c r="E40" s="817"/>
      <c r="F40" s="817"/>
      <c r="G40" s="817"/>
      <c r="H40" s="817"/>
      <c r="I40" s="817"/>
      <c r="J40" s="817"/>
      <c r="K40" s="817"/>
      <c r="L40" s="817"/>
    </row>
    <row r="41" spans="1:15" ht="15.75" thickBot="1">
      <c r="A41" s="1471" t="s">
        <v>499</v>
      </c>
      <c r="B41" s="1471"/>
      <c r="C41" s="1471"/>
      <c r="D41" s="1471"/>
      <c r="E41" s="1471"/>
      <c r="F41" s="1471"/>
      <c r="G41" s="1471"/>
      <c r="H41" s="1471"/>
      <c r="I41" s="1471"/>
      <c r="J41" s="1471"/>
      <c r="K41" s="1471"/>
      <c r="L41" s="1471"/>
      <c r="M41" s="923"/>
      <c r="N41" s="923"/>
    </row>
    <row r="42" spans="1:15" ht="26.25" thickBot="1">
      <c r="A42" s="1484" t="s">
        <v>462</v>
      </c>
      <c r="B42" s="1485"/>
      <c r="C42" s="929">
        <v>1</v>
      </c>
      <c r="D42" s="929">
        <v>2</v>
      </c>
      <c r="E42" s="929">
        <v>3</v>
      </c>
      <c r="F42" s="929">
        <v>4</v>
      </c>
      <c r="G42" s="929">
        <v>5</v>
      </c>
      <c r="H42" s="929">
        <v>6</v>
      </c>
      <c r="I42" s="929">
        <v>7</v>
      </c>
      <c r="J42" s="929">
        <v>8</v>
      </c>
      <c r="K42" s="930" t="s">
        <v>459</v>
      </c>
      <c r="L42" s="944" t="s">
        <v>545</v>
      </c>
      <c r="M42" s="929" t="s">
        <v>546</v>
      </c>
      <c r="N42" s="919" t="s">
        <v>459</v>
      </c>
    </row>
    <row r="43" spans="1:15">
      <c r="A43" s="1469" t="s">
        <v>461</v>
      </c>
      <c r="B43" s="1470"/>
      <c r="C43" s="915"/>
      <c r="D43" s="915"/>
      <c r="E43" s="915"/>
      <c r="F43" s="915"/>
      <c r="G43" s="915"/>
      <c r="H43" s="915"/>
      <c r="I43" s="915"/>
      <c r="J43" s="915"/>
      <c r="K43" s="915"/>
      <c r="L43" s="915"/>
      <c r="M43" s="915"/>
      <c r="N43" s="920"/>
      <c r="O43" s="824"/>
    </row>
    <row r="44" spans="1:15" ht="25.5" customHeight="1" thickBot="1">
      <c r="A44" s="1467" t="s">
        <v>460</v>
      </c>
      <c r="B44" s="1468"/>
      <c r="C44" s="916"/>
      <c r="D44" s="916"/>
      <c r="E44" s="916"/>
      <c r="F44" s="916"/>
      <c r="G44" s="916"/>
      <c r="H44" s="916"/>
      <c r="I44" s="916"/>
      <c r="J44" s="916"/>
      <c r="K44" s="916"/>
      <c r="L44" s="916"/>
      <c r="M44" s="916"/>
      <c r="N44" s="921"/>
    </row>
    <row r="45" spans="1:15" ht="15.75">
      <c r="A45" s="811"/>
      <c r="B45" s="811"/>
      <c r="F45" s="816"/>
    </row>
    <row r="46" spans="1:15" ht="15.75" thickBot="1">
      <c r="A46" s="922" t="s">
        <v>508</v>
      </c>
      <c r="B46" s="922"/>
      <c r="C46" s="922"/>
      <c r="D46" s="922"/>
      <c r="E46" s="922"/>
      <c r="F46" s="922"/>
      <c r="G46" s="922"/>
      <c r="H46" s="922"/>
      <c r="I46" s="922"/>
      <c r="J46" s="922"/>
      <c r="K46" s="922"/>
      <c r="L46" s="922"/>
      <c r="M46" s="923"/>
      <c r="N46" s="923"/>
    </row>
    <row r="47" spans="1:15" ht="15.75" customHeight="1">
      <c r="A47" s="1477" t="s">
        <v>496</v>
      </c>
      <c r="B47" s="1465"/>
      <c r="C47" s="1473" t="s">
        <v>495</v>
      </c>
      <c r="D47" s="1473" t="s">
        <v>494</v>
      </c>
      <c r="E47" s="1473"/>
      <c r="F47" s="1473" t="s">
        <v>496</v>
      </c>
      <c r="G47" s="1473"/>
      <c r="H47" s="1473" t="s">
        <v>495</v>
      </c>
      <c r="I47" s="1473" t="s">
        <v>494</v>
      </c>
      <c r="J47" s="1473"/>
      <c r="K47" s="1473" t="s">
        <v>496</v>
      </c>
      <c r="L47" s="1473"/>
      <c r="M47" s="1473" t="s">
        <v>495</v>
      </c>
      <c r="N47" s="1475" t="s">
        <v>494</v>
      </c>
    </row>
    <row r="48" spans="1:15" ht="22.5" customHeight="1" thickBot="1">
      <c r="A48" s="1478"/>
      <c r="B48" s="1466"/>
      <c r="C48" s="1466"/>
      <c r="D48" s="1466"/>
      <c r="E48" s="1466"/>
      <c r="F48" s="1466"/>
      <c r="G48" s="1466"/>
      <c r="H48" s="1466"/>
      <c r="I48" s="1466"/>
      <c r="J48" s="1466"/>
      <c r="K48" s="1466"/>
      <c r="L48" s="1466"/>
      <c r="M48" s="1466"/>
      <c r="N48" s="1476"/>
    </row>
    <row r="49" spans="1:15">
      <c r="A49" s="1505"/>
      <c r="B49" s="1473"/>
      <c r="C49" s="911"/>
      <c r="D49" s="1473"/>
      <c r="E49" s="1473"/>
      <c r="F49" s="1473"/>
      <c r="G49" s="1473"/>
      <c r="H49" s="937"/>
      <c r="I49" s="1473"/>
      <c r="J49" s="1473"/>
      <c r="K49" s="1473"/>
      <c r="L49" s="1473"/>
      <c r="M49" s="911"/>
      <c r="N49" s="925"/>
    </row>
    <row r="50" spans="1:15">
      <c r="A50" s="1504"/>
      <c r="B50" s="1462"/>
      <c r="C50" s="910"/>
      <c r="D50" s="1462"/>
      <c r="E50" s="1462"/>
      <c r="F50" s="1462"/>
      <c r="G50" s="1462"/>
      <c r="H50" s="936"/>
      <c r="I50" s="1462"/>
      <c r="J50" s="1462"/>
      <c r="K50" s="1462"/>
      <c r="L50" s="1462"/>
      <c r="M50" s="910"/>
      <c r="N50" s="926"/>
    </row>
    <row r="51" spans="1:15">
      <c r="A51" s="1504"/>
      <c r="B51" s="1462"/>
      <c r="C51" s="910"/>
      <c r="D51" s="1462"/>
      <c r="E51" s="1462"/>
      <c r="F51" s="1462"/>
      <c r="G51" s="1462"/>
      <c r="H51" s="936"/>
      <c r="I51" s="1462"/>
      <c r="J51" s="1462"/>
      <c r="K51" s="1462"/>
      <c r="L51" s="1462"/>
      <c r="M51" s="910"/>
      <c r="N51" s="926"/>
    </row>
    <row r="52" spans="1:15">
      <c r="A52" s="1504"/>
      <c r="B52" s="1462"/>
      <c r="C52" s="910"/>
      <c r="D52" s="1462"/>
      <c r="E52" s="1462"/>
      <c r="F52" s="1462"/>
      <c r="G52" s="1462"/>
      <c r="H52" s="936"/>
      <c r="I52" s="1462"/>
      <c r="J52" s="1462"/>
      <c r="K52" s="1462"/>
      <c r="L52" s="1462"/>
      <c r="M52" s="910"/>
      <c r="N52" s="926"/>
    </row>
    <row r="53" spans="1:15">
      <c r="A53" s="1504"/>
      <c r="B53" s="1462"/>
      <c r="C53" s="910"/>
      <c r="D53" s="1462"/>
      <c r="E53" s="1462"/>
      <c r="F53" s="1462"/>
      <c r="G53" s="1462"/>
      <c r="H53" s="936"/>
      <c r="I53" s="1462"/>
      <c r="J53" s="1462"/>
      <c r="K53" s="1462"/>
      <c r="L53" s="1462"/>
      <c r="M53" s="910"/>
      <c r="N53" s="926"/>
      <c r="O53" s="824"/>
    </row>
    <row r="54" spans="1:15" ht="15.75">
      <c r="A54" s="1504"/>
      <c r="B54" s="1462"/>
      <c r="C54" s="910"/>
      <c r="D54" s="1462"/>
      <c r="E54" s="1462"/>
      <c r="F54" s="1462"/>
      <c r="G54" s="1462"/>
      <c r="H54" s="936"/>
      <c r="I54" s="1462"/>
      <c r="J54" s="1462"/>
      <c r="K54" s="1462"/>
      <c r="L54" s="1462"/>
      <c r="M54" s="910"/>
      <c r="N54" s="926"/>
      <c r="O54" s="822"/>
    </row>
    <row r="55" spans="1:15" ht="15.75">
      <c r="A55" s="1504"/>
      <c r="B55" s="1462"/>
      <c r="C55" s="910"/>
      <c r="D55" s="1462"/>
      <c r="E55" s="1462"/>
      <c r="F55" s="1462"/>
      <c r="G55" s="1462"/>
      <c r="H55" s="936"/>
      <c r="I55" s="1462"/>
      <c r="J55" s="1462"/>
      <c r="K55" s="1462"/>
      <c r="L55" s="1462"/>
      <c r="M55" s="910"/>
      <c r="N55" s="926"/>
      <c r="O55" s="822"/>
    </row>
    <row r="56" spans="1:15" ht="15.75">
      <c r="A56" s="1504"/>
      <c r="B56" s="1462"/>
      <c r="C56" s="910"/>
      <c r="D56" s="1462"/>
      <c r="E56" s="1462"/>
      <c r="F56" s="1462"/>
      <c r="G56" s="1462"/>
      <c r="H56" s="936"/>
      <c r="I56" s="1462"/>
      <c r="J56" s="1462"/>
      <c r="K56" s="1462"/>
      <c r="L56" s="1462"/>
      <c r="M56" s="910"/>
      <c r="N56" s="926"/>
      <c r="O56" s="822"/>
    </row>
    <row r="57" spans="1:15" ht="16.5" thickBot="1">
      <c r="A57" s="1478"/>
      <c r="B57" s="1466"/>
      <c r="C57" s="914"/>
      <c r="D57" s="1466"/>
      <c r="E57" s="1466"/>
      <c r="F57" s="1466"/>
      <c r="G57" s="1466"/>
      <c r="H57" s="938"/>
      <c r="I57" s="1466"/>
      <c r="J57" s="1466"/>
      <c r="K57" s="1466"/>
      <c r="L57" s="1466"/>
      <c r="M57" s="914"/>
      <c r="N57" s="927"/>
      <c r="O57" s="822"/>
    </row>
    <row r="58" spans="1:15" ht="15.75">
      <c r="A58" s="945"/>
      <c r="B58" s="945"/>
      <c r="C58" s="945"/>
      <c r="D58" s="945"/>
      <c r="E58" s="945"/>
      <c r="F58" s="945"/>
      <c r="G58" s="945"/>
      <c r="H58" s="945"/>
      <c r="I58" s="945"/>
      <c r="J58" s="945"/>
      <c r="K58" s="945"/>
      <c r="O58" s="822"/>
    </row>
    <row r="59" spans="1:15" ht="15.75">
      <c r="A59" s="1513" t="s">
        <v>507</v>
      </c>
      <c r="B59" s="1513"/>
      <c r="C59" s="1513"/>
      <c r="D59" s="1513"/>
      <c r="E59" s="1513"/>
      <c r="F59" s="1513"/>
      <c r="G59" s="1513"/>
      <c r="H59" s="1513"/>
      <c r="I59" s="1513"/>
      <c r="J59" s="1513"/>
      <c r="K59" s="1513"/>
      <c r="L59" s="1513"/>
      <c r="M59" s="1513"/>
      <c r="N59" s="1513"/>
      <c r="O59" s="822"/>
    </row>
    <row r="60" spans="1:15" ht="15.75">
      <c r="A60" s="1513"/>
      <c r="B60" s="1513"/>
      <c r="C60" s="1513"/>
      <c r="D60" s="1513"/>
      <c r="E60" s="1513"/>
      <c r="F60" s="1513"/>
      <c r="G60" s="1513"/>
      <c r="H60" s="1513"/>
      <c r="I60" s="1513"/>
      <c r="J60" s="1513"/>
      <c r="K60" s="1513"/>
      <c r="L60" s="1513"/>
      <c r="M60" s="1513"/>
      <c r="N60" s="1513"/>
      <c r="O60" s="822"/>
    </row>
    <row r="61" spans="1:15" ht="25.5" customHeight="1">
      <c r="A61" s="1460"/>
      <c r="B61" s="1460"/>
      <c r="C61" s="1460"/>
      <c r="D61" s="1460"/>
      <c r="E61" s="1460"/>
      <c r="F61" s="1460"/>
      <c r="G61" s="1460"/>
      <c r="H61" s="1460"/>
      <c r="I61" s="1460"/>
      <c r="J61" s="1460"/>
      <c r="K61" s="1460"/>
      <c r="L61" s="1460"/>
      <c r="M61" s="1460"/>
      <c r="N61" s="1460"/>
      <c r="O61" s="824"/>
    </row>
    <row r="62" spans="1:15" ht="15.75">
      <c r="A62" s="815"/>
      <c r="B62" s="815"/>
      <c r="C62" s="815"/>
      <c r="D62" s="815"/>
      <c r="E62" s="815"/>
      <c r="F62" s="815"/>
      <c r="G62" s="815"/>
      <c r="H62" s="815"/>
      <c r="I62" s="815"/>
      <c r="J62" s="815"/>
      <c r="K62" s="815"/>
      <c r="L62" s="815"/>
      <c r="M62" s="815"/>
      <c r="N62" s="815"/>
      <c r="O62" s="811"/>
    </row>
    <row r="63" spans="1:15" ht="15.75">
      <c r="A63" s="1512" t="s">
        <v>506</v>
      </c>
      <c r="B63" s="1512"/>
      <c r="C63" s="1512"/>
      <c r="D63" s="1512"/>
      <c r="E63" s="1512"/>
      <c r="F63" s="1512"/>
      <c r="G63" s="1512"/>
      <c r="H63" s="1512"/>
      <c r="I63" s="1512"/>
      <c r="J63" s="1512"/>
      <c r="K63" s="1512"/>
      <c r="L63" s="1512"/>
      <c r="M63" s="1512"/>
      <c r="N63" s="1512"/>
      <c r="O63" s="811"/>
    </row>
    <row r="64" spans="1:15" ht="30.75" customHeight="1">
      <c r="A64" s="1460"/>
      <c r="B64" s="1460"/>
      <c r="C64" s="1460"/>
      <c r="D64" s="1460"/>
      <c r="E64" s="1460"/>
      <c r="F64" s="1460"/>
      <c r="G64" s="1460"/>
      <c r="H64" s="1460"/>
      <c r="I64" s="1460"/>
      <c r="J64" s="1460"/>
      <c r="K64" s="1460"/>
      <c r="L64" s="1460"/>
      <c r="M64" s="1460"/>
      <c r="N64" s="1460"/>
      <c r="O64" s="811"/>
    </row>
    <row r="65" spans="1:15" ht="15.75">
      <c r="A65" s="815"/>
      <c r="B65" s="815"/>
      <c r="C65" s="815"/>
      <c r="D65" s="815"/>
      <c r="E65" s="815"/>
      <c r="F65" s="815"/>
      <c r="G65" s="815"/>
      <c r="H65" s="815"/>
      <c r="I65" s="815"/>
      <c r="J65" s="815"/>
      <c r="K65" s="815"/>
      <c r="L65" s="815"/>
      <c r="M65" s="815"/>
      <c r="N65" s="815"/>
      <c r="O65" s="811"/>
    </row>
    <row r="66" spans="1:15" ht="15.75">
      <c r="A66" s="1512" t="s">
        <v>505</v>
      </c>
      <c r="B66" s="1512"/>
      <c r="C66" s="1512"/>
      <c r="D66" s="1512"/>
      <c r="E66" s="1512"/>
      <c r="F66" s="1512"/>
      <c r="G66" s="1512"/>
      <c r="H66" s="1512"/>
      <c r="I66" s="1512"/>
      <c r="J66" s="1512"/>
      <c r="K66" s="1512"/>
      <c r="L66" s="1512"/>
      <c r="M66" s="1512"/>
      <c r="N66" s="1512"/>
      <c r="O66" s="811"/>
    </row>
    <row r="67" spans="1:15" ht="15.75">
      <c r="A67" s="815"/>
      <c r="B67" s="815"/>
      <c r="C67" s="815"/>
      <c r="D67" s="815"/>
      <c r="E67" s="815"/>
      <c r="F67" s="815"/>
      <c r="G67" s="815"/>
      <c r="H67" s="815"/>
      <c r="I67" s="815"/>
      <c r="J67" s="815"/>
      <c r="K67" s="815"/>
      <c r="L67" s="815"/>
      <c r="M67" s="815"/>
      <c r="N67" s="815"/>
      <c r="O67" s="811"/>
    </row>
    <row r="68" spans="1:15" ht="15.75">
      <c r="A68" s="1474" t="s">
        <v>490</v>
      </c>
      <c r="B68" s="1474"/>
      <c r="C68" s="1474"/>
      <c r="D68" s="1474"/>
      <c r="E68" s="1474"/>
      <c r="F68" s="1474"/>
      <c r="G68" s="1474"/>
      <c r="H68" s="1474"/>
      <c r="I68" s="1474"/>
      <c r="J68" s="1474"/>
      <c r="K68" s="1474"/>
      <c r="L68" s="1474"/>
      <c r="M68" s="1474"/>
      <c r="N68" s="1474"/>
      <c r="O68" s="824"/>
    </row>
    <row r="69" spans="1:15" ht="29.25" customHeight="1">
      <c r="A69" s="1460"/>
      <c r="B69" s="1460"/>
      <c r="C69" s="1460"/>
      <c r="D69" s="1460"/>
      <c r="E69" s="1460"/>
      <c r="F69" s="1460"/>
      <c r="G69" s="1460"/>
      <c r="H69" s="1460"/>
      <c r="I69" s="1460"/>
      <c r="J69" s="1460"/>
      <c r="K69" s="1460"/>
      <c r="L69" s="1460"/>
      <c r="M69" s="1460"/>
      <c r="N69" s="1460"/>
      <c r="O69" s="811"/>
    </row>
    <row r="70" spans="1:15" ht="15.75">
      <c r="A70" s="1474" t="s">
        <v>489</v>
      </c>
      <c r="B70" s="1474"/>
      <c r="C70" s="1474"/>
      <c r="D70" s="1474"/>
      <c r="E70" s="1474"/>
      <c r="F70" s="1474"/>
      <c r="G70" s="1474"/>
      <c r="H70" s="1474"/>
      <c r="I70" s="1474"/>
      <c r="J70" s="1474"/>
      <c r="K70" s="1474"/>
      <c r="L70" s="1474"/>
      <c r="M70" s="1474"/>
      <c r="N70" s="1474"/>
      <c r="O70" s="811"/>
    </row>
    <row r="71" spans="1:15" ht="30" customHeight="1">
      <c r="A71" s="1460"/>
      <c r="B71" s="1460"/>
      <c r="C71" s="1460"/>
      <c r="D71" s="1460"/>
      <c r="E71" s="1460"/>
      <c r="F71" s="1460"/>
      <c r="G71" s="1460"/>
      <c r="H71" s="1460"/>
      <c r="I71" s="1460"/>
      <c r="J71" s="1460"/>
      <c r="K71" s="1460"/>
      <c r="L71" s="1460"/>
      <c r="M71" s="1460"/>
      <c r="N71" s="1460"/>
      <c r="O71" s="811"/>
    </row>
    <row r="72" spans="1:15" ht="15.75">
      <c r="A72" s="1512" t="s">
        <v>504</v>
      </c>
      <c r="B72" s="1512"/>
      <c r="C72" s="1512"/>
      <c r="D72" s="1512"/>
      <c r="E72" s="1512"/>
      <c r="F72" s="1512"/>
      <c r="G72" s="1512"/>
      <c r="H72" s="1512"/>
      <c r="I72" s="1512"/>
      <c r="J72" s="1512"/>
      <c r="K72" s="1512"/>
      <c r="L72" s="1512"/>
      <c r="M72" s="1512"/>
      <c r="N72" s="1512"/>
      <c r="O72" s="811"/>
    </row>
    <row r="73" spans="1:15" ht="15.75">
      <c r="A73" s="815"/>
      <c r="B73" s="815"/>
      <c r="C73" s="815"/>
      <c r="D73" s="815"/>
      <c r="E73" s="815"/>
      <c r="F73" s="815"/>
      <c r="G73" s="815"/>
      <c r="H73" s="815"/>
      <c r="I73" s="815"/>
      <c r="J73" s="815"/>
      <c r="K73" s="815"/>
      <c r="L73" s="815"/>
      <c r="M73" s="815"/>
      <c r="N73" s="815"/>
      <c r="O73" s="811"/>
    </row>
    <row r="74" spans="1:15" ht="15.75">
      <c r="A74" s="1474" t="s">
        <v>490</v>
      </c>
      <c r="B74" s="1474"/>
      <c r="C74" s="1474"/>
      <c r="D74" s="1474"/>
      <c r="E74" s="1474"/>
      <c r="F74" s="1474"/>
      <c r="G74" s="1474"/>
      <c r="H74" s="1474"/>
      <c r="I74" s="1474"/>
      <c r="J74" s="1474"/>
      <c r="K74" s="1474"/>
      <c r="L74" s="1474"/>
      <c r="M74" s="1474"/>
      <c r="N74" s="1474"/>
      <c r="O74" s="822"/>
    </row>
    <row r="75" spans="1:15" ht="29.25" customHeight="1">
      <c r="A75" s="1460"/>
      <c r="B75" s="1460"/>
      <c r="C75" s="1460"/>
      <c r="D75" s="1460"/>
      <c r="E75" s="1460"/>
      <c r="F75" s="1460"/>
      <c r="G75" s="1460"/>
      <c r="H75" s="1460"/>
      <c r="I75" s="1460"/>
      <c r="J75" s="1460"/>
      <c r="K75" s="1460"/>
      <c r="L75" s="1460"/>
      <c r="M75" s="1460"/>
      <c r="N75" s="1460"/>
      <c r="O75" s="811"/>
    </row>
    <row r="76" spans="1:15" ht="15.75">
      <c r="A76" s="1474" t="s">
        <v>489</v>
      </c>
      <c r="B76" s="1474"/>
      <c r="C76" s="1474"/>
      <c r="D76" s="1474"/>
      <c r="E76" s="1474"/>
      <c r="F76" s="1474"/>
      <c r="G76" s="1474"/>
      <c r="H76" s="1474"/>
      <c r="I76" s="1474"/>
      <c r="J76" s="1474"/>
      <c r="K76" s="1474"/>
      <c r="L76" s="1474"/>
      <c r="M76" s="1474"/>
      <c r="N76" s="1474"/>
      <c r="O76" s="822"/>
    </row>
    <row r="77" spans="1:15" ht="36" customHeight="1">
      <c r="A77" s="1460"/>
      <c r="B77" s="1460"/>
      <c r="C77" s="1460"/>
      <c r="D77" s="1460"/>
      <c r="E77" s="1460"/>
      <c r="F77" s="1460"/>
      <c r="G77" s="1460"/>
      <c r="H77" s="1460"/>
      <c r="I77" s="1460"/>
      <c r="J77" s="1460"/>
      <c r="K77" s="1460"/>
      <c r="L77" s="1460"/>
      <c r="M77" s="1460"/>
      <c r="N77" s="1460"/>
      <c r="O77" s="822"/>
    </row>
    <row r="78" spans="1:15" ht="15.75">
      <c r="B78" s="1460" t="s">
        <v>450</v>
      </c>
      <c r="C78" s="1460"/>
      <c r="G78" s="815" t="s">
        <v>450</v>
      </c>
      <c r="H78" s="815"/>
      <c r="I78" s="815"/>
      <c r="L78" s="1460" t="s">
        <v>444</v>
      </c>
      <c r="M78" s="1460"/>
      <c r="N78" s="1460"/>
      <c r="O78" s="822"/>
    </row>
    <row r="79" spans="1:15" ht="15.75">
      <c r="B79" s="1494" t="s">
        <v>449</v>
      </c>
      <c r="C79" s="1494"/>
      <c r="G79" s="830" t="s">
        <v>448</v>
      </c>
      <c r="H79" s="830"/>
      <c r="I79" s="830"/>
      <c r="J79" s="811"/>
      <c r="L79" s="1494" t="s">
        <v>488</v>
      </c>
      <c r="M79" s="1494"/>
      <c r="N79" s="1494"/>
      <c r="O79" s="822"/>
    </row>
    <row r="80" spans="1:15" ht="15.75">
      <c r="J80" s="811"/>
      <c r="O80" s="824"/>
    </row>
    <row r="81" spans="2:15" ht="15.75">
      <c r="J81" s="811"/>
      <c r="O81" s="824"/>
    </row>
    <row r="82" spans="2:15" ht="15.75">
      <c r="F82" s="814" t="s">
        <v>447</v>
      </c>
      <c r="J82" s="811"/>
      <c r="O82" s="811"/>
    </row>
    <row r="83" spans="2:15" ht="15.75">
      <c r="J83" s="811"/>
      <c r="O83" s="811"/>
    </row>
    <row r="84" spans="2:15" ht="15.75">
      <c r="J84" s="811"/>
      <c r="O84" s="811"/>
    </row>
    <row r="85" spans="2:15" ht="15.75">
      <c r="B85" s="815" t="s">
        <v>446</v>
      </c>
      <c r="C85" s="815"/>
      <c r="F85" s="813"/>
      <c r="H85" s="1460" t="s">
        <v>445</v>
      </c>
      <c r="I85" s="1460"/>
      <c r="J85" s="1460" t="s">
        <v>444</v>
      </c>
      <c r="K85" s="1460"/>
      <c r="L85" s="1460"/>
      <c r="M85" s="812" t="s">
        <v>443</v>
      </c>
      <c r="O85" s="811"/>
    </row>
    <row r="86" spans="2:15" ht="15.75">
      <c r="J86" s="812"/>
      <c r="O86" s="811"/>
    </row>
    <row r="87" spans="2:15" ht="15.75">
      <c r="J87" s="812"/>
      <c r="O87" s="811"/>
    </row>
    <row r="88" spans="2:15" ht="15.75">
      <c r="O88" s="811"/>
    </row>
    <row r="89" spans="2:15" ht="15.75">
      <c r="O89" s="811"/>
    </row>
    <row r="90" spans="2:15" ht="15.75">
      <c r="O90" s="811"/>
    </row>
    <row r="91" spans="2:15" ht="15.75">
      <c r="O91" s="811"/>
    </row>
    <row r="92" spans="2:15" ht="15.75">
      <c r="O92" s="811"/>
    </row>
    <row r="93" spans="2:15" ht="15.75">
      <c r="O93" s="811"/>
    </row>
    <row r="94" spans="2:15" ht="15.75">
      <c r="O94" s="811"/>
    </row>
    <row r="95" spans="2:15" ht="15.75">
      <c r="O95" s="811"/>
    </row>
    <row r="96" spans="2:15" ht="15.75">
      <c r="O96" s="811"/>
    </row>
    <row r="97" spans="15:15" ht="15.75">
      <c r="O97" s="811"/>
    </row>
    <row r="98" spans="15:15" ht="15.75">
      <c r="O98" s="822"/>
    </row>
    <row r="99" spans="15:15" ht="15.75">
      <c r="O99" s="822"/>
    </row>
    <row r="100" spans="15:15" ht="15.75">
      <c r="O100" s="822"/>
    </row>
    <row r="101" spans="15:15" ht="15.75">
      <c r="O101" s="822"/>
    </row>
    <row r="102" spans="15:15" ht="15.75">
      <c r="O102" s="822"/>
    </row>
    <row r="103" spans="15:15" ht="15.75">
      <c r="O103" s="822"/>
    </row>
    <row r="104" spans="15:15" ht="15.75">
      <c r="O104" s="822"/>
    </row>
    <row r="105" spans="15:15" ht="15.75">
      <c r="O105" s="822"/>
    </row>
    <row r="106" spans="15:15" ht="15.75">
      <c r="O106" s="822"/>
    </row>
    <row r="108" spans="15:15" ht="15.75">
      <c r="O108" s="811"/>
    </row>
  </sheetData>
  <mergeCells count="186">
    <mergeCell ref="H85:I85"/>
    <mergeCell ref="J85:L85"/>
    <mergeCell ref="A75:N75"/>
    <mergeCell ref="A77:N77"/>
    <mergeCell ref="B78:C78"/>
    <mergeCell ref="L78:N78"/>
    <mergeCell ref="A59:N60"/>
    <mergeCell ref="A61:N61"/>
    <mergeCell ref="A63:N63"/>
    <mergeCell ref="A64:N64"/>
    <mergeCell ref="A66:N66"/>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N47:N48"/>
    <mergeCell ref="B39:F39"/>
    <mergeCell ref="A47:B48"/>
    <mergeCell ref="C47:C48"/>
    <mergeCell ref="D47:E48"/>
    <mergeCell ref="A44:B44"/>
    <mergeCell ref="A49:B49"/>
    <mergeCell ref="D49:E49"/>
    <mergeCell ref="F49:G49"/>
    <mergeCell ref="I49:J49"/>
    <mergeCell ref="K49:L49"/>
    <mergeCell ref="K31:L31"/>
    <mergeCell ref="K32:L32"/>
    <mergeCell ref="B36:F36"/>
    <mergeCell ref="A43:B43"/>
    <mergeCell ref="K33:L33"/>
    <mergeCell ref="K34:L34"/>
    <mergeCell ref="K35:L35"/>
    <mergeCell ref="K36:L36"/>
    <mergeCell ref="M47:M48"/>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B16:E16"/>
    <mergeCell ref="F16:G16"/>
    <mergeCell ref="H16:I16"/>
    <mergeCell ref="J16:K16"/>
    <mergeCell ref="L16:M16"/>
    <mergeCell ref="B17:E17"/>
    <mergeCell ref="F17:G17"/>
    <mergeCell ref="H17:I17"/>
    <mergeCell ref="J17:K17"/>
    <mergeCell ref="L17:M17"/>
    <mergeCell ref="B14:E14"/>
    <mergeCell ref="F14:G14"/>
    <mergeCell ref="H14:I14"/>
    <mergeCell ref="J14:K14"/>
    <mergeCell ref="L14:M14"/>
    <mergeCell ref="B15:E15"/>
    <mergeCell ref="F15:G15"/>
    <mergeCell ref="H15:I15"/>
    <mergeCell ref="J15:K15"/>
    <mergeCell ref="L15:M15"/>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N7:N8"/>
    <mergeCell ref="J8:K8"/>
    <mergeCell ref="L8:M8"/>
    <mergeCell ref="A3:C3"/>
    <mergeCell ref="D3:I3"/>
    <mergeCell ref="L3:N3"/>
    <mergeCell ref="D4:E4"/>
    <mergeCell ref="F4:H4"/>
    <mergeCell ref="J4:L4"/>
    <mergeCell ref="A7:A8"/>
    <mergeCell ref="B7:E8"/>
    <mergeCell ref="F7:G8"/>
    <mergeCell ref="H7:I8"/>
    <mergeCell ref="J7:M7"/>
    <mergeCell ref="B9:E9"/>
    <mergeCell ref="F9:G9"/>
    <mergeCell ref="H9:I9"/>
    <mergeCell ref="J9:K9"/>
    <mergeCell ref="L9:M9"/>
    <mergeCell ref="B10:E10"/>
    <mergeCell ref="F10:G10"/>
    <mergeCell ref="H10:I10"/>
    <mergeCell ref="J10:K10"/>
    <mergeCell ref="L10:M10"/>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view="pageBreakPreview" zoomScaleNormal="100" zoomScaleSheetLayoutView="100" workbookViewId="0">
      <selection activeCell="B5" sqref="B5:H5"/>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219" width="9.140625" style="67" customWidth="1"/>
    <col min="220" max="220" width="10.7109375" style="67" customWidth="1"/>
    <col min="221" max="16384" width="9.140625" style="67"/>
  </cols>
  <sheetData>
    <row r="1" spans="1:9" ht="15" customHeight="1">
      <c r="H1" s="112" t="s">
        <v>53</v>
      </c>
    </row>
    <row r="2" spans="1:9">
      <c r="A2" s="111" t="s">
        <v>52</v>
      </c>
      <c r="B2" s="111"/>
      <c r="C2" s="111"/>
    </row>
    <row r="3" spans="1:9" ht="12.75" customHeight="1">
      <c r="B3" s="71" t="s">
        <v>39</v>
      </c>
      <c r="C3" s="71"/>
    </row>
    <row r="4" spans="1:9" ht="19.5" customHeight="1">
      <c r="A4" s="110"/>
      <c r="B4" s="1110" t="s">
        <v>568</v>
      </c>
      <c r="C4" s="1110"/>
      <c r="D4" s="1110"/>
      <c r="E4" s="1110"/>
      <c r="F4" s="1110"/>
      <c r="G4" s="1110"/>
      <c r="H4" s="1110"/>
    </row>
    <row r="5" spans="1:9" ht="48.75" customHeight="1">
      <c r="B5" s="1111" t="s">
        <v>657</v>
      </c>
      <c r="C5" s="1111"/>
      <c r="D5" s="1111"/>
      <c r="E5" s="1111"/>
      <c r="F5" s="1111"/>
      <c r="G5" s="1111"/>
      <c r="H5" s="1111"/>
    </row>
    <row r="6" spans="1:9" ht="15" customHeight="1">
      <c r="B6" s="1112" t="s">
        <v>567</v>
      </c>
      <c r="C6" s="1113"/>
      <c r="D6" s="1113"/>
      <c r="E6" s="1113"/>
      <c r="F6" s="1113"/>
      <c r="G6" s="1113"/>
      <c r="H6" s="1113"/>
    </row>
    <row r="7" spans="1:9" ht="11.45" customHeight="1">
      <c r="A7" s="1114" t="s">
        <v>42</v>
      </c>
      <c r="B7" s="1114"/>
      <c r="C7" s="1115"/>
      <c r="D7" s="1115"/>
      <c r="E7" s="1115"/>
      <c r="F7" s="1115"/>
      <c r="G7" s="1115"/>
      <c r="H7" s="1115"/>
    </row>
    <row r="8" spans="1:9" ht="26.25" customHeight="1">
      <c r="A8" s="1118" t="s">
        <v>51</v>
      </c>
      <c r="B8" s="1117" t="s">
        <v>50</v>
      </c>
      <c r="C8" s="1117"/>
      <c r="D8" s="1119" t="s">
        <v>614</v>
      </c>
      <c r="E8" s="1117" t="s">
        <v>49</v>
      </c>
      <c r="F8" s="1117"/>
      <c r="G8" s="1120" t="s">
        <v>601</v>
      </c>
      <c r="H8" s="1121"/>
      <c r="I8" s="1116" t="s">
        <v>36</v>
      </c>
    </row>
    <row r="9" spans="1:9" s="97" customFormat="1" ht="27" customHeight="1">
      <c r="A9" s="1118"/>
      <c r="B9" s="109" t="s">
        <v>48</v>
      </c>
      <c r="C9" s="109" t="s">
        <v>47</v>
      </c>
      <c r="D9" s="1119"/>
      <c r="E9" s="109" t="s">
        <v>46</v>
      </c>
      <c r="F9" s="109" t="s">
        <v>45</v>
      </c>
      <c r="G9" s="109" t="s">
        <v>602</v>
      </c>
      <c r="H9" s="109" t="s">
        <v>603</v>
      </c>
      <c r="I9" s="1116"/>
    </row>
    <row r="10" spans="1:9" s="71" customFormat="1" ht="12.75">
      <c r="A10" s="108"/>
      <c r="B10" s="107"/>
      <c r="C10" s="106"/>
      <c r="D10" s="104"/>
      <c r="E10" s="105"/>
      <c r="F10" s="105"/>
      <c r="G10" s="105"/>
      <c r="H10" s="104"/>
      <c r="I10" s="103">
        <v>0</v>
      </c>
    </row>
    <row r="11" spans="1:9" s="71" customFormat="1" ht="12.75">
      <c r="A11" s="96"/>
      <c r="B11" s="102"/>
      <c r="C11" s="102"/>
      <c r="D11" s="93"/>
      <c r="E11" s="94"/>
      <c r="F11" s="94"/>
      <c r="G11" s="94"/>
      <c r="H11" s="93"/>
      <c r="I11" s="92">
        <v>0</v>
      </c>
    </row>
    <row r="12" spans="1:9" s="71" customFormat="1" ht="12.75">
      <c r="A12" s="96"/>
      <c r="B12" s="102"/>
      <c r="C12" s="102"/>
      <c r="D12" s="93"/>
      <c r="E12" s="94"/>
      <c r="F12" s="94"/>
      <c r="G12" s="94"/>
      <c r="H12" s="93"/>
      <c r="I12" s="92">
        <v>0</v>
      </c>
    </row>
    <row r="13" spans="1:9" s="97" customFormat="1" ht="12.75">
      <c r="A13" s="96"/>
      <c r="B13" s="101"/>
      <c r="C13" s="101"/>
      <c r="D13" s="100"/>
      <c r="E13" s="94"/>
      <c r="F13" s="94"/>
      <c r="G13" s="94"/>
      <c r="H13" s="99"/>
      <c r="I13" s="98">
        <v>0</v>
      </c>
    </row>
    <row r="14" spans="1:9" s="97" customFormat="1" ht="12.75">
      <c r="A14" s="96"/>
      <c r="B14" s="101"/>
      <c r="C14" s="101"/>
      <c r="D14" s="100"/>
      <c r="E14" s="94"/>
      <c r="F14" s="94"/>
      <c r="G14" s="94"/>
      <c r="H14" s="99"/>
      <c r="I14" s="98">
        <v>0</v>
      </c>
    </row>
    <row r="15" spans="1:9" s="97" customFormat="1" ht="12.75">
      <c r="A15" s="96"/>
      <c r="B15" s="101"/>
      <c r="C15" s="101"/>
      <c r="D15" s="100"/>
      <c r="E15" s="94"/>
      <c r="F15" s="94"/>
      <c r="G15" s="94"/>
      <c r="H15" s="99"/>
      <c r="I15" s="98">
        <v>0</v>
      </c>
    </row>
    <row r="16" spans="1:9" s="97" customFormat="1" ht="12.75">
      <c r="A16" s="96"/>
      <c r="B16" s="101"/>
      <c r="C16" s="101"/>
      <c r="D16" s="100"/>
      <c r="E16" s="94"/>
      <c r="F16" s="94"/>
      <c r="G16" s="94"/>
      <c r="H16" s="99"/>
      <c r="I16" s="98">
        <v>0</v>
      </c>
    </row>
    <row r="17" spans="1:9" s="97" customFormat="1" ht="12.75">
      <c r="A17" s="96"/>
      <c r="B17" s="101"/>
      <c r="C17" s="101"/>
      <c r="D17" s="100"/>
      <c r="E17" s="94"/>
      <c r="F17" s="94"/>
      <c r="G17" s="94"/>
      <c r="H17" s="99"/>
      <c r="I17" s="98">
        <v>0</v>
      </c>
    </row>
    <row r="18" spans="1:9" s="97" customFormat="1" ht="12.75">
      <c r="A18" s="96"/>
      <c r="B18" s="101"/>
      <c r="C18" s="101"/>
      <c r="D18" s="100"/>
      <c r="E18" s="94"/>
      <c r="F18" s="94"/>
      <c r="G18" s="94"/>
      <c r="H18" s="99"/>
      <c r="I18" s="98">
        <v>0</v>
      </c>
    </row>
    <row r="19" spans="1:9" s="97" customFormat="1" ht="12.75">
      <c r="A19" s="96"/>
      <c r="B19" s="101"/>
      <c r="C19" s="101"/>
      <c r="D19" s="100"/>
      <c r="E19" s="94"/>
      <c r="F19" s="94"/>
      <c r="G19" s="94"/>
      <c r="H19" s="99"/>
      <c r="I19" s="98">
        <v>0</v>
      </c>
    </row>
    <row r="20" spans="1:9" s="97" customFormat="1" ht="12.75">
      <c r="A20" s="96"/>
      <c r="B20" s="101"/>
      <c r="C20" s="101"/>
      <c r="D20" s="100"/>
      <c r="E20" s="94"/>
      <c r="F20" s="94"/>
      <c r="G20" s="94"/>
      <c r="H20" s="99"/>
      <c r="I20" s="98">
        <v>0</v>
      </c>
    </row>
    <row r="21" spans="1:9" s="97" customFormat="1" ht="12.75">
      <c r="A21" s="96"/>
      <c r="B21" s="101"/>
      <c r="C21" s="101"/>
      <c r="D21" s="100"/>
      <c r="E21" s="94"/>
      <c r="F21" s="94"/>
      <c r="G21" s="94"/>
      <c r="H21" s="99"/>
      <c r="I21" s="98">
        <v>0</v>
      </c>
    </row>
    <row r="22" spans="1:9" s="71" customFormat="1" ht="12.75">
      <c r="A22" s="96"/>
      <c r="B22" s="95"/>
      <c r="C22" s="95"/>
      <c r="D22" s="93"/>
      <c r="E22" s="94"/>
      <c r="F22" s="94"/>
      <c r="G22" s="94"/>
      <c r="H22" s="93"/>
      <c r="I22" s="92">
        <v>0</v>
      </c>
    </row>
    <row r="23" spans="1:9" s="71" customFormat="1" ht="12.75">
      <c r="A23" s="96"/>
      <c r="B23" s="95"/>
      <c r="C23" s="95"/>
      <c r="D23" s="93"/>
      <c r="E23" s="94"/>
      <c r="F23" s="94"/>
      <c r="G23" s="94"/>
      <c r="H23" s="93"/>
      <c r="I23" s="92">
        <v>0</v>
      </c>
    </row>
    <row r="24" spans="1:9" s="71" customFormat="1" ht="12.75">
      <c r="A24" s="96"/>
      <c r="B24" s="95"/>
      <c r="C24" s="95"/>
      <c r="D24" s="93"/>
      <c r="E24" s="94"/>
      <c r="F24" s="94"/>
      <c r="G24" s="94"/>
      <c r="H24" s="93"/>
      <c r="I24" s="92">
        <v>0</v>
      </c>
    </row>
    <row r="25" spans="1:9" s="97" customFormat="1" ht="12.75">
      <c r="A25" s="96"/>
      <c r="B25" s="95"/>
      <c r="C25" s="95"/>
      <c r="D25" s="100"/>
      <c r="E25" s="94"/>
      <c r="F25" s="94"/>
      <c r="G25" s="94"/>
      <c r="H25" s="99"/>
      <c r="I25" s="98">
        <v>0</v>
      </c>
    </row>
    <row r="26" spans="1:9" s="71" customFormat="1" ht="12.75">
      <c r="A26" s="96"/>
      <c r="B26" s="95"/>
      <c r="C26" s="95"/>
      <c r="D26" s="93"/>
      <c r="E26" s="94"/>
      <c r="F26" s="94"/>
      <c r="G26" s="94"/>
      <c r="H26" s="93"/>
      <c r="I26" s="92">
        <v>0</v>
      </c>
    </row>
    <row r="27" spans="1:9" s="71" customFormat="1" ht="12.75">
      <c r="A27" s="96"/>
      <c r="B27" s="95"/>
      <c r="C27" s="95"/>
      <c r="D27" s="93"/>
      <c r="E27" s="94"/>
      <c r="F27" s="94"/>
      <c r="G27" s="94"/>
      <c r="H27" s="93"/>
      <c r="I27" s="92">
        <v>0</v>
      </c>
    </row>
    <row r="28" spans="1:9" s="71" customFormat="1" ht="13.5" thickBot="1">
      <c r="A28" s="91"/>
      <c r="B28" s="90"/>
      <c r="C28" s="90"/>
      <c r="D28" s="88"/>
      <c r="E28" s="89"/>
      <c r="F28" s="89"/>
      <c r="G28" s="89"/>
      <c r="H28" s="88"/>
      <c r="I28" s="87">
        <v>0</v>
      </c>
    </row>
    <row r="29" spans="1:9" s="81" customFormat="1" ht="22.5" customHeight="1">
      <c r="A29" s="86"/>
      <c r="D29" s="85" t="s">
        <v>44</v>
      </c>
      <c r="E29" s="84">
        <f>SUM(E10:E28)</f>
        <v>0</v>
      </c>
      <c r="F29" s="84">
        <f>SUM(F10:F28)</f>
        <v>0</v>
      </c>
      <c r="G29" s="83"/>
      <c r="H29" s="82"/>
      <c r="I29" s="82">
        <f>SUM(I10:I28)</f>
        <v>0</v>
      </c>
    </row>
    <row r="30" spans="1:9" s="77" customFormat="1" ht="12.75">
      <c r="A30" s="80" t="s">
        <v>559</v>
      </c>
      <c r="B30" s="79"/>
      <c r="C30" s="78"/>
      <c r="D30" s="78"/>
      <c r="E30" s="78"/>
      <c r="F30" s="78"/>
      <c r="G30" s="78"/>
    </row>
    <row r="31" spans="1:9" s="77" customFormat="1" ht="12.75">
      <c r="A31" s="33"/>
      <c r="C31" s="78"/>
      <c r="D31" s="78"/>
      <c r="E31" s="78"/>
      <c r="F31" s="956"/>
      <c r="G31" s="78"/>
    </row>
    <row r="32" spans="1:9" s="71" customFormat="1" ht="12.75">
      <c r="A32" s="76"/>
      <c r="C32" s="75"/>
      <c r="D32" s="75"/>
      <c r="E32" s="75"/>
      <c r="F32" s="956"/>
      <c r="G32" s="78"/>
    </row>
    <row r="33" spans="1:8" s="71" customFormat="1" ht="12.75">
      <c r="A33" s="73"/>
      <c r="B33" s="74"/>
      <c r="C33" s="74"/>
      <c r="D33" s="74"/>
      <c r="E33" s="74"/>
      <c r="F33" s="74"/>
      <c r="G33" s="74"/>
    </row>
    <row r="34" spans="1:8" s="71" customFormat="1" ht="14.25">
      <c r="A34" s="73"/>
      <c r="B34" s="52"/>
      <c r="C34" s="52"/>
      <c r="D34" s="72"/>
      <c r="E34" s="72"/>
      <c r="F34" s="72"/>
      <c r="G34" s="1107"/>
      <c r="H34" s="1107"/>
    </row>
    <row r="35" spans="1:8">
      <c r="B35" s="53"/>
      <c r="C35" s="53"/>
      <c r="F35" s="70"/>
      <c r="G35" s="1108"/>
      <c r="H35" s="1108"/>
    </row>
    <row r="36" spans="1:8" ht="13.5" customHeight="1">
      <c r="B36" s="1105" t="s">
        <v>40</v>
      </c>
      <c r="C36" s="1105"/>
      <c r="E36" s="70"/>
      <c r="F36" s="70"/>
      <c r="G36" s="1105" t="s">
        <v>40</v>
      </c>
      <c r="H36" s="1105"/>
    </row>
    <row r="37" spans="1:8">
      <c r="B37" s="1109" t="s">
        <v>634</v>
      </c>
      <c r="C37" s="1109"/>
      <c r="F37" s="70"/>
      <c r="G37" s="1109" t="s">
        <v>634</v>
      </c>
      <c r="H37" s="1109"/>
    </row>
  </sheetData>
  <mergeCells count="16">
    <mergeCell ref="I8:I9"/>
    <mergeCell ref="E8:F8"/>
    <mergeCell ref="A8:A9"/>
    <mergeCell ref="D8:D9"/>
    <mergeCell ref="B8:C8"/>
    <mergeCell ref="G8:H8"/>
    <mergeCell ref="B4:H4"/>
    <mergeCell ref="B5:H5"/>
    <mergeCell ref="B6:H6"/>
    <mergeCell ref="A7:B7"/>
    <mergeCell ref="C7:H7"/>
    <mergeCell ref="G34:H35"/>
    <mergeCell ref="G36:H36"/>
    <mergeCell ref="G37:H37"/>
    <mergeCell ref="B37:C37"/>
    <mergeCell ref="B36:C36"/>
  </mergeCells>
  <printOptions horizontalCentered="1"/>
  <pageMargins left="0.59055118110236227" right="0.39370078740157483" top="0.59055118110236227" bottom="0.39370078740157483" header="0.31496062992125984"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view="pageBreakPreview" zoomScaleNormal="100" zoomScaleSheetLayoutView="100" workbookViewId="0">
      <selection activeCell="A6" sqref="A6:E6"/>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4.7109375" style="63" customWidth="1"/>
    <col min="7" max="16384" width="9.140625" style="63"/>
  </cols>
  <sheetData>
    <row r="1" spans="1:5">
      <c r="E1" s="130" t="s">
        <v>75</v>
      </c>
    </row>
    <row r="2" spans="1:5" ht="18.600000000000001" customHeight="1"/>
    <row r="3" spans="1:5">
      <c r="A3" s="113" t="s">
        <v>74</v>
      </c>
      <c r="B3" s="113"/>
    </row>
    <row r="4" spans="1:5">
      <c r="A4" s="129" t="s">
        <v>39</v>
      </c>
      <c r="B4" s="129"/>
    </row>
    <row r="5" spans="1:5" ht="15.75">
      <c r="A5" s="1110" t="s">
        <v>570</v>
      </c>
      <c r="B5" s="1110"/>
      <c r="C5" s="1110"/>
      <c r="D5" s="1110"/>
      <c r="E5" s="1110"/>
    </row>
    <row r="6" spans="1:5" ht="52.5" customHeight="1">
      <c r="A6" s="1128" t="s">
        <v>657</v>
      </c>
      <c r="B6" s="1128"/>
      <c r="C6" s="1128"/>
      <c r="D6" s="1128"/>
      <c r="E6" s="1128"/>
    </row>
    <row r="7" spans="1:5">
      <c r="A7" s="1129" t="s">
        <v>571</v>
      </c>
      <c r="B7" s="1130"/>
      <c r="C7" s="1130"/>
      <c r="D7" s="1130"/>
      <c r="E7" s="1130"/>
    </row>
    <row r="8" spans="1:5" ht="13.5" thickBot="1">
      <c r="A8" s="1150" t="s">
        <v>42</v>
      </c>
      <c r="B8" s="1150"/>
      <c r="C8" s="1151"/>
      <c r="D8" s="1151"/>
      <c r="E8" s="1151"/>
    </row>
    <row r="9" spans="1:5" ht="13.5" thickBot="1">
      <c r="A9" s="128" t="s">
        <v>51</v>
      </c>
      <c r="B9" s="1132" t="s">
        <v>73</v>
      </c>
      <c r="C9" s="1133"/>
      <c r="D9" s="1134"/>
      <c r="E9" s="127" t="s">
        <v>72</v>
      </c>
    </row>
    <row r="10" spans="1:5" ht="16.5" customHeight="1">
      <c r="A10" s="1125" t="s">
        <v>2</v>
      </c>
      <c r="B10" s="1135" t="s">
        <v>71</v>
      </c>
      <c r="C10" s="1136"/>
      <c r="D10" s="1137"/>
      <c r="E10" s="125">
        <f>SUM(E11:E13)</f>
        <v>0</v>
      </c>
    </row>
    <row r="11" spans="1:5" ht="16.5" customHeight="1">
      <c r="A11" s="1131"/>
      <c r="B11" s="1138" t="s">
        <v>70</v>
      </c>
      <c r="C11" s="1139"/>
      <c r="D11" s="1140"/>
      <c r="E11" s="121">
        <v>0</v>
      </c>
    </row>
    <row r="12" spans="1:5" ht="24.75" customHeight="1">
      <c r="A12" s="1131"/>
      <c r="B12" s="1144" t="s">
        <v>69</v>
      </c>
      <c r="C12" s="1145"/>
      <c r="D12" s="1146"/>
      <c r="E12" s="121">
        <v>0</v>
      </c>
    </row>
    <row r="13" spans="1:5" ht="24" customHeight="1" thickBot="1">
      <c r="A13" s="1131"/>
      <c r="B13" s="1141" t="s">
        <v>68</v>
      </c>
      <c r="C13" s="1142"/>
      <c r="D13" s="1143"/>
      <c r="E13" s="121">
        <v>0</v>
      </c>
    </row>
    <row r="14" spans="1:5" ht="16.5" customHeight="1">
      <c r="A14" s="1125" t="s">
        <v>3</v>
      </c>
      <c r="B14" s="1135" t="s">
        <v>67</v>
      </c>
      <c r="C14" s="1136"/>
      <c r="D14" s="1137"/>
      <c r="E14" s="125">
        <f>SUM(E15:E19)</f>
        <v>0</v>
      </c>
    </row>
    <row r="15" spans="1:5" ht="16.5" customHeight="1">
      <c r="A15" s="1126"/>
      <c r="B15" s="1138" t="s">
        <v>66</v>
      </c>
      <c r="C15" s="1139"/>
      <c r="D15" s="1140"/>
      <c r="E15" s="121">
        <v>0</v>
      </c>
    </row>
    <row r="16" spans="1:5" ht="16.5" customHeight="1">
      <c r="A16" s="1126"/>
      <c r="B16" s="1138" t="s">
        <v>65</v>
      </c>
      <c r="C16" s="1139"/>
      <c r="D16" s="1140"/>
      <c r="E16" s="121">
        <v>0</v>
      </c>
    </row>
    <row r="17" spans="1:5" ht="16.5" customHeight="1">
      <c r="A17" s="1126"/>
      <c r="B17" s="1158" t="s">
        <v>64</v>
      </c>
      <c r="C17" s="1159"/>
      <c r="D17" s="1160"/>
      <c r="E17" s="121">
        <v>0</v>
      </c>
    </row>
    <row r="18" spans="1:5" ht="28.9" customHeight="1">
      <c r="A18" s="1126"/>
      <c r="B18" s="1144" t="s">
        <v>63</v>
      </c>
      <c r="C18" s="1145"/>
      <c r="D18" s="1146"/>
      <c r="E18" s="121">
        <v>0</v>
      </c>
    </row>
    <row r="19" spans="1:5" ht="25.9" customHeight="1" thickBot="1">
      <c r="A19" s="1127"/>
      <c r="B19" s="1161" t="s">
        <v>62</v>
      </c>
      <c r="C19" s="1162"/>
      <c r="D19" s="1163"/>
      <c r="E19" s="126">
        <v>0</v>
      </c>
    </row>
    <row r="20" spans="1:5" ht="16.5" customHeight="1" thickBot="1">
      <c r="A20" s="124" t="s">
        <v>4</v>
      </c>
      <c r="B20" s="1164" t="s">
        <v>61</v>
      </c>
      <c r="C20" s="1165"/>
      <c r="D20" s="1166"/>
      <c r="E20" s="125">
        <v>0</v>
      </c>
    </row>
    <row r="21" spans="1:5" ht="16.5" customHeight="1" thickBot="1">
      <c r="A21" s="124" t="s">
        <v>6</v>
      </c>
      <c r="B21" s="1164" t="s">
        <v>60</v>
      </c>
      <c r="C21" s="1165"/>
      <c r="D21" s="1166"/>
      <c r="E21" s="123">
        <v>0</v>
      </c>
    </row>
    <row r="22" spans="1:5" ht="16.5" customHeight="1" thickBot="1">
      <c r="A22" s="600" t="s">
        <v>8</v>
      </c>
      <c r="B22" s="1167" t="s">
        <v>59</v>
      </c>
      <c r="C22" s="1168"/>
      <c r="D22" s="1169"/>
      <c r="E22" s="123">
        <v>0</v>
      </c>
    </row>
    <row r="23" spans="1:5" ht="16.5" customHeight="1" thickBot="1">
      <c r="A23" s="856" t="s">
        <v>9</v>
      </c>
      <c r="B23" s="867" t="s">
        <v>604</v>
      </c>
      <c r="C23" s="868"/>
      <c r="D23" s="869"/>
      <c r="E23" s="123">
        <v>0</v>
      </c>
    </row>
    <row r="24" spans="1:5" ht="16.5" customHeight="1">
      <c r="A24" s="1123" t="s">
        <v>11</v>
      </c>
      <c r="B24" s="1135" t="s">
        <v>58</v>
      </c>
      <c r="C24" s="1136"/>
      <c r="D24" s="1137"/>
      <c r="E24" s="122">
        <f>SUM(E25:E27)</f>
        <v>0</v>
      </c>
    </row>
    <row r="25" spans="1:5" ht="16.5" customHeight="1">
      <c r="A25" s="1124"/>
      <c r="B25" s="1147" t="s">
        <v>57</v>
      </c>
      <c r="C25" s="1148"/>
      <c r="D25" s="1149"/>
      <c r="E25" s="121">
        <v>0</v>
      </c>
    </row>
    <row r="26" spans="1:5" ht="16.5" customHeight="1">
      <c r="A26" s="1124"/>
      <c r="B26" s="1147" t="s">
        <v>56</v>
      </c>
      <c r="C26" s="1148"/>
      <c r="D26" s="1149"/>
      <c r="E26" s="121">
        <v>0</v>
      </c>
    </row>
    <row r="27" spans="1:5" ht="25.15" customHeight="1" thickBot="1">
      <c r="A27" s="1124"/>
      <c r="B27" s="1152" t="s">
        <v>55</v>
      </c>
      <c r="C27" s="1153"/>
      <c r="D27" s="1154"/>
      <c r="E27" s="121">
        <v>0</v>
      </c>
    </row>
    <row r="28" spans="1:5" ht="16.5" customHeight="1" thickBot="1">
      <c r="A28" s="120" t="s">
        <v>12</v>
      </c>
      <c r="B28" s="1155" t="s">
        <v>54</v>
      </c>
      <c r="C28" s="1156"/>
      <c r="D28" s="1157"/>
      <c r="E28" s="119">
        <f>E10+E14+E20+E21+E22+E23+E24</f>
        <v>0</v>
      </c>
    </row>
    <row r="29" spans="1:5">
      <c r="A29" s="116" t="s">
        <v>561</v>
      </c>
    </row>
    <row r="30" spans="1:5" ht="24" customHeight="1">
      <c r="A30" s="1122"/>
      <c r="B30" s="1122"/>
      <c r="C30" s="1122"/>
      <c r="D30" s="1122"/>
      <c r="E30" s="1122"/>
    </row>
    <row r="32" spans="1:5" ht="14.25">
      <c r="B32" s="52"/>
      <c r="D32" s="52"/>
      <c r="E32" s="52"/>
    </row>
    <row r="33" spans="2:5" ht="14.25">
      <c r="B33" s="53"/>
      <c r="D33" s="53"/>
      <c r="E33" s="53"/>
    </row>
    <row r="34" spans="2:5">
      <c r="B34" s="54" t="s">
        <v>40</v>
      </c>
      <c r="D34" s="115"/>
      <c r="E34" s="113" t="s">
        <v>40</v>
      </c>
    </row>
    <row r="35" spans="2:5">
      <c r="B35" s="69" t="s">
        <v>634</v>
      </c>
      <c r="C35" s="69"/>
      <c r="D35" s="114"/>
      <c r="E35" s="113" t="s">
        <v>634</v>
      </c>
    </row>
  </sheetData>
  <mergeCells count="28">
    <mergeCell ref="B27:D27"/>
    <mergeCell ref="B28:D28"/>
    <mergeCell ref="B17:D17"/>
    <mergeCell ref="B19:D19"/>
    <mergeCell ref="B20:D20"/>
    <mergeCell ref="B21:D21"/>
    <mergeCell ref="B22:D22"/>
    <mergeCell ref="B16:D16"/>
    <mergeCell ref="B18:D18"/>
    <mergeCell ref="A8:B8"/>
    <mergeCell ref="C8:E8"/>
    <mergeCell ref="B26:D26"/>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zoomScaleNormal="100" zoomScaleSheetLayoutView="100" workbookViewId="0">
      <selection activeCell="A8" sqref="A8:F8"/>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16"/>
      <c r="F1" s="130" t="s">
        <v>86</v>
      </c>
    </row>
    <row r="2" spans="1:6">
      <c r="F2" s="153"/>
    </row>
    <row r="3" spans="1:6">
      <c r="A3" s="55" t="s">
        <v>74</v>
      </c>
      <c r="B3" s="55"/>
      <c r="C3" s="152"/>
      <c r="D3" s="152"/>
      <c r="E3" s="152"/>
    </row>
    <row r="4" spans="1:6" ht="12.75" customHeight="1">
      <c r="A4" s="129" t="s">
        <v>85</v>
      </c>
      <c r="B4" s="129"/>
      <c r="C4" s="151"/>
      <c r="D4" s="151"/>
      <c r="E4" s="151"/>
    </row>
    <row r="6" spans="1:6" ht="21.75" customHeight="1">
      <c r="A6" s="1170" t="s">
        <v>84</v>
      </c>
      <c r="B6" s="1170"/>
      <c r="C6" s="1170"/>
      <c r="D6" s="1170"/>
      <c r="E6" s="1170"/>
      <c r="F6" s="1170"/>
    </row>
    <row r="7" spans="1:6" s="149" customFormat="1" ht="12" customHeight="1">
      <c r="A7" s="150"/>
      <c r="B7" s="150"/>
      <c r="C7" s="150"/>
      <c r="D7" s="150"/>
      <c r="E7" s="150"/>
      <c r="F7" s="150"/>
    </row>
    <row r="8" spans="1:6" ht="29.25" customHeight="1">
      <c r="A8" s="1175" t="s">
        <v>658</v>
      </c>
      <c r="B8" s="1175"/>
      <c r="C8" s="1175"/>
      <c r="D8" s="1175"/>
      <c r="E8" s="1175"/>
      <c r="F8" s="1175"/>
    </row>
    <row r="9" spans="1:6">
      <c r="A9" s="1171" t="s">
        <v>572</v>
      </c>
      <c r="B9" s="1171"/>
      <c r="C9" s="1171"/>
      <c r="D9" s="1171"/>
      <c r="E9" s="1171"/>
      <c r="F9" s="1171"/>
    </row>
    <row r="10" spans="1:6" ht="12.75" customHeight="1" thickBot="1"/>
    <row r="11" spans="1:6" ht="26.25" thickBot="1">
      <c r="A11" s="148" t="s">
        <v>51</v>
      </c>
      <c r="B11" s="147" t="s">
        <v>83</v>
      </c>
      <c r="C11" s="146"/>
      <c r="D11" s="145" t="s">
        <v>533</v>
      </c>
      <c r="E11" s="145" t="s">
        <v>82</v>
      </c>
      <c r="F11" s="145" t="s">
        <v>81</v>
      </c>
    </row>
    <row r="12" spans="1:6" ht="13.5" thickBot="1">
      <c r="A12" s="1132" t="s">
        <v>605</v>
      </c>
      <c r="B12" s="1133"/>
      <c r="C12" s="1133"/>
      <c r="D12" s="1133"/>
      <c r="E12" s="1133"/>
      <c r="F12" s="1133"/>
    </row>
    <row r="13" spans="1:6">
      <c r="A13" s="144" t="s">
        <v>2</v>
      </c>
      <c r="B13" s="870"/>
      <c r="C13" s="871"/>
      <c r="D13" s="140"/>
      <c r="E13" s="37"/>
      <c r="F13" s="37">
        <f t="shared" ref="F13:F34" si="0">C13*D13</f>
        <v>0</v>
      </c>
    </row>
    <row r="14" spans="1:6">
      <c r="A14" s="143" t="s">
        <v>3</v>
      </c>
      <c r="B14" s="142"/>
      <c r="C14" s="141"/>
      <c r="D14" s="140"/>
      <c r="E14" s="37"/>
      <c r="F14" s="37">
        <f t="shared" si="0"/>
        <v>0</v>
      </c>
    </row>
    <row r="15" spans="1:6">
      <c r="A15" s="143" t="s">
        <v>4</v>
      </c>
      <c r="B15" s="142"/>
      <c r="C15" s="141"/>
      <c r="D15" s="140"/>
      <c r="E15" s="37"/>
      <c r="F15" s="37">
        <f t="shared" si="0"/>
        <v>0</v>
      </c>
    </row>
    <row r="16" spans="1:6">
      <c r="A16" s="143" t="s">
        <v>6</v>
      </c>
      <c r="B16" s="142"/>
      <c r="C16" s="141"/>
      <c r="D16" s="140"/>
      <c r="E16" s="37"/>
      <c r="F16" s="37">
        <f t="shared" si="0"/>
        <v>0</v>
      </c>
    </row>
    <row r="17" spans="1:6">
      <c r="A17" s="143" t="s">
        <v>8</v>
      </c>
      <c r="B17" s="142"/>
      <c r="C17" s="141"/>
      <c r="D17" s="140"/>
      <c r="E17" s="37"/>
      <c r="F17" s="37">
        <f t="shared" si="0"/>
        <v>0</v>
      </c>
    </row>
    <row r="18" spans="1:6">
      <c r="A18" s="143" t="s">
        <v>9</v>
      </c>
      <c r="B18" s="142"/>
      <c r="C18" s="141"/>
      <c r="D18" s="140"/>
      <c r="E18" s="37"/>
      <c r="F18" s="37">
        <f t="shared" si="0"/>
        <v>0</v>
      </c>
    </row>
    <row r="19" spans="1:6">
      <c r="A19" s="143" t="s">
        <v>11</v>
      </c>
      <c r="B19" s="142"/>
      <c r="C19" s="141"/>
      <c r="D19" s="140"/>
      <c r="E19" s="37"/>
      <c r="F19" s="37">
        <f t="shared" si="0"/>
        <v>0</v>
      </c>
    </row>
    <row r="20" spans="1:6">
      <c r="A20" s="143" t="s">
        <v>12</v>
      </c>
      <c r="B20" s="142"/>
      <c r="C20" s="141"/>
      <c r="D20" s="140"/>
      <c r="E20" s="37"/>
      <c r="F20" s="37">
        <f t="shared" si="0"/>
        <v>0</v>
      </c>
    </row>
    <row r="21" spans="1:6">
      <c r="A21" s="143" t="s">
        <v>13</v>
      </c>
      <c r="B21" s="142"/>
      <c r="C21" s="141"/>
      <c r="D21" s="140"/>
      <c r="E21" s="37"/>
      <c r="F21" s="37">
        <f t="shared" si="0"/>
        <v>0</v>
      </c>
    </row>
    <row r="22" spans="1:6">
      <c r="A22" s="143" t="s">
        <v>20</v>
      </c>
      <c r="B22" s="142"/>
      <c r="C22" s="141"/>
      <c r="D22" s="140"/>
      <c r="E22" s="37"/>
      <c r="F22" s="37">
        <f t="shared" si="0"/>
        <v>0</v>
      </c>
    </row>
    <row r="23" spans="1:6" ht="13.5" thickBot="1">
      <c r="A23" s="1172" t="s">
        <v>76</v>
      </c>
      <c r="B23" s="1173"/>
      <c r="C23" s="1173"/>
      <c r="D23" s="1173"/>
      <c r="E23" s="1174"/>
      <c r="F23" s="37">
        <f>SUM(F13:F22)</f>
        <v>0</v>
      </c>
    </row>
    <row r="24" spans="1:6" ht="13.5" thickBot="1">
      <c r="A24" s="1132" t="s">
        <v>605</v>
      </c>
      <c r="B24" s="1133"/>
      <c r="C24" s="1133"/>
      <c r="D24" s="1133"/>
      <c r="E24" s="1133"/>
      <c r="F24" s="1133"/>
    </row>
    <row r="25" spans="1:6">
      <c r="A25" s="144" t="s">
        <v>2</v>
      </c>
      <c r="B25" s="142"/>
      <c r="C25" s="141"/>
      <c r="D25" s="140"/>
      <c r="E25" s="37"/>
      <c r="F25" s="37">
        <f t="shared" si="0"/>
        <v>0</v>
      </c>
    </row>
    <row r="26" spans="1:6">
      <c r="A26" s="143" t="s">
        <v>3</v>
      </c>
      <c r="B26" s="142"/>
      <c r="C26" s="141"/>
      <c r="D26" s="140"/>
      <c r="E26" s="37"/>
      <c r="F26" s="37">
        <f t="shared" si="0"/>
        <v>0</v>
      </c>
    </row>
    <row r="27" spans="1:6">
      <c r="A27" s="143" t="s">
        <v>4</v>
      </c>
      <c r="B27" s="142"/>
      <c r="C27" s="141"/>
      <c r="D27" s="140"/>
      <c r="E27" s="37"/>
      <c r="F27" s="37">
        <f t="shared" si="0"/>
        <v>0</v>
      </c>
    </row>
    <row r="28" spans="1:6">
      <c r="A28" s="143" t="s">
        <v>6</v>
      </c>
      <c r="B28" s="142"/>
      <c r="C28" s="141"/>
      <c r="D28" s="140"/>
      <c r="E28" s="37"/>
      <c r="F28" s="37">
        <f t="shared" si="0"/>
        <v>0</v>
      </c>
    </row>
    <row r="29" spans="1:6">
      <c r="A29" s="143" t="s">
        <v>8</v>
      </c>
      <c r="B29" s="142"/>
      <c r="C29" s="141"/>
      <c r="D29" s="140"/>
      <c r="E29" s="37"/>
      <c r="F29" s="37">
        <f t="shared" si="0"/>
        <v>0</v>
      </c>
    </row>
    <row r="30" spans="1:6">
      <c r="A30" s="143" t="s">
        <v>9</v>
      </c>
      <c r="B30" s="142"/>
      <c r="C30" s="141"/>
      <c r="D30" s="140"/>
      <c r="E30" s="37"/>
      <c r="F30" s="37">
        <f t="shared" si="0"/>
        <v>0</v>
      </c>
    </row>
    <row r="31" spans="1:6">
      <c r="A31" s="143" t="s">
        <v>11</v>
      </c>
      <c r="B31" s="142"/>
      <c r="C31" s="141"/>
      <c r="D31" s="140"/>
      <c r="E31" s="37"/>
      <c r="F31" s="37">
        <f t="shared" si="0"/>
        <v>0</v>
      </c>
    </row>
    <row r="32" spans="1:6">
      <c r="A32" s="143" t="s">
        <v>12</v>
      </c>
      <c r="B32" s="142"/>
      <c r="C32" s="141"/>
      <c r="D32" s="140"/>
      <c r="E32" s="37"/>
      <c r="F32" s="37">
        <f t="shared" si="0"/>
        <v>0</v>
      </c>
    </row>
    <row r="33" spans="1:6">
      <c r="A33" s="143" t="s">
        <v>13</v>
      </c>
      <c r="B33" s="142"/>
      <c r="C33" s="141"/>
      <c r="D33" s="140"/>
      <c r="E33" s="37"/>
      <c r="F33" s="37">
        <f t="shared" si="0"/>
        <v>0</v>
      </c>
    </row>
    <row r="34" spans="1:6">
      <c r="A34" s="143" t="s">
        <v>20</v>
      </c>
      <c r="B34" s="142"/>
      <c r="C34" s="141"/>
      <c r="D34" s="140"/>
      <c r="E34" s="37"/>
      <c r="F34" s="37">
        <f t="shared" si="0"/>
        <v>0</v>
      </c>
    </row>
    <row r="35" spans="1:6" ht="16.5" customHeight="1" thickBot="1">
      <c r="A35" s="1172" t="s">
        <v>76</v>
      </c>
      <c r="B35" s="1173"/>
      <c r="C35" s="1173"/>
      <c r="D35" s="1173"/>
      <c r="E35" s="1174"/>
      <c r="F35" s="37">
        <f>SUM(F25:F34)</f>
        <v>0</v>
      </c>
    </row>
    <row r="36" spans="1:6" ht="18.75" customHeight="1" thickBot="1">
      <c r="A36" s="134"/>
      <c r="B36" s="134"/>
      <c r="C36" s="137"/>
      <c r="D36" s="137" t="s">
        <v>606</v>
      </c>
      <c r="E36" s="137"/>
      <c r="F36" s="136">
        <f>F23+F35</f>
        <v>0</v>
      </c>
    </row>
    <row r="37" spans="1:6">
      <c r="A37" s="135"/>
      <c r="B37" s="134"/>
      <c r="C37" s="134"/>
      <c r="D37" s="134"/>
      <c r="E37" s="134"/>
    </row>
    <row r="38" spans="1:6" ht="23.25" customHeight="1">
      <c r="A38" s="1098"/>
      <c r="B38" s="1098"/>
      <c r="C38" s="1098"/>
      <c r="D38" s="1098"/>
      <c r="E38" s="1098"/>
      <c r="F38" s="134"/>
    </row>
    <row r="39" spans="1:6">
      <c r="A39" s="118"/>
      <c r="B39" s="134"/>
      <c r="C39" s="134"/>
      <c r="D39" s="134"/>
      <c r="E39" s="134"/>
      <c r="F39" s="134"/>
    </row>
    <row r="40" spans="1:6" ht="14.25">
      <c r="A40" s="64"/>
      <c r="B40" s="52"/>
      <c r="C40" s="64"/>
      <c r="D40" s="64"/>
      <c r="E40" s="957"/>
      <c r="F40" s="52"/>
    </row>
    <row r="41" spans="1:6" ht="14.25">
      <c r="B41" s="53"/>
      <c r="C41" s="133"/>
      <c r="D41" s="133"/>
      <c r="E41" s="958"/>
      <c r="F41" s="53"/>
    </row>
    <row r="42" spans="1:6">
      <c r="A42" s="64"/>
      <c r="B42" s="54" t="s">
        <v>40</v>
      </c>
      <c r="C42" s="64"/>
      <c r="D42" s="64"/>
      <c r="E42" s="115"/>
      <c r="F42" s="865" t="s">
        <v>40</v>
      </c>
    </row>
    <row r="43" spans="1:6">
      <c r="B43" s="69" t="s">
        <v>634</v>
      </c>
      <c r="E43" s="959"/>
      <c r="F43" s="863" t="s">
        <v>634</v>
      </c>
    </row>
    <row r="44" spans="1:6">
      <c r="A44" s="131"/>
    </row>
  </sheetData>
  <mergeCells count="8">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
  <sheetViews>
    <sheetView showGridLines="0" view="pageBreakPreview" zoomScale="96" zoomScaleNormal="60" zoomScaleSheetLayoutView="96" workbookViewId="0">
      <selection activeCell="B7" sqref="B7:H7"/>
    </sheetView>
  </sheetViews>
  <sheetFormatPr defaultColWidth="9.140625" defaultRowHeight="12.75"/>
  <cols>
    <col min="1" max="1" width="6.140625" style="154" customWidth="1"/>
    <col min="2" max="2" width="12.7109375" style="154" customWidth="1"/>
    <col min="3" max="3" width="24.85546875" style="154" customWidth="1"/>
    <col min="4" max="4" width="14.28515625" style="154" customWidth="1"/>
    <col min="5" max="5" width="14.42578125" style="154" customWidth="1"/>
    <col min="6" max="6" width="14.85546875" style="154" customWidth="1"/>
    <col min="7" max="7" width="15.42578125" style="154" customWidth="1"/>
    <col min="8" max="8" width="14.85546875" style="154" customWidth="1"/>
    <col min="9" max="9" width="16" style="154" customWidth="1"/>
    <col min="10" max="10" width="10.42578125" style="154" customWidth="1"/>
    <col min="11" max="16384" width="9.140625" style="154"/>
  </cols>
  <sheetData>
    <row r="1" spans="1:10" ht="17.25" customHeight="1">
      <c r="A1" s="1"/>
      <c r="B1" s="2"/>
      <c r="G1" s="182"/>
      <c r="H1" s="1176" t="s">
        <v>100</v>
      </c>
      <c r="I1" s="1176"/>
      <c r="J1" s="155"/>
    </row>
    <row r="2" spans="1:10">
      <c r="A2" s="55" t="s">
        <v>37</v>
      </c>
      <c r="B2" s="55"/>
      <c r="C2" s="181"/>
      <c r="H2" s="155"/>
      <c r="I2" s="155"/>
    </row>
    <row r="3" spans="1:10">
      <c r="A3" s="129" t="s">
        <v>85</v>
      </c>
      <c r="B3" s="129"/>
      <c r="C3" s="180"/>
      <c r="D3" s="179"/>
    </row>
    <row r="4" spans="1:10">
      <c r="A4" s="180"/>
      <c r="B4" s="180"/>
      <c r="C4" s="180"/>
      <c r="D4" s="179"/>
    </row>
    <row r="5" spans="1:10" s="178" customFormat="1" ht="18" customHeight="1">
      <c r="A5" s="1179" t="s">
        <v>573</v>
      </c>
      <c r="B5" s="1179"/>
      <c r="C5" s="1179"/>
      <c r="D5" s="1179"/>
      <c r="E5" s="1179"/>
      <c r="F5" s="1179"/>
      <c r="G5" s="1179"/>
      <c r="H5" s="1179"/>
      <c r="I5" s="1179"/>
    </row>
    <row r="6" spans="1:10" s="177" customFormat="1" ht="12" customHeight="1">
      <c r="A6" s="1178" t="s">
        <v>574</v>
      </c>
      <c r="B6" s="1178"/>
      <c r="C6" s="1178"/>
      <c r="D6" s="1178"/>
      <c r="E6" s="1178"/>
      <c r="F6" s="1178"/>
      <c r="G6" s="1178"/>
      <c r="H6" s="1178"/>
      <c r="I6" s="1178"/>
    </row>
    <row r="7" spans="1:10" s="177" customFormat="1" ht="30.75" customHeight="1">
      <c r="B7" s="1177" t="s">
        <v>657</v>
      </c>
      <c r="C7" s="1177"/>
      <c r="D7" s="1177"/>
      <c r="E7" s="1177"/>
      <c r="F7" s="1177"/>
      <c r="G7" s="1177"/>
      <c r="H7" s="1177"/>
    </row>
    <row r="8" spans="1:10">
      <c r="A8" s="1180" t="s">
        <v>42</v>
      </c>
      <c r="B8" s="1180"/>
      <c r="C8" s="1128"/>
      <c r="D8" s="1128"/>
      <c r="E8" s="1128"/>
      <c r="F8" s="1128"/>
      <c r="G8" s="1128"/>
      <c r="H8" s="1128"/>
      <c r="I8" s="1128"/>
    </row>
    <row r="9" spans="1:10" ht="13.5" thickBot="1">
      <c r="B9" s="176"/>
      <c r="C9" s="176"/>
      <c r="D9" s="176"/>
      <c r="E9" s="176"/>
      <c r="F9" s="176"/>
      <c r="G9" s="176"/>
      <c r="H9" s="176"/>
      <c r="I9" s="175"/>
    </row>
    <row r="10" spans="1:10" ht="68.25" customHeight="1" thickBot="1">
      <c r="A10" s="174" t="s">
        <v>51</v>
      </c>
      <c r="B10" s="173" t="s">
        <v>99</v>
      </c>
      <c r="C10" s="173" t="s">
        <v>98</v>
      </c>
      <c r="D10" s="172" t="s">
        <v>97</v>
      </c>
      <c r="E10" s="172" t="s">
        <v>96</v>
      </c>
      <c r="F10" s="172" t="s">
        <v>95</v>
      </c>
      <c r="G10" s="172" t="s">
        <v>94</v>
      </c>
      <c r="H10" s="172" t="s">
        <v>93</v>
      </c>
      <c r="I10" s="171" t="s">
        <v>92</v>
      </c>
      <c r="J10" s="872" t="s">
        <v>607</v>
      </c>
    </row>
    <row r="11" spans="1:10" ht="27.75" customHeight="1">
      <c r="A11" s="170" t="s">
        <v>2</v>
      </c>
      <c r="B11" s="169" t="s">
        <v>90</v>
      </c>
      <c r="C11" s="169"/>
      <c r="D11" s="169"/>
      <c r="E11" s="169"/>
      <c r="F11" s="168">
        <v>0</v>
      </c>
      <c r="G11" s="168">
        <v>0</v>
      </c>
      <c r="H11" s="168">
        <f>SUM(F11:G11)</f>
        <v>0</v>
      </c>
      <c r="I11" s="167">
        <f>E11*H11</f>
        <v>0</v>
      </c>
      <c r="J11" s="624"/>
    </row>
    <row r="12" spans="1:10" ht="27.75" customHeight="1">
      <c r="A12" s="170" t="s">
        <v>3</v>
      </c>
      <c r="B12" s="169" t="s">
        <v>89</v>
      </c>
      <c r="C12" s="169"/>
      <c r="D12" s="169"/>
      <c r="E12" s="169"/>
      <c r="F12" s="168">
        <v>0</v>
      </c>
      <c r="G12" s="168">
        <v>0</v>
      </c>
      <c r="H12" s="168">
        <f>SUM(F12:G12)</f>
        <v>0</v>
      </c>
      <c r="I12" s="167">
        <f t="shared" ref="I12:I13" si="0">E12*H12</f>
        <v>0</v>
      </c>
      <c r="J12" s="624"/>
    </row>
    <row r="13" spans="1:10" s="156" customFormat="1" ht="27.75" customHeight="1" thickBot="1">
      <c r="A13" s="166" t="s">
        <v>4</v>
      </c>
      <c r="B13" s="165" t="s">
        <v>88</v>
      </c>
      <c r="C13" s="165"/>
      <c r="D13" s="165"/>
      <c r="E13" s="165"/>
      <c r="F13" s="164">
        <v>0</v>
      </c>
      <c r="G13" s="164">
        <v>0</v>
      </c>
      <c r="H13" s="164">
        <f>SUM(F13:G13)</f>
        <v>0</v>
      </c>
      <c r="I13" s="167">
        <f t="shared" si="0"/>
        <v>0</v>
      </c>
      <c r="J13" s="621"/>
    </row>
    <row r="14" spans="1:10" s="158" customFormat="1" ht="21" customHeight="1" thickBot="1">
      <c r="A14" s="163"/>
      <c r="E14" s="162" t="s">
        <v>87</v>
      </c>
      <c r="F14" s="161">
        <f>SUM(F11:F13)</f>
        <v>0</v>
      </c>
      <c r="G14" s="161">
        <f t="shared" ref="G14:H14" si="1">SUM(G11:G13)</f>
        <v>0</v>
      </c>
      <c r="H14" s="161">
        <f t="shared" si="1"/>
        <v>0</v>
      </c>
      <c r="I14" s="161">
        <f t="shared" ref="I14" si="2">SUM(I11:I13)</f>
        <v>0</v>
      </c>
      <c r="J14" s="161"/>
    </row>
    <row r="15" spans="1:10" s="156" customFormat="1">
      <c r="A15" s="157"/>
      <c r="B15" s="157"/>
      <c r="C15" s="157"/>
      <c r="D15" s="157"/>
    </row>
    <row r="16" spans="1:10" s="156" customFormat="1">
      <c r="A16" s="157"/>
      <c r="B16" s="157"/>
      <c r="C16" s="157"/>
      <c r="D16" s="157"/>
    </row>
    <row r="17" spans="1:12" s="156" customFormat="1" ht="14.25">
      <c r="A17" s="157"/>
      <c r="B17" s="157"/>
      <c r="C17" s="157"/>
      <c r="D17" s="52"/>
      <c r="E17" s="52"/>
      <c r="H17" s="52"/>
      <c r="I17" s="52"/>
    </row>
    <row r="18" spans="1:12" ht="14.25">
      <c r="D18" s="53"/>
      <c r="E18" s="53"/>
      <c r="H18" s="53"/>
      <c r="I18" s="53"/>
      <c r="K18" s="155"/>
      <c r="L18" s="155"/>
    </row>
    <row r="19" spans="1:12">
      <c r="D19" s="1105" t="s">
        <v>40</v>
      </c>
      <c r="E19" s="1105"/>
      <c r="H19" s="1105" t="s">
        <v>40</v>
      </c>
      <c r="I19" s="1105"/>
      <c r="K19" s="155"/>
      <c r="L19" s="155"/>
    </row>
    <row r="20" spans="1:12">
      <c r="D20" s="1109" t="s">
        <v>634</v>
      </c>
      <c r="E20" s="1109"/>
      <c r="H20" s="1109" t="s">
        <v>634</v>
      </c>
      <c r="I20" s="1109"/>
      <c r="K20" s="155"/>
      <c r="L20" s="155"/>
    </row>
  </sheetData>
  <mergeCells count="10">
    <mergeCell ref="H1:I1"/>
    <mergeCell ref="B7:H7"/>
    <mergeCell ref="A6:I6"/>
    <mergeCell ref="A5:I5"/>
    <mergeCell ref="D20:E20"/>
    <mergeCell ref="H20:I20"/>
    <mergeCell ref="D19:E19"/>
    <mergeCell ref="H19:I19"/>
    <mergeCell ref="A8:B8"/>
    <mergeCell ref="C8:I8"/>
  </mergeCells>
  <pageMargins left="0.75" right="0.75" top="1" bottom="1" header="0.5" footer="0.5"/>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view="pageBreakPreview" zoomScaleNormal="100" zoomScaleSheetLayoutView="100" workbookViewId="0">
      <selection activeCell="A7" sqref="A7:I7"/>
    </sheetView>
  </sheetViews>
  <sheetFormatPr defaultColWidth="9.140625" defaultRowHeight="12.75"/>
  <cols>
    <col min="1" max="1" width="4.140625" style="183" customWidth="1"/>
    <col min="2" max="3" width="19.42578125" style="183" customWidth="1"/>
    <col min="4" max="4" width="11.28515625" style="183" customWidth="1"/>
    <col min="5" max="5" width="13.85546875" style="183" customWidth="1"/>
    <col min="6" max="9" width="14.28515625" style="183" customWidth="1"/>
    <col min="10" max="16384" width="9.140625" style="183"/>
  </cols>
  <sheetData>
    <row r="1" spans="1:9">
      <c r="A1" s="1"/>
      <c r="B1" s="2"/>
      <c r="C1" s="184"/>
      <c r="D1" s="184"/>
      <c r="E1" s="184"/>
      <c r="F1" s="184"/>
      <c r="G1" s="184"/>
      <c r="H1" s="208"/>
      <c r="I1" s="130" t="s">
        <v>103</v>
      </c>
    </row>
    <row r="2" spans="1:9">
      <c r="C2" s="184"/>
      <c r="D2" s="184"/>
      <c r="E2" s="184"/>
      <c r="F2" s="184"/>
      <c r="G2" s="206"/>
      <c r="H2" s="208"/>
    </row>
    <row r="3" spans="1:9">
      <c r="A3" s="55" t="s">
        <v>102</v>
      </c>
      <c r="B3" s="55"/>
      <c r="C3" s="207"/>
      <c r="D3" s="184"/>
      <c r="E3" s="184"/>
      <c r="F3" s="184"/>
      <c r="G3" s="184"/>
      <c r="H3" s="206"/>
      <c r="I3" s="206"/>
    </row>
    <row r="4" spans="1:9">
      <c r="A4" s="129" t="s">
        <v>85</v>
      </c>
      <c r="B4" s="129"/>
      <c r="C4" s="180"/>
      <c r="D4" s="179"/>
      <c r="E4" s="184"/>
      <c r="F4" s="184"/>
      <c r="G4" s="184"/>
      <c r="H4" s="184"/>
      <c r="I4" s="184"/>
    </row>
    <row r="5" spans="1:9">
      <c r="A5" s="180"/>
      <c r="B5" s="180"/>
      <c r="C5" s="180"/>
      <c r="D5" s="179"/>
      <c r="E5" s="184"/>
      <c r="F5" s="184"/>
      <c r="G5" s="184"/>
      <c r="H5" s="184"/>
      <c r="I5" s="184"/>
    </row>
    <row r="6" spans="1:9">
      <c r="A6" s="1179" t="s">
        <v>575</v>
      </c>
      <c r="B6" s="1179"/>
      <c r="C6" s="1179"/>
      <c r="D6" s="1179"/>
      <c r="E6" s="1179"/>
      <c r="F6" s="1179"/>
      <c r="G6" s="1179"/>
      <c r="H6" s="1179"/>
      <c r="I6" s="1179"/>
    </row>
    <row r="7" spans="1:9" ht="39.75" customHeight="1">
      <c r="A7" s="1177" t="s">
        <v>657</v>
      </c>
      <c r="B7" s="1177"/>
      <c r="C7" s="1177"/>
      <c r="D7" s="1177"/>
      <c r="E7" s="1177"/>
      <c r="F7" s="1177"/>
      <c r="G7" s="1177"/>
      <c r="H7" s="1177"/>
      <c r="I7" s="1177"/>
    </row>
    <row r="8" spans="1:9">
      <c r="A8" s="1182" t="s">
        <v>635</v>
      </c>
      <c r="B8" s="1183"/>
      <c r="C8" s="1183"/>
      <c r="D8" s="1183"/>
      <c r="E8" s="1183"/>
      <c r="F8" s="1183"/>
      <c r="G8" s="1183"/>
      <c r="H8" s="1183"/>
      <c r="I8" s="1183"/>
    </row>
    <row r="9" spans="1:9" ht="13.5" thickBot="1">
      <c r="A9" s="1185" t="s">
        <v>42</v>
      </c>
      <c r="B9" s="1185"/>
      <c r="C9" s="1181"/>
      <c r="D9" s="1181"/>
      <c r="E9" s="1181"/>
      <c r="F9" s="1181"/>
      <c r="G9" s="1181"/>
      <c r="H9" s="1181"/>
      <c r="I9" s="1181"/>
    </row>
    <row r="10" spans="1:9" ht="51.75" thickBot="1">
      <c r="A10" s="205" t="s">
        <v>51</v>
      </c>
      <c r="B10" s="204" t="s">
        <v>99</v>
      </c>
      <c r="C10" s="204" t="s">
        <v>98</v>
      </c>
      <c r="D10" s="203" t="s">
        <v>97</v>
      </c>
      <c r="E10" s="203" t="s">
        <v>96</v>
      </c>
      <c r="F10" s="203" t="s">
        <v>95</v>
      </c>
      <c r="G10" s="203" t="s">
        <v>94</v>
      </c>
      <c r="H10" s="203" t="s">
        <v>101</v>
      </c>
      <c r="I10" s="202" t="s">
        <v>92</v>
      </c>
    </row>
    <row r="11" spans="1:9" ht="18" customHeight="1">
      <c r="A11" s="201" t="s">
        <v>2</v>
      </c>
      <c r="B11" s="200"/>
      <c r="C11" s="200"/>
      <c r="D11" s="200"/>
      <c r="E11" s="199"/>
      <c r="F11" s="199"/>
      <c r="G11" s="199"/>
      <c r="H11" s="199">
        <f>SUM(F11:G11)</f>
        <v>0</v>
      </c>
      <c r="I11" s="198">
        <f>H11*E11</f>
        <v>0</v>
      </c>
    </row>
    <row r="12" spans="1:9" ht="18" customHeight="1">
      <c r="A12" s="196" t="s">
        <v>3</v>
      </c>
      <c r="B12" s="197"/>
      <c r="C12" s="197"/>
      <c r="D12" s="195"/>
      <c r="E12" s="194"/>
      <c r="F12" s="194"/>
      <c r="G12" s="194"/>
      <c r="H12" s="194">
        <f>SUM(F12:G12)</f>
        <v>0</v>
      </c>
      <c r="I12" s="193">
        <f>H12*E12</f>
        <v>0</v>
      </c>
    </row>
    <row r="13" spans="1:9" ht="18" customHeight="1">
      <c r="A13" s="196" t="s">
        <v>4</v>
      </c>
      <c r="B13" s="195"/>
      <c r="C13" s="195"/>
      <c r="D13" s="195"/>
      <c r="E13" s="194"/>
      <c r="F13" s="194"/>
      <c r="G13" s="194"/>
      <c r="H13" s="194">
        <f>SUM(F13:G13)</f>
        <v>0</v>
      </c>
      <c r="I13" s="193">
        <f>H13*E13</f>
        <v>0</v>
      </c>
    </row>
    <row r="14" spans="1:9" ht="18" customHeight="1">
      <c r="A14" s="196" t="s">
        <v>6</v>
      </c>
      <c r="B14" s="195"/>
      <c r="C14" s="195"/>
      <c r="D14" s="195"/>
      <c r="E14" s="194"/>
      <c r="F14" s="194"/>
      <c r="G14" s="194"/>
      <c r="H14" s="194">
        <f>SUM(F14:G14)</f>
        <v>0</v>
      </c>
      <c r="I14" s="193">
        <f>H14*E14</f>
        <v>0</v>
      </c>
    </row>
    <row r="15" spans="1:9" ht="18" customHeight="1" thickBot="1">
      <c r="A15" s="192" t="s">
        <v>8</v>
      </c>
      <c r="B15" s="191"/>
      <c r="C15" s="191"/>
      <c r="D15" s="191"/>
      <c r="E15" s="190"/>
      <c r="F15" s="190"/>
      <c r="G15" s="190"/>
      <c r="H15" s="190">
        <f>SUM(F15:G15)</f>
        <v>0</v>
      </c>
      <c r="I15" s="189">
        <f>H15*E15</f>
        <v>0</v>
      </c>
    </row>
    <row r="16" spans="1:9" ht="20.25" customHeight="1" thickBot="1">
      <c r="A16" s="163"/>
      <c r="B16" s="158"/>
      <c r="C16" s="158"/>
      <c r="D16" s="158"/>
      <c r="E16" s="188" t="s">
        <v>87</v>
      </c>
      <c r="F16" s="160">
        <f>SUM(F11:F15)</f>
        <v>0</v>
      </c>
      <c r="G16" s="160">
        <f>SUM(G11:G15)</f>
        <v>0</v>
      </c>
      <c r="H16" s="160">
        <f>SUM(H11:H15)</f>
        <v>0</v>
      </c>
      <c r="I16" s="159">
        <f>SUM(I11:I15)</f>
        <v>0</v>
      </c>
    </row>
    <row r="17" spans="1:9">
      <c r="A17" s="1184"/>
      <c r="B17" s="1184"/>
      <c r="C17" s="1184"/>
      <c r="D17" s="157"/>
      <c r="E17" s="185"/>
      <c r="F17" s="185"/>
      <c r="G17" s="185"/>
      <c r="H17" s="185"/>
      <c r="I17" s="185"/>
    </row>
    <row r="18" spans="1:9">
      <c r="A18" s="187"/>
      <c r="B18" s="157"/>
      <c r="C18" s="157"/>
      <c r="D18" s="157"/>
      <c r="E18" s="185"/>
      <c r="F18" s="185"/>
      <c r="G18" s="185"/>
      <c r="H18" s="185"/>
      <c r="I18" s="185"/>
    </row>
    <row r="19" spans="1:9" ht="14.25">
      <c r="A19" s="186"/>
      <c r="B19" s="157"/>
      <c r="C19" s="157"/>
      <c r="D19" s="52"/>
      <c r="E19" s="52"/>
      <c r="F19" s="185"/>
      <c r="G19" s="185"/>
      <c r="H19" s="52"/>
      <c r="I19" s="52"/>
    </row>
    <row r="20" spans="1:9" ht="14.25">
      <c r="A20" s="184"/>
      <c r="B20" s="184"/>
      <c r="C20" s="184"/>
      <c r="D20" s="53"/>
      <c r="E20" s="53"/>
      <c r="H20" s="53"/>
      <c r="I20" s="53"/>
    </row>
    <row r="21" spans="1:9">
      <c r="A21" s="184"/>
      <c r="B21" s="184"/>
      <c r="C21" s="184"/>
      <c r="D21" s="1105" t="s">
        <v>40</v>
      </c>
      <c r="E21" s="1105"/>
      <c r="H21" s="1105" t="s">
        <v>40</v>
      </c>
      <c r="I21" s="1105"/>
    </row>
    <row r="22" spans="1:9">
      <c r="A22" s="184"/>
      <c r="B22" s="184"/>
      <c r="C22" s="184"/>
      <c r="D22" s="1109" t="s">
        <v>634</v>
      </c>
      <c r="E22" s="1109"/>
      <c r="H22" s="1109" t="s">
        <v>634</v>
      </c>
      <c r="I22" s="1109"/>
    </row>
  </sheetData>
  <mergeCells count="10">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view="pageBreakPreview" zoomScaleNormal="100" zoomScaleSheetLayoutView="100" workbookViewId="0">
      <selection activeCell="U11" sqref="U11"/>
    </sheetView>
  </sheetViews>
  <sheetFormatPr defaultColWidth="9.140625" defaultRowHeight="12.75"/>
  <cols>
    <col min="1" max="1" width="3.85546875" style="210" bestFit="1" customWidth="1"/>
    <col min="2" max="2" width="13.28515625" style="210" customWidth="1"/>
    <col min="3" max="3" width="6.7109375" style="210" customWidth="1"/>
    <col min="4" max="4" width="8.5703125" style="209" customWidth="1"/>
    <col min="5" max="5" width="5" style="209" customWidth="1"/>
    <col min="6" max="6" width="8.28515625" style="209" customWidth="1"/>
    <col min="7" max="7" width="17.5703125" style="210" customWidth="1"/>
    <col min="8" max="8" width="13.7109375" style="210" customWidth="1"/>
    <col min="9" max="9" width="7.85546875" style="210" customWidth="1"/>
    <col min="10" max="10" width="9.140625" style="210" customWidth="1"/>
    <col min="11" max="11" width="17.140625" style="210" customWidth="1"/>
    <col min="12" max="12" width="7.140625" style="210" customWidth="1"/>
    <col min="13" max="13" width="10.42578125" style="210" customWidth="1"/>
    <col min="14" max="14" width="7.7109375" style="210" customWidth="1"/>
    <col min="15" max="15" width="10.85546875" style="210" customWidth="1"/>
    <col min="16" max="16" width="9.42578125" style="210" customWidth="1"/>
    <col min="17" max="17" width="9.140625" style="210"/>
    <col min="18" max="16384" width="9.140625" style="209"/>
  </cols>
  <sheetData>
    <row r="1" spans="1:17" s="212" customFormat="1" ht="20.25" customHeight="1">
      <c r="A1" s="256" t="s">
        <v>37</v>
      </c>
      <c r="B1" s="256"/>
      <c r="C1" s="255"/>
      <c r="D1" s="255"/>
      <c r="G1" s="213"/>
      <c r="H1" s="213"/>
      <c r="I1" s="213"/>
      <c r="J1" s="213"/>
      <c r="K1" s="213"/>
      <c r="L1" s="213"/>
      <c r="M1" s="254"/>
      <c r="N1" s="210"/>
      <c r="P1" s="253" t="s">
        <v>119</v>
      </c>
    </row>
    <row r="2" spans="1:17">
      <c r="A2" s="252" t="s">
        <v>85</v>
      </c>
      <c r="B2" s="252"/>
      <c r="C2" s="251"/>
      <c r="D2" s="215"/>
      <c r="Q2" s="209"/>
    </row>
    <row r="3" spans="1:17" s="246" customFormat="1" ht="16.5">
      <c r="A3" s="1188" t="s">
        <v>576</v>
      </c>
      <c r="B3" s="1188"/>
      <c r="C3" s="1188"/>
      <c r="D3" s="1188"/>
      <c r="E3" s="1188"/>
      <c r="F3" s="1188"/>
      <c r="G3" s="1188"/>
      <c r="H3" s="1188"/>
      <c r="I3" s="1188"/>
      <c r="J3" s="1188"/>
      <c r="K3" s="1188"/>
      <c r="L3" s="1188"/>
      <c r="M3" s="1188"/>
      <c r="N3" s="1188"/>
      <c r="O3" s="1188"/>
      <c r="P3" s="1188"/>
    </row>
    <row r="4" spans="1:17" s="246" customFormat="1" ht="34.5" customHeight="1">
      <c r="A4" s="1189" t="s">
        <v>659</v>
      </c>
      <c r="B4" s="1189"/>
      <c r="C4" s="1189"/>
      <c r="D4" s="1189"/>
      <c r="E4" s="1189"/>
      <c r="F4" s="1189"/>
      <c r="G4" s="1189"/>
      <c r="H4" s="1189"/>
      <c r="I4" s="1189"/>
      <c r="J4" s="1189"/>
      <c r="K4" s="1189"/>
      <c r="L4" s="1189"/>
      <c r="M4" s="1189"/>
      <c r="N4" s="1189"/>
      <c r="O4" s="1189"/>
      <c r="P4" s="1189"/>
    </row>
    <row r="5" spans="1:17" s="246" customFormat="1" ht="16.5">
      <c r="A5" s="250"/>
      <c r="B5" s="249"/>
      <c r="C5" s="249"/>
      <c r="D5" s="249"/>
      <c r="E5" s="249"/>
      <c r="F5" s="249"/>
      <c r="G5" s="249" t="s">
        <v>118</v>
      </c>
      <c r="H5" s="1186"/>
      <c r="I5" s="1186"/>
      <c r="J5" s="1186"/>
      <c r="K5" s="248" t="s">
        <v>117</v>
      </c>
      <c r="L5" s="1187"/>
      <c r="M5" s="1187"/>
      <c r="N5" s="1187"/>
      <c r="O5" s="1187"/>
      <c r="P5" s="247"/>
    </row>
    <row r="6" spans="1:17" ht="15.75" customHeight="1" thickBot="1">
      <c r="A6" s="1190" t="s">
        <v>42</v>
      </c>
      <c r="B6" s="1190"/>
      <c r="C6" s="1191"/>
      <c r="D6" s="1191"/>
      <c r="E6" s="1191"/>
      <c r="F6" s="1191"/>
      <c r="G6" s="1191"/>
      <c r="H6" s="1191"/>
      <c r="I6" s="1191"/>
      <c r="J6" s="1191"/>
      <c r="K6" s="1191"/>
      <c r="L6" s="1191"/>
      <c r="M6" s="1191"/>
      <c r="N6" s="1191"/>
      <c r="O6" s="1191"/>
      <c r="P6" s="1191"/>
      <c r="Q6" s="209"/>
    </row>
    <row r="7" spans="1:17" s="239" customFormat="1" ht="57" thickBot="1">
      <c r="A7" s="245" t="s">
        <v>51</v>
      </c>
      <c r="B7" s="242" t="s">
        <v>116</v>
      </c>
      <c r="C7" s="242" t="s">
        <v>115</v>
      </c>
      <c r="D7" s="241" t="s">
        <v>114</v>
      </c>
      <c r="E7" s="244" t="s">
        <v>113</v>
      </c>
      <c r="F7" s="243" t="s">
        <v>112</v>
      </c>
      <c r="G7" s="242" t="s">
        <v>111</v>
      </c>
      <c r="H7" s="242" t="s">
        <v>110</v>
      </c>
      <c r="I7" s="241" t="s">
        <v>107</v>
      </c>
      <c r="J7" s="241" t="s">
        <v>608</v>
      </c>
      <c r="K7" s="242" t="s">
        <v>109</v>
      </c>
      <c r="L7" s="241" t="s">
        <v>108</v>
      </c>
      <c r="M7" s="243" t="s">
        <v>636</v>
      </c>
      <c r="N7" s="241" t="s">
        <v>637</v>
      </c>
      <c r="O7" s="241" t="s">
        <v>638</v>
      </c>
      <c r="P7" s="240" t="s">
        <v>639</v>
      </c>
    </row>
    <row r="8" spans="1:17" s="237" customFormat="1" ht="13.5" hidden="1" thickBot="1">
      <c r="A8" s="238">
        <v>1</v>
      </c>
      <c r="B8" s="238">
        <v>2</v>
      </c>
      <c r="C8" s="238">
        <v>3</v>
      </c>
      <c r="D8" s="238">
        <v>4</v>
      </c>
      <c r="E8" s="238">
        <v>5</v>
      </c>
      <c r="F8" s="238">
        <v>17</v>
      </c>
      <c r="G8" s="238">
        <v>9</v>
      </c>
      <c r="H8" s="238">
        <v>10</v>
      </c>
      <c r="I8" s="238">
        <v>11</v>
      </c>
      <c r="J8" s="238"/>
      <c r="K8" s="238">
        <v>12</v>
      </c>
      <c r="L8" s="238">
        <v>16</v>
      </c>
      <c r="M8" s="238">
        <v>18</v>
      </c>
      <c r="N8" s="238">
        <v>19</v>
      </c>
      <c r="O8" s="238">
        <v>21</v>
      </c>
      <c r="P8" s="238">
        <v>21</v>
      </c>
    </row>
    <row r="9" spans="1:17" ht="15" customHeight="1">
      <c r="A9" s="233" t="s">
        <v>2</v>
      </c>
      <c r="B9" s="235"/>
      <c r="C9" s="235"/>
      <c r="D9" s="236"/>
      <c r="E9" s="236"/>
      <c r="F9" s="235"/>
      <c r="G9" s="235"/>
      <c r="H9" s="235"/>
      <c r="I9" s="235"/>
      <c r="J9" s="235"/>
      <c r="K9" s="235"/>
      <c r="L9" s="235"/>
      <c r="M9" s="235"/>
      <c r="N9" s="235"/>
      <c r="O9" s="235"/>
      <c r="P9" s="235"/>
      <c r="Q9" s="209"/>
    </row>
    <row r="10" spans="1:17" ht="15" customHeight="1">
      <c r="A10" s="234" t="s">
        <v>3</v>
      </c>
      <c r="B10" s="231"/>
      <c r="C10" s="231"/>
      <c r="D10" s="232"/>
      <c r="E10" s="232"/>
      <c r="F10" s="231"/>
      <c r="G10" s="231"/>
      <c r="H10" s="231"/>
      <c r="I10" s="231"/>
      <c r="J10" s="231"/>
      <c r="K10" s="231"/>
      <c r="L10" s="231"/>
      <c r="M10" s="231"/>
      <c r="N10" s="231"/>
      <c r="O10" s="231"/>
      <c r="P10" s="231"/>
      <c r="Q10" s="209"/>
    </row>
    <row r="11" spans="1:17" ht="15" customHeight="1">
      <c r="A11" s="233" t="s">
        <v>4</v>
      </c>
      <c r="B11" s="231"/>
      <c r="C11" s="231"/>
      <c r="D11" s="232"/>
      <c r="E11" s="232"/>
      <c r="F11" s="231"/>
      <c r="G11" s="231"/>
      <c r="H11" s="231"/>
      <c r="I11" s="231"/>
      <c r="J11" s="231"/>
      <c r="K11" s="231"/>
      <c r="L11" s="231"/>
      <c r="M11" s="231"/>
      <c r="N11" s="231"/>
      <c r="O11" s="231"/>
      <c r="P11" s="231"/>
      <c r="Q11" s="209"/>
    </row>
    <row r="12" spans="1:17" ht="15" customHeight="1">
      <c r="A12" s="234" t="s">
        <v>6</v>
      </c>
      <c r="B12" s="231"/>
      <c r="C12" s="231"/>
      <c r="D12" s="232"/>
      <c r="E12" s="232"/>
      <c r="F12" s="231"/>
      <c r="G12" s="231"/>
      <c r="H12" s="231"/>
      <c r="I12" s="231"/>
      <c r="J12" s="231"/>
      <c r="K12" s="231"/>
      <c r="L12" s="231"/>
      <c r="M12" s="231"/>
      <c r="N12" s="231"/>
      <c r="O12" s="231"/>
      <c r="P12" s="231"/>
      <c r="Q12" s="209"/>
    </row>
    <row r="13" spans="1:17" ht="15" customHeight="1">
      <c r="A13" s="233" t="s">
        <v>8</v>
      </c>
      <c r="B13" s="231"/>
      <c r="C13" s="231"/>
      <c r="D13" s="232"/>
      <c r="E13" s="232"/>
      <c r="F13" s="231"/>
      <c r="G13" s="231"/>
      <c r="H13" s="231"/>
      <c r="I13" s="231"/>
      <c r="J13" s="231"/>
      <c r="K13" s="231"/>
      <c r="L13" s="231"/>
      <c r="M13" s="231"/>
      <c r="N13" s="231"/>
      <c r="O13" s="231"/>
      <c r="P13" s="231"/>
      <c r="Q13" s="209"/>
    </row>
    <row r="14" spans="1:17" ht="15" customHeight="1">
      <c r="A14" s="234" t="s">
        <v>9</v>
      </c>
      <c r="B14" s="231"/>
      <c r="C14" s="231"/>
      <c r="D14" s="232"/>
      <c r="E14" s="232"/>
      <c r="F14" s="231"/>
      <c r="G14" s="231"/>
      <c r="H14" s="231"/>
      <c r="I14" s="231"/>
      <c r="J14" s="231"/>
      <c r="K14" s="231"/>
      <c r="L14" s="231"/>
      <c r="M14" s="231"/>
      <c r="N14" s="231"/>
      <c r="O14" s="231"/>
      <c r="P14" s="231"/>
      <c r="Q14" s="209"/>
    </row>
    <row r="15" spans="1:17" ht="15" customHeight="1">
      <c r="A15" s="233" t="s">
        <v>11</v>
      </c>
      <c r="B15" s="231"/>
      <c r="C15" s="231"/>
      <c r="D15" s="232"/>
      <c r="E15" s="232"/>
      <c r="F15" s="231"/>
      <c r="G15" s="231"/>
      <c r="H15" s="231"/>
      <c r="I15" s="231"/>
      <c r="J15" s="231"/>
      <c r="K15" s="231"/>
      <c r="L15" s="231"/>
      <c r="M15" s="231"/>
      <c r="N15" s="231"/>
      <c r="O15" s="231"/>
      <c r="P15" s="231"/>
      <c r="Q15" s="209"/>
    </row>
    <row r="16" spans="1:17" ht="15" customHeight="1">
      <c r="A16" s="234" t="s">
        <v>12</v>
      </c>
      <c r="B16" s="231"/>
      <c r="C16" s="231"/>
      <c r="D16" s="232"/>
      <c r="E16" s="232"/>
      <c r="F16" s="231"/>
      <c r="G16" s="231"/>
      <c r="H16" s="231"/>
      <c r="I16" s="231"/>
      <c r="J16" s="231"/>
      <c r="K16" s="231"/>
      <c r="L16" s="231"/>
      <c r="M16" s="231"/>
      <c r="N16" s="231"/>
      <c r="O16" s="231"/>
      <c r="P16" s="231"/>
      <c r="Q16" s="209"/>
    </row>
    <row r="17" spans="1:17" ht="15" customHeight="1">
      <c r="A17" s="233" t="s">
        <v>13</v>
      </c>
      <c r="B17" s="231"/>
      <c r="C17" s="231"/>
      <c r="D17" s="232"/>
      <c r="E17" s="232"/>
      <c r="F17" s="231"/>
      <c r="G17" s="231"/>
      <c r="H17" s="231"/>
      <c r="I17" s="231"/>
      <c r="J17" s="231"/>
      <c r="K17" s="231"/>
      <c r="L17" s="231"/>
      <c r="M17" s="231"/>
      <c r="N17" s="231"/>
      <c r="O17" s="231"/>
      <c r="P17" s="231"/>
      <c r="Q17" s="209"/>
    </row>
    <row r="18" spans="1:17" ht="15" customHeight="1">
      <c r="A18" s="234" t="s">
        <v>20</v>
      </c>
      <c r="B18" s="231"/>
      <c r="C18" s="231"/>
      <c r="D18" s="232"/>
      <c r="E18" s="232"/>
      <c r="F18" s="231"/>
      <c r="G18" s="231"/>
      <c r="H18" s="231"/>
      <c r="I18" s="231"/>
      <c r="J18" s="231"/>
      <c r="K18" s="231"/>
      <c r="L18" s="231"/>
      <c r="M18" s="231"/>
      <c r="N18" s="231"/>
      <c r="O18" s="231"/>
      <c r="P18" s="231"/>
      <c r="Q18" s="209"/>
    </row>
    <row r="19" spans="1:17" ht="15" customHeight="1">
      <c r="A19" s="233" t="s">
        <v>21</v>
      </c>
      <c r="B19" s="231"/>
      <c r="C19" s="231"/>
      <c r="D19" s="232"/>
      <c r="E19" s="232"/>
      <c r="F19" s="231"/>
      <c r="G19" s="231"/>
      <c r="H19" s="231"/>
      <c r="I19" s="231"/>
      <c r="J19" s="231"/>
      <c r="K19" s="231"/>
      <c r="L19" s="231"/>
      <c r="M19" s="231"/>
      <c r="N19" s="231"/>
      <c r="O19" s="231"/>
      <c r="P19" s="231"/>
      <c r="Q19" s="209"/>
    </row>
    <row r="20" spans="1:17" ht="15" customHeight="1">
      <c r="A20" s="234" t="s">
        <v>22</v>
      </c>
      <c r="B20" s="231"/>
      <c r="C20" s="231"/>
      <c r="D20" s="232"/>
      <c r="E20" s="232"/>
      <c r="F20" s="231"/>
      <c r="G20" s="231"/>
      <c r="H20" s="231"/>
      <c r="I20" s="231"/>
      <c r="J20" s="231"/>
      <c r="K20" s="231"/>
      <c r="L20" s="231"/>
      <c r="M20" s="231"/>
      <c r="N20" s="231"/>
      <c r="O20" s="231"/>
      <c r="P20" s="231"/>
      <c r="Q20" s="209"/>
    </row>
    <row r="21" spans="1:17" ht="15" customHeight="1">
      <c r="A21" s="233" t="s">
        <v>23</v>
      </c>
      <c r="B21" s="231"/>
      <c r="C21" s="231"/>
      <c r="D21" s="232"/>
      <c r="E21" s="232"/>
      <c r="F21" s="231"/>
      <c r="G21" s="231"/>
      <c r="H21" s="231"/>
      <c r="I21" s="231"/>
      <c r="J21" s="231"/>
      <c r="K21" s="231"/>
      <c r="L21" s="231"/>
      <c r="M21" s="231"/>
      <c r="N21" s="231"/>
      <c r="O21" s="231"/>
      <c r="P21" s="231"/>
      <c r="Q21" s="209"/>
    </row>
    <row r="22" spans="1:17" ht="15" customHeight="1">
      <c r="A22" s="234" t="s">
        <v>24</v>
      </c>
      <c r="B22" s="231"/>
      <c r="C22" s="231"/>
      <c r="D22" s="232"/>
      <c r="E22" s="232"/>
      <c r="F22" s="231"/>
      <c r="G22" s="231"/>
      <c r="H22" s="231"/>
      <c r="I22" s="231"/>
      <c r="J22" s="231"/>
      <c r="K22" s="231"/>
      <c r="L22" s="231"/>
      <c r="M22" s="231"/>
      <c r="N22" s="231"/>
      <c r="O22" s="231"/>
      <c r="P22" s="231"/>
      <c r="Q22" s="209"/>
    </row>
    <row r="23" spans="1:17" ht="15" customHeight="1">
      <c r="A23" s="233" t="s">
        <v>25</v>
      </c>
      <c r="B23" s="231"/>
      <c r="C23" s="231"/>
      <c r="D23" s="232"/>
      <c r="E23" s="232"/>
      <c r="F23" s="231"/>
      <c r="G23" s="231"/>
      <c r="H23" s="231"/>
      <c r="I23" s="231"/>
      <c r="J23" s="231"/>
      <c r="K23" s="231"/>
      <c r="L23" s="231"/>
      <c r="M23" s="231"/>
      <c r="N23" s="231"/>
      <c r="O23" s="231"/>
      <c r="P23" s="231"/>
      <c r="Q23" s="209"/>
    </row>
    <row r="24" spans="1:17" ht="14.25">
      <c r="M24" s="222"/>
      <c r="N24" s="222"/>
      <c r="O24" s="222"/>
      <c r="P24" s="211"/>
      <c r="Q24" s="209"/>
    </row>
    <row r="25" spans="1:17" ht="15">
      <c r="A25" s="230" t="s">
        <v>106</v>
      </c>
      <c r="B25" s="209"/>
      <c r="C25" s="229"/>
      <c r="D25" s="229"/>
      <c r="E25" s="229"/>
      <c r="F25" s="229"/>
      <c r="H25" s="229"/>
      <c r="K25" s="67"/>
      <c r="M25" s="219"/>
      <c r="N25" s="219"/>
      <c r="O25" s="219"/>
      <c r="P25" s="211"/>
      <c r="Q25" s="209"/>
    </row>
    <row r="26" spans="1:17" ht="15">
      <c r="A26" s="218"/>
      <c r="B26" s="209"/>
      <c r="C26" s="227"/>
      <c r="D26" s="228"/>
      <c r="E26" s="228"/>
      <c r="F26" s="228"/>
      <c r="H26" s="227"/>
      <c r="K26" s="67"/>
      <c r="M26" s="217" t="s">
        <v>105</v>
      </c>
      <c r="N26" s="215"/>
      <c r="O26" s="217"/>
      <c r="P26" s="211"/>
      <c r="Q26" s="209"/>
    </row>
    <row r="27" spans="1:17" ht="15">
      <c r="A27" s="226"/>
      <c r="H27" s="225"/>
      <c r="K27" s="67"/>
      <c r="M27" s="214" t="s">
        <v>634</v>
      </c>
      <c r="N27" s="215"/>
      <c r="O27" s="215"/>
      <c r="P27" s="211"/>
      <c r="Q27" s="209"/>
    </row>
    <row r="28" spans="1:17" ht="14.25">
      <c r="B28" s="218" t="s">
        <v>610</v>
      </c>
      <c r="C28" s="225"/>
      <c r="D28" s="225"/>
      <c r="E28" s="225"/>
      <c r="F28" s="224"/>
      <c r="M28" s="223"/>
      <c r="N28" s="223"/>
      <c r="Q28" s="209"/>
    </row>
    <row r="29" spans="1:17" ht="14.25">
      <c r="B29" s="218" t="s">
        <v>611</v>
      </c>
      <c r="C29" s="221"/>
      <c r="D29" s="221"/>
      <c r="E29" s="221"/>
      <c r="F29" s="220"/>
      <c r="I29" s="222"/>
      <c r="J29" s="222"/>
      <c r="M29" s="222"/>
      <c r="N29" s="222"/>
      <c r="O29" s="222"/>
      <c r="P29" s="209"/>
      <c r="Q29" s="209"/>
    </row>
    <row r="30" spans="1:17" ht="14.25">
      <c r="B30" s="218" t="s">
        <v>104</v>
      </c>
      <c r="C30" s="221"/>
      <c r="D30" s="221"/>
      <c r="E30" s="221"/>
      <c r="F30" s="220"/>
      <c r="I30" s="219"/>
      <c r="J30" s="219"/>
      <c r="M30" s="219"/>
      <c r="N30" s="219"/>
      <c r="O30" s="219"/>
      <c r="P30" s="209"/>
      <c r="Q30" s="209"/>
    </row>
    <row r="31" spans="1:17">
      <c r="B31" s="216" t="s">
        <v>609</v>
      </c>
      <c r="C31" s="213"/>
      <c r="D31" s="212"/>
      <c r="E31" s="212"/>
      <c r="I31" s="217" t="s">
        <v>40</v>
      </c>
      <c r="J31" s="217"/>
      <c r="M31" s="217" t="s">
        <v>40</v>
      </c>
      <c r="N31" s="215"/>
      <c r="O31" s="217"/>
      <c r="P31" s="209"/>
      <c r="Q31" s="209"/>
    </row>
    <row r="32" spans="1:17">
      <c r="A32" s="209"/>
      <c r="C32" s="213"/>
      <c r="D32" s="212"/>
      <c r="E32" s="212"/>
      <c r="I32" s="214" t="s">
        <v>634</v>
      </c>
      <c r="J32" s="215"/>
      <c r="M32" s="214" t="s">
        <v>634</v>
      </c>
      <c r="N32" s="215"/>
      <c r="O32" s="214"/>
      <c r="P32" s="209"/>
      <c r="Q32" s="209"/>
    </row>
    <row r="33" spans="1:17">
      <c r="A33" s="209"/>
      <c r="B33" s="209"/>
      <c r="C33" s="213"/>
      <c r="D33" s="212"/>
      <c r="E33" s="212"/>
      <c r="I33" s="209"/>
      <c r="J33" s="209"/>
      <c r="K33" s="211"/>
      <c r="O33" s="209"/>
      <c r="P33" s="209"/>
      <c r="Q33" s="209"/>
    </row>
  </sheetData>
  <mergeCells count="6">
    <mergeCell ref="H5:J5"/>
    <mergeCell ref="L5:O5"/>
    <mergeCell ref="A3:P3"/>
    <mergeCell ref="A4:P4"/>
    <mergeCell ref="A6:B6"/>
    <mergeCell ref="C6:P6"/>
  </mergeCells>
  <printOptions horizontalCentered="1"/>
  <pageMargins left="0.59055118110236227" right="0.39370078740157483" top="0.59055118110236227" bottom="0.39370078740157483" header="0.47244094488188981" footer="0.39370078740157483"/>
  <pageSetup paperSize="9" scale="89"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topLeftCell="A4" zoomScale="120" zoomScaleNormal="75" zoomScaleSheetLayoutView="120" workbookViewId="0">
      <selection activeCell="A5" sqref="A5:H5"/>
    </sheetView>
  </sheetViews>
  <sheetFormatPr defaultColWidth="9.140625" defaultRowHeight="14.25"/>
  <cols>
    <col min="1" max="1" width="4.42578125" style="257" customWidth="1"/>
    <col min="2" max="2" width="19.85546875" style="257" customWidth="1"/>
    <col min="3" max="3" width="14.28515625" style="257" customWidth="1"/>
    <col min="4" max="4" width="8.5703125" style="257" customWidth="1"/>
    <col min="5" max="5" width="10.28515625" style="257" customWidth="1"/>
    <col min="6" max="6" width="12" style="257" customWidth="1"/>
    <col min="7" max="7" width="13.7109375" style="257" customWidth="1"/>
    <col min="8" max="8" width="14.42578125" style="257" customWidth="1"/>
    <col min="9" max="16384" width="9.140625" style="257"/>
  </cols>
  <sheetData>
    <row r="1" spans="1:8">
      <c r="A1" s="256" t="s">
        <v>37</v>
      </c>
      <c r="B1" s="256"/>
      <c r="H1" s="285" t="s">
        <v>135</v>
      </c>
    </row>
    <row r="2" spans="1:8" s="259" customFormat="1" ht="12.75">
      <c r="A2" s="252" t="s">
        <v>85</v>
      </c>
      <c r="B2" s="252"/>
      <c r="C2" s="260"/>
    </row>
    <row r="3" spans="1:8" s="259" customFormat="1" ht="12.75">
      <c r="B3" s="284"/>
      <c r="C3" s="260"/>
    </row>
    <row r="4" spans="1:8" ht="15">
      <c r="A4" s="1192" t="s">
        <v>577</v>
      </c>
      <c r="B4" s="1192"/>
      <c r="C4" s="1192"/>
      <c r="D4" s="1192"/>
      <c r="E4" s="1192"/>
      <c r="F4" s="1192"/>
      <c r="G4" s="1192"/>
      <c r="H4" s="1192"/>
    </row>
    <row r="5" spans="1:8" ht="66" customHeight="1" thickBot="1">
      <c r="A5" s="1199" t="s">
        <v>657</v>
      </c>
      <c r="B5" s="1199"/>
      <c r="C5" s="1199"/>
      <c r="D5" s="1199"/>
      <c r="E5" s="1199"/>
      <c r="F5" s="1199"/>
      <c r="G5" s="1199"/>
      <c r="H5" s="1199"/>
    </row>
    <row r="6" spans="1:8" ht="16.149999999999999" customHeight="1" thickBot="1">
      <c r="A6" s="1193" t="s">
        <v>42</v>
      </c>
      <c r="B6" s="1193"/>
      <c r="C6" s="1194"/>
      <c r="D6" s="1194"/>
      <c r="E6" s="1194"/>
      <c r="F6" s="1194"/>
      <c r="G6" s="1194"/>
      <c r="H6" s="1194"/>
    </row>
    <row r="7" spans="1:8" ht="43.5" customHeight="1">
      <c r="A7" s="283" t="s">
        <v>51</v>
      </c>
      <c r="B7" s="281" t="s">
        <v>98</v>
      </c>
      <c r="C7" s="281" t="s">
        <v>134</v>
      </c>
      <c r="D7" s="282" t="s">
        <v>133</v>
      </c>
      <c r="E7" s="282" t="s">
        <v>132</v>
      </c>
      <c r="F7" s="282" t="s">
        <v>131</v>
      </c>
      <c r="G7" s="281" t="s">
        <v>130</v>
      </c>
      <c r="H7" s="280" t="s">
        <v>578</v>
      </c>
    </row>
    <row r="8" spans="1:8">
      <c r="A8" s="279" t="s">
        <v>129</v>
      </c>
      <c r="B8" s="278"/>
      <c r="C8" s="278"/>
      <c r="D8" s="278"/>
      <c r="E8" s="278"/>
      <c r="F8" s="278"/>
      <c r="G8" s="278"/>
      <c r="H8" s="277"/>
    </row>
    <row r="9" spans="1:8">
      <c r="A9" s="276" t="s">
        <v>2</v>
      </c>
      <c r="B9" s="275"/>
      <c r="C9" s="275"/>
      <c r="D9" s="275"/>
      <c r="E9" s="275"/>
      <c r="F9" s="275"/>
      <c r="G9" s="275"/>
      <c r="H9" s="274"/>
    </row>
    <row r="10" spans="1:8">
      <c r="A10" s="276" t="s">
        <v>3</v>
      </c>
      <c r="B10" s="275"/>
      <c r="C10" s="275"/>
      <c r="D10" s="275"/>
      <c r="E10" s="275"/>
      <c r="F10" s="275"/>
      <c r="G10" s="275"/>
      <c r="H10" s="274"/>
    </row>
    <row r="11" spans="1:8">
      <c r="A11" s="276" t="s">
        <v>4</v>
      </c>
      <c r="B11" s="275"/>
      <c r="C11" s="275"/>
      <c r="D11" s="275"/>
      <c r="E11" s="275"/>
      <c r="F11" s="275"/>
      <c r="G11" s="275"/>
      <c r="H11" s="274"/>
    </row>
    <row r="12" spans="1:8">
      <c r="A12" s="276" t="s">
        <v>6</v>
      </c>
      <c r="B12" s="275"/>
      <c r="C12" s="275"/>
      <c r="D12" s="275"/>
      <c r="E12" s="275"/>
      <c r="F12" s="275"/>
      <c r="G12" s="275"/>
      <c r="H12" s="274"/>
    </row>
    <row r="13" spans="1:8">
      <c r="A13" s="276" t="s">
        <v>8</v>
      </c>
      <c r="B13" s="275"/>
      <c r="C13" s="275"/>
      <c r="D13" s="275"/>
      <c r="E13" s="275"/>
      <c r="F13" s="275"/>
      <c r="G13" s="275"/>
      <c r="H13" s="274"/>
    </row>
    <row r="14" spans="1:8">
      <c r="A14" s="276" t="s">
        <v>9</v>
      </c>
      <c r="B14" s="275"/>
      <c r="C14" s="275"/>
      <c r="D14" s="275"/>
      <c r="E14" s="275"/>
      <c r="F14" s="275"/>
      <c r="G14" s="275"/>
      <c r="H14" s="274"/>
    </row>
    <row r="15" spans="1:8">
      <c r="A15" s="276" t="s">
        <v>11</v>
      </c>
      <c r="B15" s="275"/>
      <c r="C15" s="275"/>
      <c r="D15" s="275"/>
      <c r="E15" s="275"/>
      <c r="F15" s="275"/>
      <c r="G15" s="275"/>
      <c r="H15" s="274"/>
    </row>
    <row r="16" spans="1:8">
      <c r="A16" s="276" t="s">
        <v>12</v>
      </c>
      <c r="B16" s="275"/>
      <c r="C16" s="275"/>
      <c r="D16" s="275"/>
      <c r="E16" s="275"/>
      <c r="F16" s="275"/>
      <c r="G16" s="275"/>
      <c r="H16" s="274"/>
    </row>
    <row r="17" spans="1:10">
      <c r="A17" s="279" t="s">
        <v>128</v>
      </c>
      <c r="B17" s="278"/>
      <c r="C17" s="278"/>
      <c r="D17" s="278"/>
      <c r="E17" s="278"/>
      <c r="F17" s="278"/>
      <c r="G17" s="278"/>
      <c r="H17" s="277"/>
    </row>
    <row r="18" spans="1:10">
      <c r="A18" s="276" t="s">
        <v>13</v>
      </c>
      <c r="B18" s="275"/>
      <c r="C18" s="275"/>
      <c r="D18" s="275"/>
      <c r="E18" s="275"/>
      <c r="F18" s="275"/>
      <c r="G18" s="275"/>
      <c r="H18" s="274"/>
    </row>
    <row r="19" spans="1:10">
      <c r="A19" s="276" t="s">
        <v>20</v>
      </c>
      <c r="B19" s="275"/>
      <c r="C19" s="275"/>
      <c r="D19" s="275"/>
      <c r="E19" s="275"/>
      <c r="F19" s="275"/>
      <c r="G19" s="275"/>
      <c r="H19" s="274"/>
    </row>
    <row r="20" spans="1:10">
      <c r="A20" s="276" t="s">
        <v>21</v>
      </c>
      <c r="B20" s="275"/>
      <c r="C20" s="275"/>
      <c r="D20" s="275"/>
      <c r="E20" s="275"/>
      <c r="F20" s="275"/>
      <c r="G20" s="275"/>
      <c r="H20" s="274"/>
    </row>
    <row r="21" spans="1:10">
      <c r="A21" s="276" t="s">
        <v>22</v>
      </c>
      <c r="B21" s="275"/>
      <c r="C21" s="275"/>
      <c r="D21" s="275"/>
      <c r="E21" s="275"/>
      <c r="F21" s="275"/>
      <c r="G21" s="275"/>
      <c r="H21" s="274"/>
    </row>
    <row r="22" spans="1:10">
      <c r="A22" s="276" t="s">
        <v>23</v>
      </c>
      <c r="B22" s="275"/>
      <c r="C22" s="275"/>
      <c r="D22" s="275"/>
      <c r="E22" s="275"/>
      <c r="F22" s="275"/>
      <c r="G22" s="275"/>
      <c r="H22" s="274"/>
    </row>
    <row r="23" spans="1:10">
      <c r="A23" s="276" t="s">
        <v>24</v>
      </c>
      <c r="B23" s="275"/>
      <c r="C23" s="275"/>
      <c r="D23" s="275"/>
      <c r="E23" s="275"/>
      <c r="F23" s="275"/>
      <c r="G23" s="275"/>
      <c r="H23" s="274"/>
    </row>
    <row r="24" spans="1:10">
      <c r="A24" s="276" t="s">
        <v>25</v>
      </c>
      <c r="B24" s="275"/>
      <c r="C24" s="275"/>
      <c r="D24" s="275"/>
      <c r="E24" s="275"/>
      <c r="F24" s="275"/>
      <c r="G24" s="275"/>
      <c r="H24" s="274"/>
    </row>
    <row r="25" spans="1:10">
      <c r="A25" s="276" t="s">
        <v>26</v>
      </c>
      <c r="B25" s="275"/>
      <c r="C25" s="275"/>
      <c r="D25" s="275"/>
      <c r="E25" s="275"/>
      <c r="F25" s="275"/>
      <c r="G25" s="275"/>
      <c r="H25" s="274"/>
    </row>
    <row r="26" spans="1:10">
      <c r="A26" s="276" t="s">
        <v>27</v>
      </c>
      <c r="B26" s="275"/>
      <c r="C26" s="275"/>
      <c r="D26" s="275"/>
      <c r="E26" s="275"/>
      <c r="F26" s="275"/>
      <c r="G26" s="275"/>
      <c r="H26" s="274"/>
    </row>
    <row r="27" spans="1:10" ht="15" thickBot="1">
      <c r="A27" s="273">
        <v>18</v>
      </c>
      <c r="B27" s="272"/>
      <c r="C27" s="272"/>
      <c r="D27" s="272"/>
      <c r="E27" s="272"/>
      <c r="F27" s="272"/>
      <c r="G27" s="272"/>
      <c r="H27" s="271"/>
    </row>
    <row r="28" spans="1:10" ht="15">
      <c r="A28" s="270"/>
    </row>
    <row r="29" spans="1:10">
      <c r="A29" s="1200"/>
      <c r="B29" s="1200"/>
      <c r="C29" s="268"/>
      <c r="D29" s="268"/>
      <c r="E29" s="268"/>
      <c r="F29" s="268"/>
    </row>
    <row r="30" spans="1:10" s="259" customFormat="1" ht="12.75">
      <c r="A30" s="269" t="s">
        <v>579</v>
      </c>
      <c r="B30" s="265" t="s">
        <v>127</v>
      </c>
      <c r="C30" s="265"/>
      <c r="D30" s="265"/>
      <c r="E30" s="265"/>
      <c r="F30" s="265"/>
    </row>
    <row r="31" spans="1:10" s="259" customFormat="1" ht="12" customHeight="1">
      <c r="A31" s="268"/>
      <c r="B31" s="266" t="s">
        <v>126</v>
      </c>
      <c r="C31" s="265" t="s">
        <v>125</v>
      </c>
      <c r="E31" s="265"/>
      <c r="F31" s="265"/>
    </row>
    <row r="32" spans="1:10" s="259" customFormat="1" ht="12" customHeight="1">
      <c r="A32" s="267"/>
      <c r="B32" s="266" t="s">
        <v>124</v>
      </c>
      <c r="C32" s="265" t="s">
        <v>123</v>
      </c>
      <c r="E32" s="265"/>
      <c r="F32" s="265"/>
      <c r="J32" s="264"/>
    </row>
    <row r="33" spans="1:10" s="259" customFormat="1" ht="12" customHeight="1">
      <c r="A33" s="267"/>
      <c r="B33" s="266" t="s">
        <v>122</v>
      </c>
      <c r="C33" s="265" t="s">
        <v>121</v>
      </c>
      <c r="E33" s="265"/>
      <c r="F33" s="265"/>
      <c r="J33" s="264"/>
    </row>
    <row r="34" spans="1:10" ht="15">
      <c r="A34" s="263"/>
      <c r="J34" s="262"/>
    </row>
    <row r="35" spans="1:10" ht="15">
      <c r="A35" s="263"/>
      <c r="C35" s="222"/>
      <c r="D35" s="222"/>
      <c r="G35" s="1197"/>
      <c r="H35" s="1197"/>
      <c r="J35" s="262"/>
    </row>
    <row r="36" spans="1:10" ht="15">
      <c r="A36" s="263"/>
      <c r="C36" s="219"/>
      <c r="D36" s="219"/>
      <c r="G36" s="1198"/>
      <c r="H36" s="1198"/>
      <c r="J36" s="262"/>
    </row>
    <row r="37" spans="1:10" s="259" customFormat="1" ht="12.75">
      <c r="C37" s="217" t="s">
        <v>40</v>
      </c>
      <c r="D37" s="261"/>
      <c r="F37" s="260" t="s">
        <v>120</v>
      </c>
      <c r="G37" s="1196" t="s">
        <v>40</v>
      </c>
      <c r="H37" s="1196"/>
    </row>
    <row r="38" spans="1:10">
      <c r="C38" s="214" t="s">
        <v>634</v>
      </c>
      <c r="D38" s="258"/>
      <c r="G38" s="1195" t="s">
        <v>634</v>
      </c>
      <c r="H38" s="1195"/>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7"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C7D931-1338-4AFE-9814-3243A941326C}">
  <ds:schemaRefs>
    <ds:schemaRef ds:uri="5894aa58-1ce0-4beb-8990-6c4df438650e"/>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27588a64-7e15-4d55-b115-916ec30e6fa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CBF6844-5398-409F-9E54-DAD5D5DBEF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Nazwane zakresy</vt:lpstr>
      </vt:variant>
      <vt:variant>
        <vt:i4>101</vt:i4>
      </vt:variant>
    </vt:vector>
  </HeadingPairs>
  <TitlesOfParts>
    <vt:vector size="127"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18 oświadczenie dane osob</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29 sprawozdanie '!Obszar_wydruku</vt:lpstr>
      <vt:lpstr>'zał. 3 koszty pośrednie'!Obszar_wydruku</vt:lpstr>
      <vt:lpstr>'zał. 7 wykaz sprzętu'!Obszar_wydruku</vt:lpstr>
      <vt:lpstr>'zał. 8 wykaz wynagrodzeń'!Obszar_wydruku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2017-12-22T09:20:53Z</cp:lastPrinted>
  <dcterms:created xsi:type="dcterms:W3CDTF">2009-11-19T07:58:51Z</dcterms:created>
  <dcterms:modified xsi:type="dcterms:W3CDTF">2019-11-08T11:37:15Z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