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2 rok\2510.7.2022    remont skrzydła C Zaścianki\"/>
    </mc:Choice>
  </mc:AlternateContent>
  <bookViews>
    <workbookView xWindow="-120" yWindow="-163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68" i="1" l="1"/>
  <c r="D158" i="1"/>
  <c r="D55" i="1"/>
  <c r="D25" i="1" l="1"/>
  <c r="D24" i="1"/>
  <c r="D23" i="1"/>
  <c r="D51" i="1"/>
  <c r="D120" i="1"/>
  <c r="D54" i="1"/>
  <c r="D119" i="1"/>
  <c r="D53" i="1"/>
  <c r="D52" i="1"/>
  <c r="D30" i="1"/>
  <c r="D29" i="1"/>
  <c r="D88" i="1"/>
  <c r="D87" i="1"/>
  <c r="D33" i="1"/>
  <c r="D32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6" i="1"/>
  <c r="D27" i="1"/>
  <c r="D28" i="1"/>
  <c r="D31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165" i="1"/>
  <c r="D166" i="1"/>
  <c r="D167" i="1"/>
  <c r="D6" i="1"/>
</calcChain>
</file>

<file path=xl/sharedStrings.xml><?xml version="1.0" encoding="utf-8"?>
<sst xmlns="http://schemas.openxmlformats.org/spreadsheetml/2006/main" count="186" uniqueCount="144">
  <si>
    <t>Zestawienie wyposażenia</t>
  </si>
  <si>
    <t>M/1 POM. BIUROWE</t>
  </si>
  <si>
    <t>Szafa ubraniowa 90x60x200 cm</t>
  </si>
  <si>
    <t>Szafka pod umywalkę z blatem 128x42x80 cm</t>
  </si>
  <si>
    <t>Szafka 60x30x121 cm, otwarta z 3 półkami</t>
  </si>
  <si>
    <t>Dozownik na mydło</t>
  </si>
  <si>
    <t>Dozownik na płyn dezynfekujący</t>
  </si>
  <si>
    <t>Pojemnik na papier do wycierania rąk</t>
  </si>
  <si>
    <t xml:space="preserve">Szafa zabudowana na dokumenty zamykana na klucz o wym. 120x42x200 cm </t>
  </si>
  <si>
    <t>Wartość</t>
  </si>
  <si>
    <t>Cena</t>
  </si>
  <si>
    <t>Ilość</t>
  </si>
  <si>
    <t>M/2 POM. BIUROWE</t>
  </si>
  <si>
    <t>Fotel obrotowy z podłokietnikami</t>
  </si>
  <si>
    <t>GRUPA 1 - POM. TYPU "M"</t>
  </si>
  <si>
    <t>GRUPA 2 - PIWNICA</t>
  </si>
  <si>
    <t>GRUPA 3 - PARTER</t>
  </si>
  <si>
    <t>1/4 ŁAZIENKA</t>
  </si>
  <si>
    <t>Lustro 60x80 cm wklejane na ścianę</t>
  </si>
  <si>
    <t>Półka prysznicowa na mydło, przykręcana na ścianę</t>
  </si>
  <si>
    <t>Półka prysznicowa większa (na szampon, żel pod prysznic), przykręcana na ścianę</t>
  </si>
  <si>
    <t>Pojemnik ze stali nierdzewnej na papier do wycierania rąk</t>
  </si>
  <si>
    <t>Dozownik ze stali nierdzewnej na płyn dezynfekujący</t>
  </si>
  <si>
    <t>Dozownik ze stali nierdzewnej na mydło</t>
  </si>
  <si>
    <t>Pojemnik ze stali nierdzewnej na papier toaletowy</t>
  </si>
  <si>
    <t>Szczotka ze stali nierdzewnej do czyszczenia toalety</t>
  </si>
  <si>
    <t>Kosz na śmieci z pedałem ze stali nierdzewnej poj. 12 dm3</t>
  </si>
  <si>
    <t>1/5 POM. SOCJALNE</t>
  </si>
  <si>
    <t xml:space="preserve">Wysoka lodówka wolnostojąca, no Frost, z zamrażarką na dole w kolorze inox </t>
  </si>
  <si>
    <t>Kosze do segregacji chowane w szafce</t>
  </si>
  <si>
    <t xml:space="preserve">Płyta indukcyjna 3 palnikowa </t>
  </si>
  <si>
    <t xml:space="preserve">Okap szafkowy, teleskopowy </t>
  </si>
  <si>
    <t>Mikrofalówka</t>
  </si>
  <si>
    <t>Krzesło</t>
  </si>
  <si>
    <t>Krzesło z oparciem</t>
  </si>
  <si>
    <t>1/6 POM. MAGAZYNOWE</t>
  </si>
  <si>
    <t>1/9 POM. BIUROWE</t>
  </si>
  <si>
    <t xml:space="preserve">Szafka – komoda pod drukarkę - 100x55x100 cm z drzwiczkami i półkami </t>
  </si>
  <si>
    <t>Szafa/zabudowa na dokumenty, zamykana na klucz 100x40x250 cm</t>
  </si>
  <si>
    <t>1/10 SZATNIA</t>
  </si>
  <si>
    <t xml:space="preserve">Szafka ubraniowa metalowa z ławką 50x49x215 cm </t>
  </si>
  <si>
    <t xml:space="preserve">Szafa gospodarcza BHP 2-drzwiowa z płyty meblowej 120x45x170 cm </t>
  </si>
  <si>
    <t xml:space="preserve">Lustro 60x70 cm do zawieszenia na ścianie wraz z haczykiem </t>
  </si>
  <si>
    <t>GRUPA 4 - PIĘTRO</t>
  </si>
  <si>
    <t>2/3 POMIESZCZENIE BIUROWE</t>
  </si>
  <si>
    <t>2/4 POMIESZCZENIE BIUROWE</t>
  </si>
  <si>
    <t xml:space="preserve">Szafa na akta 80x40x180 cm zamykana na klucz </t>
  </si>
  <si>
    <t>Komoda z drzwiami 80x40x78 cm</t>
  </si>
  <si>
    <t>2/5 POMIESZCZENIE BIUROWE</t>
  </si>
  <si>
    <t>2/6 ŁAZIENKA</t>
  </si>
  <si>
    <t>Lustro 60x90 cm wklejane na ścianę</t>
  </si>
  <si>
    <t xml:space="preserve">Wieszak na ręczniki z 4 haczykami </t>
  </si>
  <si>
    <t xml:space="preserve">Haczyk na ręcznik </t>
  </si>
  <si>
    <t>2/7 KOMUNIKACJA</t>
  </si>
  <si>
    <t>1/2 KOMUNIKACJA</t>
  </si>
  <si>
    <t xml:space="preserve">Stół 60x60 cm </t>
  </si>
  <si>
    <t>Tablica suchościeralna 150x100 cm z półką na akcesoria, gąbkę, z zestawem magnesów i markerów</t>
  </si>
  <si>
    <t>SZ6</t>
  </si>
  <si>
    <t>SZ1</t>
  </si>
  <si>
    <t>K3</t>
  </si>
  <si>
    <t>SZ4</t>
  </si>
  <si>
    <t>SZ8</t>
  </si>
  <si>
    <t>K2</t>
  </si>
  <si>
    <t>SZ3</t>
  </si>
  <si>
    <t>SZ2</t>
  </si>
  <si>
    <t>Szafa ubraniowa 148x60x216 cm</t>
  </si>
  <si>
    <t xml:space="preserve">Szafa 1-drzwiowa 60x45x220 cm z wysuwanym drążkiem </t>
  </si>
  <si>
    <t>Lustro 46x136 cm zawieszane na ścianę</t>
  </si>
  <si>
    <t>2/8 SYPIALNIA</t>
  </si>
  <si>
    <t>K1</t>
  </si>
  <si>
    <t xml:space="preserve">Komoda 90X45x100 cm </t>
  </si>
  <si>
    <t xml:space="preserve">Szafa ubraniowa 120x60x210 cm </t>
  </si>
  <si>
    <t xml:space="preserve">Lampa stołowa </t>
  </si>
  <si>
    <t xml:space="preserve">Lampka na biurko </t>
  </si>
  <si>
    <t>2/9 JADALNIA + SALON</t>
  </si>
  <si>
    <t>Telewizor 42 cale i uchwyt do zawieszenia na ścianę (uchwyt na wysięgniku z pełna regulacją)</t>
  </si>
  <si>
    <t>SZ5</t>
  </si>
  <si>
    <t>2/10 ŁAZIENKA</t>
  </si>
  <si>
    <t>Lustro 60x90 cm podświetlane LED</t>
  </si>
  <si>
    <t>Szafka pod umywalkę z blatem 80x45x54 cm</t>
  </si>
  <si>
    <t>Pralka typu slim</t>
  </si>
  <si>
    <t>Szczotka do czyszczenia toalety</t>
  </si>
  <si>
    <t>Kosz na śmieci z pedałem poj. 12 dm3</t>
  </si>
  <si>
    <t>2/11 ANEKS KUCHENNY</t>
  </si>
  <si>
    <t>SZ7</t>
  </si>
  <si>
    <t>Lodówka wolnostojąca, no Frost, z zamrażarką na dole</t>
  </si>
  <si>
    <t xml:space="preserve">Płyta indukcyjna 4 palnikowa </t>
  </si>
  <si>
    <t>Piekarnik do zabudowy w szafce</t>
  </si>
  <si>
    <t>Szafki wiszące nad blatem kuchennym o wym. 332x35x60 cm (kpl)</t>
  </si>
  <si>
    <t>Szafki stojące wraz z blatem kuchennym gr. 38 mm o wym. 330x60x90 cm (kpl)</t>
  </si>
  <si>
    <t>Szafki wiszące nad blatem kuchennym o wym. 407x35x100 cm (kpl)</t>
  </si>
  <si>
    <t>Szafki stojące wraz z blatem kuchennym gr. 38 mm o wym. 265x60x90 cm (kpl)</t>
  </si>
  <si>
    <t>Biurko 70x140x75 cm</t>
  </si>
  <si>
    <t>Biurko 70x140x75 cm z półką na klawiaturę komputera w metalowych prowadnicach o szer. 60 cm</t>
  </si>
  <si>
    <t>Odbojnica z płyty meblowej dł. 140x30x2 cm</t>
  </si>
  <si>
    <t>Odbojnica z płyty meblowej dł. 100x30x2 cm</t>
  </si>
  <si>
    <t>Odbojnica z płyty meblowej dł. 120x30x2 cm</t>
  </si>
  <si>
    <t>Odbojnica z płyty meblowej dł. 200x30x2 cm</t>
  </si>
  <si>
    <t>Stół 90x140x76 cm</t>
  </si>
  <si>
    <t>Kontener z kółkami, 3 szuflady, zamykany na klucz 42x50x65 cm</t>
  </si>
  <si>
    <t>Stolik 60x60x50 cm</t>
  </si>
  <si>
    <t>Odbojnica z płyty meblowej dł. 230x30x2 cm</t>
  </si>
  <si>
    <t>Odbojnica z płyty meblowej dł. 300x30x2 cm</t>
  </si>
  <si>
    <t>Kontenerek na kółkach 4 szuflady, w tym jedna płytka, zamykany na centralny zamek 42x50x65 cm</t>
  </si>
  <si>
    <t xml:space="preserve">Szafka pod drukarkę 45x70x75 cm, z szufladą, drzwiami, półkami, zamykana na klucz </t>
  </si>
  <si>
    <t xml:space="preserve">Sofa rozkładana tapicerowana w kolorze szarym 200x90x90 cm </t>
  </si>
  <si>
    <t>Fotel tapicerowany w kolorze szarym 60x60x80 cm</t>
  </si>
  <si>
    <t xml:space="preserve">Stolik kawowy 60x60x50 cm </t>
  </si>
  <si>
    <t xml:space="preserve">Konsola 120x60x78 cm z 2 szufladami </t>
  </si>
  <si>
    <t>Łóżko tapicerowane z zagłówkiem w kolorze szarym, stelaż i materac; wymiary materaca 179x218x112 cm</t>
  </si>
  <si>
    <t>Szafka nocna 48x45x45 cm</t>
  </si>
  <si>
    <t>Fotel tapicerowany w kolorze granatowym 60x60x80 cm</t>
  </si>
  <si>
    <t>Sofa tapicerowana rozkładana w kolorze szarym 210x100x90 cm</t>
  </si>
  <si>
    <t xml:space="preserve">Stół 80x120x75 cm </t>
  </si>
  <si>
    <t>Półka we wnęce nad stelażem sedesowym 83x28x4 cm</t>
  </si>
  <si>
    <t>Dozownik stojący na mydło w płynie</t>
  </si>
  <si>
    <t>Uchwyt na papier toaletowy</t>
  </si>
  <si>
    <t>Roleta zaciemniająca z długim sznurkiem 72x105 cm w kasecie na prowadnicach</t>
  </si>
  <si>
    <t>Roleta zaciemniająca z długim sznurkiem 98x98 cm w kasecie na prowadnicach</t>
  </si>
  <si>
    <t>Uwagi</t>
  </si>
  <si>
    <t>Nazwa Pomieszczenia / wyposażenia</t>
  </si>
  <si>
    <t>1/1 KLATKA SCHODOWA</t>
  </si>
  <si>
    <t>2/1 KLATKA SCHODOWA</t>
  </si>
  <si>
    <t>0/5 MAGAZYN</t>
  </si>
  <si>
    <t>Okleina do szyb mleczna o wym. 66x67 cm</t>
  </si>
  <si>
    <t>Okleina do szyb mleczna o wym. 54x92 cm</t>
  </si>
  <si>
    <t>Okleina do szyb mleczna o wym. 55x94 cm</t>
  </si>
  <si>
    <t>Ścianka HPL gr. 12 mm o wym. 40x90 cm</t>
  </si>
  <si>
    <t>Zabudowa HPL gr. 12 mm o wym. (223+105+90)x220 cm</t>
  </si>
  <si>
    <t>Roleta zaciemniająca zawieszana w kasecie na prowadnicach szer. 75 cm</t>
  </si>
  <si>
    <t>Roleta zaciemniająca zawieszana w kasecie na prowadnicach szer. 65 cm</t>
  </si>
  <si>
    <t>Roleta zaciemniająca z materiału odpornego na wilgoć montowana na skrzydle okna w kasecie na prowadnicach szer. 75 cm</t>
  </si>
  <si>
    <t>Roleta zaciemniająca z materiału odpornego na wilgoć montowana na skrzydle okna w kasecie na prowadnicach szer. 65 cm</t>
  </si>
  <si>
    <t>Roleta zaciemniająca zawieszana w kasecie na prowadnicach szer. 95 cm</t>
  </si>
  <si>
    <t>Szafka niska na buty 100x35x49 cm (2 półki) z siedziskiem tapicerowanym w kolorze granatowym z drziwmi uchylnymi na siłownikach gazowych</t>
  </si>
  <si>
    <t>Łącznie:</t>
  </si>
  <si>
    <t xml:space="preserve">Szafa zabudowana na dokumenty zamykana na klucz o wym. 120x45x200 cm </t>
  </si>
  <si>
    <t>SZ10</t>
  </si>
  <si>
    <t xml:space="preserve">Szafa zabudowana na dokumenty zamykana na klucz o wym. 60x45x200 cm </t>
  </si>
  <si>
    <t>SZ11</t>
  </si>
  <si>
    <t>SZ9</t>
  </si>
  <si>
    <t xml:space="preserve">Drzwi prysznicowe przesuwne </t>
  </si>
  <si>
    <t xml:space="preserve">Półokrągła kabina prysznicowa z drzwiami przesuwnymi </t>
  </si>
  <si>
    <t xml:space="preserve">Lustro 60x75 cm do zawieszenia na ścianie wraz z haczykiem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</si>
</sst>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44" fontId="0" fillId="0" borderId="1" xfId="1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4" fontId="1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44" fontId="1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view="pageBreakPreview" zoomScale="130" zoomScaleNormal="100" zoomScaleSheetLayoutView="130" workbookViewId="0">
      <selection activeCell="A20" sqref="A20"/>
    </sheetView>
  </sheetViews>
  <sheetFormatPr defaultColWidth="8.85546875" defaultRowHeight="15" x14ac:dyDescent="0.25"/>
  <cols>
    <col min="1" max="1" width="82.28515625" style="3" customWidth="1"/>
    <col min="2" max="2" width="8.85546875" style="6"/>
    <col min="3" max="3" width="11.5703125" style="2" bestFit="1" customWidth="1"/>
    <col min="4" max="4" width="12.42578125" style="2" bestFit="1" customWidth="1"/>
    <col min="5" max="5" width="6.28515625" style="3" bestFit="1" customWidth="1"/>
    <col min="6" max="16384" width="8.85546875" style="2"/>
  </cols>
  <sheetData>
    <row r="1" spans="1:7" ht="21" x14ac:dyDescent="0.35">
      <c r="A1" s="26" t="s">
        <v>0</v>
      </c>
      <c r="B1" s="26"/>
      <c r="C1" s="26"/>
      <c r="D1" s="26"/>
      <c r="E1" s="26"/>
    </row>
    <row r="2" spans="1:7" ht="30" x14ac:dyDescent="0.25">
      <c r="A2" s="8" t="s">
        <v>120</v>
      </c>
      <c r="B2" s="9" t="s">
        <v>11</v>
      </c>
      <c r="C2" s="9" t="s">
        <v>10</v>
      </c>
      <c r="D2" s="9" t="s">
        <v>9</v>
      </c>
      <c r="E2" s="8" t="s">
        <v>119</v>
      </c>
      <c r="F2" s="1"/>
      <c r="G2" s="1"/>
    </row>
    <row r="3" spans="1:7" s="5" customFormat="1" ht="11.25" x14ac:dyDescent="0.2">
      <c r="A3" s="10">
        <v>1</v>
      </c>
      <c r="B3" s="11">
        <v>2</v>
      </c>
      <c r="C3" s="11">
        <v>3</v>
      </c>
      <c r="D3" s="11">
        <v>4</v>
      </c>
      <c r="E3" s="10">
        <v>5</v>
      </c>
      <c r="F3" s="4"/>
      <c r="G3" s="4"/>
    </row>
    <row r="4" spans="1:7" x14ac:dyDescent="0.25">
      <c r="A4" s="8" t="s">
        <v>14</v>
      </c>
      <c r="B4" s="9"/>
      <c r="C4" s="9"/>
      <c r="D4" s="9"/>
      <c r="E4" s="8"/>
      <c r="F4" s="1"/>
      <c r="G4" s="1"/>
    </row>
    <row r="5" spans="1:7" x14ac:dyDescent="0.25">
      <c r="A5" s="12" t="s">
        <v>1</v>
      </c>
      <c r="B5" s="13"/>
      <c r="C5" s="14"/>
      <c r="D5" s="14"/>
      <c r="E5" s="15"/>
    </row>
    <row r="6" spans="1:7" x14ac:dyDescent="0.25">
      <c r="A6" s="15" t="s">
        <v>13</v>
      </c>
      <c r="B6" s="13">
        <v>2</v>
      </c>
      <c r="C6" s="16"/>
      <c r="D6" s="16">
        <f>IF(B6="","",B6*C6)</f>
        <v>0</v>
      </c>
      <c r="E6" s="15"/>
    </row>
    <row r="7" spans="1:7" ht="30" x14ac:dyDescent="0.25">
      <c r="A7" s="15" t="s">
        <v>93</v>
      </c>
      <c r="B7" s="13">
        <v>2</v>
      </c>
      <c r="C7" s="16"/>
      <c r="D7" s="16">
        <f t="shared" ref="D7:D68" si="0">IF(B7="","",B7*C7)</f>
        <v>0</v>
      </c>
      <c r="E7" s="15"/>
    </row>
    <row r="8" spans="1:7" x14ac:dyDescent="0.25">
      <c r="A8" s="15" t="s">
        <v>8</v>
      </c>
      <c r="B8" s="13">
        <v>1</v>
      </c>
      <c r="C8" s="16"/>
      <c r="D8" s="16">
        <f t="shared" si="0"/>
        <v>0</v>
      </c>
      <c r="E8" s="15"/>
    </row>
    <row r="9" spans="1:7" x14ac:dyDescent="0.25">
      <c r="A9" s="15" t="s">
        <v>2</v>
      </c>
      <c r="B9" s="13">
        <v>1</v>
      </c>
      <c r="C9" s="16"/>
      <c r="D9" s="16">
        <f t="shared" si="0"/>
        <v>0</v>
      </c>
      <c r="E9" s="15"/>
    </row>
    <row r="10" spans="1:7" x14ac:dyDescent="0.25">
      <c r="A10" s="15" t="s">
        <v>3</v>
      </c>
      <c r="B10" s="13">
        <v>1</v>
      </c>
      <c r="C10" s="16"/>
      <c r="D10" s="16">
        <f t="shared" si="0"/>
        <v>0</v>
      </c>
      <c r="E10" s="15"/>
    </row>
    <row r="11" spans="1:7" x14ac:dyDescent="0.25">
      <c r="A11" s="15" t="s">
        <v>4</v>
      </c>
      <c r="B11" s="13">
        <v>1</v>
      </c>
      <c r="C11" s="16"/>
      <c r="D11" s="16">
        <f t="shared" si="0"/>
        <v>0</v>
      </c>
      <c r="E11" s="15"/>
    </row>
    <row r="12" spans="1:7" x14ac:dyDescent="0.25">
      <c r="A12" s="15" t="s">
        <v>5</v>
      </c>
      <c r="B12" s="13">
        <v>1</v>
      </c>
      <c r="C12" s="16"/>
      <c r="D12" s="16">
        <f t="shared" si="0"/>
        <v>0</v>
      </c>
      <c r="E12" s="15"/>
    </row>
    <row r="13" spans="1:7" x14ac:dyDescent="0.25">
      <c r="A13" s="15" t="s">
        <v>6</v>
      </c>
      <c r="B13" s="13">
        <v>1</v>
      </c>
      <c r="C13" s="16"/>
      <c r="D13" s="16">
        <f t="shared" si="0"/>
        <v>0</v>
      </c>
      <c r="E13" s="15"/>
    </row>
    <row r="14" spans="1:7" x14ac:dyDescent="0.25">
      <c r="A14" s="15" t="s">
        <v>7</v>
      </c>
      <c r="B14" s="13">
        <v>1</v>
      </c>
      <c r="C14" s="16"/>
      <c r="D14" s="16">
        <f t="shared" si="0"/>
        <v>0</v>
      </c>
      <c r="E14" s="15"/>
    </row>
    <row r="15" spans="1:7" x14ac:dyDescent="0.25">
      <c r="A15" s="15" t="s">
        <v>117</v>
      </c>
      <c r="B15" s="13">
        <v>4</v>
      </c>
      <c r="C15" s="16"/>
      <c r="D15" s="16">
        <f t="shared" si="0"/>
        <v>0</v>
      </c>
      <c r="E15" s="15"/>
    </row>
    <row r="16" spans="1:7" x14ac:dyDescent="0.25">
      <c r="A16" s="15" t="s">
        <v>118</v>
      </c>
      <c r="B16" s="17">
        <v>1</v>
      </c>
      <c r="C16" s="16"/>
      <c r="D16" s="16">
        <f t="shared" si="0"/>
        <v>0</v>
      </c>
      <c r="E16" s="15"/>
    </row>
    <row r="17" spans="1:7" x14ac:dyDescent="0.25">
      <c r="A17" s="15" t="s">
        <v>94</v>
      </c>
      <c r="B17" s="13">
        <v>1</v>
      </c>
      <c r="C17" s="16"/>
      <c r="D17" s="16">
        <f t="shared" si="0"/>
        <v>0</v>
      </c>
      <c r="E17" s="15"/>
    </row>
    <row r="18" spans="1:7" x14ac:dyDescent="0.25">
      <c r="A18" s="15" t="s">
        <v>95</v>
      </c>
      <c r="B18" s="13">
        <v>1</v>
      </c>
      <c r="C18" s="16"/>
      <c r="D18" s="16">
        <f t="shared" si="0"/>
        <v>0</v>
      </c>
      <c r="E18" s="15"/>
    </row>
    <row r="19" spans="1:7" x14ac:dyDescent="0.25">
      <c r="A19" s="15" t="s">
        <v>143</v>
      </c>
      <c r="B19" s="13">
        <v>1</v>
      </c>
      <c r="C19" s="16"/>
      <c r="D19" s="16">
        <f t="shared" si="0"/>
        <v>0</v>
      </c>
      <c r="E19" s="15"/>
    </row>
    <row r="20" spans="1:7" x14ac:dyDescent="0.25">
      <c r="A20" s="12" t="s">
        <v>12</v>
      </c>
      <c r="B20" s="13"/>
      <c r="C20" s="16"/>
      <c r="D20" s="16" t="str">
        <f t="shared" si="0"/>
        <v/>
      </c>
      <c r="E20" s="15"/>
    </row>
    <row r="21" spans="1:7" x14ac:dyDescent="0.25">
      <c r="A21" s="15" t="s">
        <v>13</v>
      </c>
      <c r="B21" s="13">
        <v>1</v>
      </c>
      <c r="C21" s="16"/>
      <c r="D21" s="16">
        <f t="shared" si="0"/>
        <v>0</v>
      </c>
      <c r="E21" s="15"/>
    </row>
    <row r="22" spans="1:7" ht="30" x14ac:dyDescent="0.25">
      <c r="A22" s="15" t="s">
        <v>93</v>
      </c>
      <c r="B22" s="13">
        <v>1</v>
      </c>
      <c r="C22" s="16"/>
      <c r="D22" s="16">
        <f t="shared" si="0"/>
        <v>0</v>
      </c>
      <c r="E22" s="15"/>
    </row>
    <row r="23" spans="1:7" customFormat="1" x14ac:dyDescent="0.25">
      <c r="A23" s="24" t="s">
        <v>136</v>
      </c>
      <c r="B23" s="25">
        <v>1</v>
      </c>
      <c r="C23" s="16"/>
      <c r="D23" s="16">
        <f t="shared" si="0"/>
        <v>0</v>
      </c>
      <c r="E23" s="24" t="s">
        <v>137</v>
      </c>
    </row>
    <row r="24" spans="1:7" customFormat="1" x14ac:dyDescent="0.25">
      <c r="A24" s="24" t="s">
        <v>138</v>
      </c>
      <c r="B24" s="25">
        <v>1</v>
      </c>
      <c r="C24" s="16"/>
      <c r="D24" s="16">
        <f t="shared" si="0"/>
        <v>0</v>
      </c>
      <c r="E24" s="24" t="s">
        <v>139</v>
      </c>
    </row>
    <row r="25" spans="1:7" customFormat="1" x14ac:dyDescent="0.25">
      <c r="A25" s="24" t="s">
        <v>2</v>
      </c>
      <c r="B25" s="25">
        <v>1</v>
      </c>
      <c r="C25" s="16"/>
      <c r="D25" s="16">
        <f t="shared" si="0"/>
        <v>0</v>
      </c>
      <c r="E25" s="24" t="s">
        <v>140</v>
      </c>
    </row>
    <row r="26" spans="1:7" x14ac:dyDescent="0.25">
      <c r="A26" s="15" t="s">
        <v>117</v>
      </c>
      <c r="B26" s="13">
        <v>3</v>
      </c>
      <c r="C26" s="16"/>
      <c r="D26" s="16">
        <f t="shared" si="0"/>
        <v>0</v>
      </c>
      <c r="E26" s="15"/>
    </row>
    <row r="27" spans="1:7" x14ac:dyDescent="0.25">
      <c r="A27" s="15" t="s">
        <v>96</v>
      </c>
      <c r="B27" s="13">
        <v>1</v>
      </c>
      <c r="C27" s="16"/>
      <c r="D27" s="16">
        <f t="shared" si="0"/>
        <v>0</v>
      </c>
      <c r="E27" s="15"/>
    </row>
    <row r="28" spans="1:7" x14ac:dyDescent="0.25">
      <c r="A28" s="8" t="s">
        <v>15</v>
      </c>
      <c r="B28" s="9"/>
      <c r="C28" s="19"/>
      <c r="D28" s="16" t="str">
        <f t="shared" si="0"/>
        <v/>
      </c>
      <c r="E28" s="8"/>
      <c r="F28" s="1"/>
      <c r="G28" s="1"/>
    </row>
    <row r="29" spans="1:7" x14ac:dyDescent="0.25">
      <c r="A29" s="12" t="s">
        <v>123</v>
      </c>
      <c r="B29" s="9"/>
      <c r="C29" s="19"/>
      <c r="D29" s="16" t="str">
        <f t="shared" si="0"/>
        <v/>
      </c>
      <c r="E29" s="8"/>
      <c r="F29" s="1"/>
      <c r="G29" s="1"/>
    </row>
    <row r="30" spans="1:7" x14ac:dyDescent="0.25">
      <c r="A30" s="15" t="s">
        <v>129</v>
      </c>
      <c r="B30" s="20">
        <v>1</v>
      </c>
      <c r="C30" s="21"/>
      <c r="D30" s="16">
        <f t="shared" si="0"/>
        <v>0</v>
      </c>
      <c r="E30" s="8"/>
      <c r="F30" s="1"/>
      <c r="G30" s="1"/>
    </row>
    <row r="31" spans="1:7" x14ac:dyDescent="0.25">
      <c r="A31" s="8" t="s">
        <v>16</v>
      </c>
      <c r="B31" s="9"/>
      <c r="C31" s="19"/>
      <c r="D31" s="16" t="str">
        <f t="shared" si="0"/>
        <v/>
      </c>
      <c r="E31" s="8"/>
      <c r="F31" s="1"/>
      <c r="G31" s="1"/>
    </row>
    <row r="32" spans="1:7" x14ac:dyDescent="0.25">
      <c r="A32" s="12" t="s">
        <v>121</v>
      </c>
      <c r="B32" s="9"/>
      <c r="C32" s="19"/>
      <c r="D32" s="16" t="str">
        <f t="shared" ref="D32:D33" si="1">IF(B32="","",B32*C32)</f>
        <v/>
      </c>
      <c r="E32" s="8"/>
      <c r="F32" s="1"/>
      <c r="G32" s="1"/>
    </row>
    <row r="33" spans="1:7" x14ac:dyDescent="0.25">
      <c r="A33" s="15" t="s">
        <v>130</v>
      </c>
      <c r="B33" s="20">
        <v>2</v>
      </c>
      <c r="C33" s="21"/>
      <c r="D33" s="16">
        <f t="shared" si="1"/>
        <v>0</v>
      </c>
      <c r="E33" s="8"/>
      <c r="F33" s="1"/>
      <c r="G33" s="1"/>
    </row>
    <row r="34" spans="1:7" x14ac:dyDescent="0.25">
      <c r="A34" s="12" t="s">
        <v>54</v>
      </c>
      <c r="B34" s="9"/>
      <c r="C34" s="19"/>
      <c r="D34" s="16" t="str">
        <f t="shared" si="0"/>
        <v/>
      </c>
      <c r="E34" s="8"/>
      <c r="F34" s="1"/>
      <c r="G34" s="1"/>
    </row>
    <row r="35" spans="1:7" x14ac:dyDescent="0.25">
      <c r="A35" s="15" t="s">
        <v>33</v>
      </c>
      <c r="B35" s="20">
        <v>1</v>
      </c>
      <c r="C35" s="21"/>
      <c r="D35" s="16">
        <f t="shared" si="0"/>
        <v>0</v>
      </c>
      <c r="E35" s="8"/>
      <c r="F35" s="1"/>
      <c r="G35" s="1"/>
    </row>
    <row r="36" spans="1:7" x14ac:dyDescent="0.25">
      <c r="A36" s="15" t="s">
        <v>55</v>
      </c>
      <c r="B36" s="20">
        <v>1</v>
      </c>
      <c r="C36" s="21"/>
      <c r="D36" s="16">
        <f t="shared" si="0"/>
        <v>0</v>
      </c>
      <c r="E36" s="8"/>
      <c r="F36" s="1"/>
      <c r="G36" s="1"/>
    </row>
    <row r="37" spans="1:7" ht="30" x14ac:dyDescent="0.25">
      <c r="A37" s="15" t="s">
        <v>56</v>
      </c>
      <c r="B37" s="20">
        <v>1</v>
      </c>
      <c r="C37" s="21"/>
      <c r="D37" s="16">
        <f t="shared" si="0"/>
        <v>0</v>
      </c>
      <c r="E37" s="8"/>
      <c r="F37" s="1"/>
      <c r="G37" s="1"/>
    </row>
    <row r="38" spans="1:7" x14ac:dyDescent="0.25">
      <c r="A38" s="15" t="s">
        <v>130</v>
      </c>
      <c r="B38" s="20">
        <v>2</v>
      </c>
      <c r="C38" s="21"/>
      <c r="D38" s="16">
        <f t="shared" si="0"/>
        <v>0</v>
      </c>
      <c r="E38" s="8"/>
      <c r="F38" s="1"/>
      <c r="G38" s="1"/>
    </row>
    <row r="39" spans="1:7" x14ac:dyDescent="0.25">
      <c r="A39" s="12" t="s">
        <v>17</v>
      </c>
      <c r="B39" s="13"/>
      <c r="C39" s="16"/>
      <c r="D39" s="16" t="str">
        <f t="shared" si="0"/>
        <v/>
      </c>
      <c r="E39" s="15"/>
    </row>
    <row r="40" spans="1:7" x14ac:dyDescent="0.25">
      <c r="A40" s="15" t="s">
        <v>18</v>
      </c>
      <c r="B40" s="13">
        <v>2</v>
      </c>
      <c r="C40" s="16"/>
      <c r="D40" s="16">
        <f t="shared" si="0"/>
        <v>0</v>
      </c>
      <c r="E40" s="15"/>
    </row>
    <row r="41" spans="1:7" x14ac:dyDescent="0.25">
      <c r="A41" s="15" t="s">
        <v>19</v>
      </c>
      <c r="B41" s="13">
        <v>1</v>
      </c>
      <c r="C41" s="16"/>
      <c r="D41" s="16">
        <f t="shared" si="0"/>
        <v>0</v>
      </c>
      <c r="E41" s="15"/>
    </row>
    <row r="42" spans="1:7" x14ac:dyDescent="0.25">
      <c r="A42" s="15" t="s">
        <v>20</v>
      </c>
      <c r="B42" s="13">
        <v>1</v>
      </c>
      <c r="C42" s="16"/>
      <c r="D42" s="16">
        <f t="shared" si="0"/>
        <v>0</v>
      </c>
      <c r="E42" s="15"/>
    </row>
    <row r="43" spans="1:7" x14ac:dyDescent="0.25">
      <c r="A43" s="15" t="s">
        <v>51</v>
      </c>
      <c r="B43" s="13">
        <v>1</v>
      </c>
      <c r="C43" s="16"/>
      <c r="D43" s="16">
        <f t="shared" si="0"/>
        <v>0</v>
      </c>
      <c r="E43" s="15"/>
    </row>
    <row r="44" spans="1:7" x14ac:dyDescent="0.25">
      <c r="A44" s="15" t="s">
        <v>23</v>
      </c>
      <c r="B44" s="13">
        <v>2</v>
      </c>
      <c r="C44" s="16"/>
      <c r="D44" s="16">
        <f t="shared" si="0"/>
        <v>0</v>
      </c>
      <c r="E44" s="15"/>
    </row>
    <row r="45" spans="1:7" x14ac:dyDescent="0.25">
      <c r="A45" s="15" t="s">
        <v>22</v>
      </c>
      <c r="B45" s="13">
        <v>1</v>
      </c>
      <c r="C45" s="16"/>
      <c r="D45" s="16">
        <f t="shared" si="0"/>
        <v>0</v>
      </c>
      <c r="E45" s="15"/>
    </row>
    <row r="46" spans="1:7" x14ac:dyDescent="0.25">
      <c r="A46" s="15" t="s">
        <v>24</v>
      </c>
      <c r="B46" s="13">
        <v>1</v>
      </c>
      <c r="C46" s="16"/>
      <c r="D46" s="16">
        <f t="shared" si="0"/>
        <v>0</v>
      </c>
      <c r="E46" s="15"/>
    </row>
    <row r="47" spans="1:7" x14ac:dyDescent="0.25">
      <c r="A47" s="15" t="s">
        <v>21</v>
      </c>
      <c r="B47" s="13">
        <v>1</v>
      </c>
      <c r="C47" s="16"/>
      <c r="D47" s="16">
        <f t="shared" si="0"/>
        <v>0</v>
      </c>
      <c r="E47" s="15"/>
    </row>
    <row r="48" spans="1:7" x14ac:dyDescent="0.25">
      <c r="A48" s="15" t="s">
        <v>25</v>
      </c>
      <c r="B48" s="13">
        <v>1</v>
      </c>
      <c r="C48" s="16"/>
      <c r="D48" s="16">
        <f t="shared" si="0"/>
        <v>0</v>
      </c>
      <c r="E48" s="15"/>
    </row>
    <row r="49" spans="1:5" x14ac:dyDescent="0.25">
      <c r="A49" s="15" t="s">
        <v>26</v>
      </c>
      <c r="B49" s="13">
        <v>1</v>
      </c>
      <c r="C49" s="16"/>
      <c r="D49" s="16">
        <f t="shared" si="0"/>
        <v>0</v>
      </c>
      <c r="E49" s="15"/>
    </row>
    <row r="50" spans="1:5" ht="30" x14ac:dyDescent="0.25">
      <c r="A50" s="15" t="s">
        <v>131</v>
      </c>
      <c r="B50" s="13">
        <v>1</v>
      </c>
      <c r="C50" s="21"/>
      <c r="D50" s="16">
        <f t="shared" si="0"/>
        <v>0</v>
      </c>
      <c r="E50" s="15"/>
    </row>
    <row r="51" spans="1:5" ht="30" x14ac:dyDescent="0.25">
      <c r="A51" s="15" t="s">
        <v>132</v>
      </c>
      <c r="B51" s="13">
        <v>2</v>
      </c>
      <c r="C51" s="21"/>
      <c r="D51" s="16">
        <f t="shared" ref="D51" si="2">IF(B51="","",B51*C51)</f>
        <v>0</v>
      </c>
      <c r="E51" s="15"/>
    </row>
    <row r="52" spans="1:5" x14ac:dyDescent="0.25">
      <c r="A52" s="15" t="s">
        <v>124</v>
      </c>
      <c r="B52" s="13">
        <v>1</v>
      </c>
      <c r="C52" s="16"/>
      <c r="D52" s="16">
        <f t="shared" si="0"/>
        <v>0</v>
      </c>
      <c r="E52" s="15"/>
    </row>
    <row r="53" spans="1:5" x14ac:dyDescent="0.25">
      <c r="A53" s="15" t="s">
        <v>125</v>
      </c>
      <c r="B53" s="13">
        <v>2</v>
      </c>
      <c r="C53" s="16"/>
      <c r="D53" s="16">
        <f t="shared" ref="D53:D55" si="3">IF(B53="","",B53*C53)</f>
        <v>0</v>
      </c>
      <c r="E53" s="15"/>
    </row>
    <row r="54" spans="1:5" x14ac:dyDescent="0.25">
      <c r="A54" s="15" t="s">
        <v>127</v>
      </c>
      <c r="B54" s="13">
        <v>1</v>
      </c>
      <c r="C54" s="16"/>
      <c r="D54" s="16">
        <f t="shared" si="3"/>
        <v>0</v>
      </c>
      <c r="E54" s="15"/>
    </row>
    <row r="55" spans="1:5" x14ac:dyDescent="0.25">
      <c r="A55" s="15" t="s">
        <v>141</v>
      </c>
      <c r="B55" s="13">
        <v>1</v>
      </c>
      <c r="C55" s="16"/>
      <c r="D55" s="16">
        <f t="shared" si="3"/>
        <v>0</v>
      </c>
      <c r="E55" s="15"/>
    </row>
    <row r="56" spans="1:5" x14ac:dyDescent="0.25">
      <c r="A56" s="12" t="s">
        <v>27</v>
      </c>
      <c r="B56" s="13"/>
      <c r="C56" s="16"/>
      <c r="D56" s="16" t="str">
        <f t="shared" si="0"/>
        <v/>
      </c>
      <c r="E56" s="15"/>
    </row>
    <row r="57" spans="1:5" x14ac:dyDescent="0.25">
      <c r="A57" s="15" t="s">
        <v>28</v>
      </c>
      <c r="B57" s="13">
        <v>1</v>
      </c>
      <c r="C57" s="16"/>
      <c r="D57" s="16">
        <f t="shared" si="0"/>
        <v>0</v>
      </c>
      <c r="E57" s="15"/>
    </row>
    <row r="58" spans="1:5" x14ac:dyDescent="0.25">
      <c r="A58" s="15" t="s">
        <v>29</v>
      </c>
      <c r="B58" s="13">
        <v>4</v>
      </c>
      <c r="C58" s="16"/>
      <c r="D58" s="16">
        <f t="shared" si="0"/>
        <v>0</v>
      </c>
      <c r="E58" s="15"/>
    </row>
    <row r="59" spans="1:5" x14ac:dyDescent="0.25">
      <c r="A59" s="15" t="s">
        <v>30</v>
      </c>
      <c r="B59" s="13">
        <v>1</v>
      </c>
      <c r="C59" s="16"/>
      <c r="D59" s="16">
        <f t="shared" si="0"/>
        <v>0</v>
      </c>
      <c r="E59" s="15"/>
    </row>
    <row r="60" spans="1:5" x14ac:dyDescent="0.25">
      <c r="A60" s="15" t="s">
        <v>31</v>
      </c>
      <c r="B60" s="13">
        <v>1</v>
      </c>
      <c r="C60" s="16"/>
      <c r="D60" s="16">
        <f t="shared" si="0"/>
        <v>0</v>
      </c>
      <c r="E60" s="15"/>
    </row>
    <row r="61" spans="1:5" x14ac:dyDescent="0.25">
      <c r="A61" s="15" t="s">
        <v>32</v>
      </c>
      <c r="B61" s="13">
        <v>1</v>
      </c>
      <c r="C61" s="16"/>
      <c r="D61" s="16">
        <f t="shared" si="0"/>
        <v>0</v>
      </c>
      <c r="E61" s="15"/>
    </row>
    <row r="62" spans="1:5" x14ac:dyDescent="0.25">
      <c r="A62" s="15" t="s">
        <v>98</v>
      </c>
      <c r="B62" s="13">
        <v>1</v>
      </c>
      <c r="C62" s="16"/>
      <c r="D62" s="16">
        <f t="shared" si="0"/>
        <v>0</v>
      </c>
      <c r="E62" s="15"/>
    </row>
    <row r="63" spans="1:5" x14ac:dyDescent="0.25">
      <c r="A63" s="15" t="s">
        <v>34</v>
      </c>
      <c r="B63" s="13">
        <v>4</v>
      </c>
      <c r="C63" s="21"/>
      <c r="D63" s="16">
        <f t="shared" si="0"/>
        <v>0</v>
      </c>
      <c r="E63" s="15"/>
    </row>
    <row r="64" spans="1:5" x14ac:dyDescent="0.25">
      <c r="A64" s="15" t="s">
        <v>133</v>
      </c>
      <c r="B64" s="13">
        <v>2</v>
      </c>
      <c r="C64" s="16"/>
      <c r="D64" s="16">
        <f t="shared" si="0"/>
        <v>0</v>
      </c>
      <c r="E64" s="15"/>
    </row>
    <row r="65" spans="1:5" x14ac:dyDescent="0.25">
      <c r="A65" s="15" t="s">
        <v>97</v>
      </c>
      <c r="B65" s="13">
        <v>1</v>
      </c>
      <c r="C65" s="16"/>
      <c r="D65" s="16">
        <f t="shared" si="0"/>
        <v>0</v>
      </c>
      <c r="E65" s="15"/>
    </row>
    <row r="66" spans="1:5" x14ac:dyDescent="0.25">
      <c r="A66" s="15" t="s">
        <v>90</v>
      </c>
      <c r="B66" s="13">
        <v>1</v>
      </c>
      <c r="C66" s="16"/>
      <c r="D66" s="16">
        <f t="shared" si="0"/>
        <v>0</v>
      </c>
      <c r="E66" s="15"/>
    </row>
    <row r="67" spans="1:5" x14ac:dyDescent="0.25">
      <c r="A67" s="15" t="s">
        <v>89</v>
      </c>
      <c r="B67" s="13">
        <v>1</v>
      </c>
      <c r="C67" s="16"/>
      <c r="D67" s="16">
        <f t="shared" si="0"/>
        <v>0</v>
      </c>
      <c r="E67" s="15"/>
    </row>
    <row r="68" spans="1:5" x14ac:dyDescent="0.25">
      <c r="A68" s="12" t="s">
        <v>35</v>
      </c>
      <c r="B68" s="13"/>
      <c r="C68" s="16"/>
      <c r="D68" s="16" t="str">
        <f t="shared" si="0"/>
        <v/>
      </c>
      <c r="E68" s="15"/>
    </row>
    <row r="69" spans="1:5" x14ac:dyDescent="0.25">
      <c r="A69" s="15" t="s">
        <v>133</v>
      </c>
      <c r="B69" s="13">
        <v>4</v>
      </c>
      <c r="C69" s="16"/>
      <c r="D69" s="16">
        <f t="shared" ref="D69:D133" si="4">IF(B69="","",B69*C69)</f>
        <v>0</v>
      </c>
      <c r="E69" s="15"/>
    </row>
    <row r="70" spans="1:5" x14ac:dyDescent="0.25">
      <c r="A70" s="12" t="s">
        <v>36</v>
      </c>
      <c r="B70" s="13"/>
      <c r="C70" s="16"/>
      <c r="D70" s="16" t="str">
        <f t="shared" si="4"/>
        <v/>
      </c>
      <c r="E70" s="15"/>
    </row>
    <row r="71" spans="1:5" x14ac:dyDescent="0.25">
      <c r="A71" s="15" t="s">
        <v>34</v>
      </c>
      <c r="B71" s="13">
        <v>3</v>
      </c>
      <c r="C71" s="21"/>
      <c r="D71" s="16">
        <f t="shared" si="4"/>
        <v>0</v>
      </c>
      <c r="E71" s="15"/>
    </row>
    <row r="72" spans="1:5" x14ac:dyDescent="0.25">
      <c r="A72" s="15" t="s">
        <v>13</v>
      </c>
      <c r="B72" s="13">
        <v>1</v>
      </c>
      <c r="C72" s="16"/>
      <c r="D72" s="16">
        <f t="shared" si="4"/>
        <v>0</v>
      </c>
      <c r="E72" s="15"/>
    </row>
    <row r="73" spans="1:5" x14ac:dyDescent="0.25">
      <c r="A73" s="15" t="s">
        <v>92</v>
      </c>
      <c r="B73" s="13">
        <v>1</v>
      </c>
      <c r="C73" s="16"/>
      <c r="D73" s="16">
        <f t="shared" si="4"/>
        <v>0</v>
      </c>
      <c r="E73" s="15"/>
    </row>
    <row r="74" spans="1:5" x14ac:dyDescent="0.25">
      <c r="A74" s="15" t="s">
        <v>100</v>
      </c>
      <c r="B74" s="13">
        <v>1</v>
      </c>
      <c r="C74" s="21"/>
      <c r="D74" s="16">
        <f t="shared" si="4"/>
        <v>0</v>
      </c>
      <c r="E74" s="15"/>
    </row>
    <row r="75" spans="1:5" x14ac:dyDescent="0.25">
      <c r="A75" s="15" t="s">
        <v>99</v>
      </c>
      <c r="B75" s="13">
        <v>1</v>
      </c>
      <c r="C75" s="16"/>
      <c r="D75" s="16">
        <f t="shared" si="4"/>
        <v>0</v>
      </c>
      <c r="E75" s="15"/>
    </row>
    <row r="76" spans="1:5" x14ac:dyDescent="0.25">
      <c r="A76" s="15" t="s">
        <v>37</v>
      </c>
      <c r="B76" s="13">
        <v>1</v>
      </c>
      <c r="C76" s="16"/>
      <c r="D76" s="16">
        <f t="shared" si="4"/>
        <v>0</v>
      </c>
      <c r="E76" s="15" t="s">
        <v>59</v>
      </c>
    </row>
    <row r="77" spans="1:5" x14ac:dyDescent="0.25">
      <c r="A77" s="15" t="s">
        <v>38</v>
      </c>
      <c r="B77" s="13">
        <v>1</v>
      </c>
      <c r="C77" s="16"/>
      <c r="D77" s="16">
        <f t="shared" si="4"/>
        <v>0</v>
      </c>
      <c r="E77" s="15" t="s">
        <v>60</v>
      </c>
    </row>
    <row r="78" spans="1:5" x14ac:dyDescent="0.25">
      <c r="A78" s="15" t="s">
        <v>101</v>
      </c>
      <c r="B78" s="13">
        <v>1</v>
      </c>
      <c r="C78" s="16"/>
      <c r="D78" s="16">
        <f t="shared" si="4"/>
        <v>0</v>
      </c>
      <c r="E78" s="15"/>
    </row>
    <row r="79" spans="1:5" x14ac:dyDescent="0.25">
      <c r="A79" s="15" t="s">
        <v>102</v>
      </c>
      <c r="B79" s="13">
        <v>1</v>
      </c>
      <c r="C79" s="16"/>
      <c r="D79" s="16">
        <f t="shared" si="4"/>
        <v>0</v>
      </c>
      <c r="E79" s="15"/>
    </row>
    <row r="80" spans="1:5" x14ac:dyDescent="0.25">
      <c r="A80" s="15" t="s">
        <v>130</v>
      </c>
      <c r="B80" s="13">
        <v>2</v>
      </c>
      <c r="C80" s="21"/>
      <c r="D80" s="16">
        <f t="shared" si="4"/>
        <v>0</v>
      </c>
      <c r="E80" s="15"/>
    </row>
    <row r="81" spans="1:7" x14ac:dyDescent="0.25">
      <c r="A81" s="12" t="s">
        <v>39</v>
      </c>
      <c r="B81" s="13"/>
      <c r="C81" s="16"/>
      <c r="D81" s="16" t="str">
        <f t="shared" si="4"/>
        <v/>
      </c>
      <c r="E81" s="15"/>
    </row>
    <row r="82" spans="1:7" x14ac:dyDescent="0.25">
      <c r="A82" s="15" t="s">
        <v>40</v>
      </c>
      <c r="B82" s="13">
        <v>4</v>
      </c>
      <c r="C82" s="16"/>
      <c r="D82" s="16">
        <f t="shared" si="4"/>
        <v>0</v>
      </c>
      <c r="E82" s="15"/>
    </row>
    <row r="83" spans="1:7" x14ac:dyDescent="0.25">
      <c r="A83" s="15" t="s">
        <v>41</v>
      </c>
      <c r="B83" s="13">
        <v>1</v>
      </c>
      <c r="C83" s="16"/>
      <c r="D83" s="16">
        <f t="shared" si="4"/>
        <v>0</v>
      </c>
      <c r="E83" s="15" t="s">
        <v>84</v>
      </c>
    </row>
    <row r="84" spans="1:7" x14ac:dyDescent="0.25">
      <c r="A84" s="15" t="s">
        <v>42</v>
      </c>
      <c r="B84" s="13">
        <v>1</v>
      </c>
      <c r="C84" s="16"/>
      <c r="D84" s="16">
        <f t="shared" si="4"/>
        <v>0</v>
      </c>
      <c r="E84" s="15"/>
    </row>
    <row r="85" spans="1:7" x14ac:dyDescent="0.25">
      <c r="A85" s="15" t="s">
        <v>130</v>
      </c>
      <c r="B85" s="13">
        <v>2</v>
      </c>
      <c r="C85" s="21"/>
      <c r="D85" s="16">
        <f t="shared" si="4"/>
        <v>0</v>
      </c>
      <c r="E85" s="15"/>
    </row>
    <row r="86" spans="1:7" x14ac:dyDescent="0.25">
      <c r="A86" s="8" t="s">
        <v>43</v>
      </c>
      <c r="B86" s="13"/>
      <c r="C86" s="16"/>
      <c r="D86" s="16" t="str">
        <f t="shared" si="4"/>
        <v/>
      </c>
      <c r="E86" s="15"/>
    </row>
    <row r="87" spans="1:7" x14ac:dyDescent="0.25">
      <c r="A87" s="12" t="s">
        <v>122</v>
      </c>
      <c r="B87" s="9"/>
      <c r="C87" s="19"/>
      <c r="D87" s="16" t="str">
        <f t="shared" si="4"/>
        <v/>
      </c>
      <c r="E87" s="8"/>
      <c r="F87" s="1"/>
      <c r="G87" s="1"/>
    </row>
    <row r="88" spans="1:7" x14ac:dyDescent="0.25">
      <c r="A88" s="15" t="s">
        <v>130</v>
      </c>
      <c r="B88" s="20">
        <v>2</v>
      </c>
      <c r="C88" s="21"/>
      <c r="D88" s="16">
        <f t="shared" si="4"/>
        <v>0</v>
      </c>
      <c r="E88" s="8"/>
      <c r="F88" s="1"/>
      <c r="G88" s="1"/>
    </row>
    <row r="89" spans="1:7" x14ac:dyDescent="0.25">
      <c r="A89" s="12" t="s">
        <v>44</v>
      </c>
      <c r="B89" s="13"/>
      <c r="C89" s="16"/>
      <c r="D89" s="16" t="str">
        <f t="shared" si="4"/>
        <v/>
      </c>
      <c r="E89" s="15"/>
    </row>
    <row r="90" spans="1:7" x14ac:dyDescent="0.25">
      <c r="A90" s="15" t="s">
        <v>133</v>
      </c>
      <c r="B90" s="13">
        <v>4</v>
      </c>
      <c r="C90" s="16"/>
      <c r="D90" s="16">
        <f t="shared" si="4"/>
        <v>0</v>
      </c>
      <c r="E90" s="15"/>
    </row>
    <row r="91" spans="1:7" x14ac:dyDescent="0.25">
      <c r="A91" s="12" t="s">
        <v>45</v>
      </c>
      <c r="B91" s="13"/>
      <c r="C91" s="16"/>
      <c r="D91" s="16" t="str">
        <f t="shared" si="4"/>
        <v/>
      </c>
      <c r="E91" s="15"/>
    </row>
    <row r="92" spans="1:7" x14ac:dyDescent="0.25">
      <c r="A92" s="15" t="s">
        <v>13</v>
      </c>
      <c r="B92" s="13">
        <v>1</v>
      </c>
      <c r="C92" s="16"/>
      <c r="D92" s="16">
        <f t="shared" si="4"/>
        <v>0</v>
      </c>
      <c r="E92" s="15"/>
    </row>
    <row r="93" spans="1:7" x14ac:dyDescent="0.25">
      <c r="A93" s="15" t="s">
        <v>92</v>
      </c>
      <c r="B93" s="13">
        <v>2</v>
      </c>
      <c r="C93" s="16"/>
      <c r="D93" s="16">
        <f t="shared" si="4"/>
        <v>0</v>
      </c>
      <c r="E93" s="15"/>
    </row>
    <row r="94" spans="1:7" x14ac:dyDescent="0.25">
      <c r="A94" s="15" t="s">
        <v>34</v>
      </c>
      <c r="B94" s="13">
        <v>5</v>
      </c>
      <c r="C94" s="21"/>
      <c r="D94" s="16">
        <f t="shared" si="4"/>
        <v>0</v>
      </c>
      <c r="E94" s="15"/>
    </row>
    <row r="95" spans="1:7" ht="30" x14ac:dyDescent="0.25">
      <c r="A95" s="15" t="s">
        <v>103</v>
      </c>
      <c r="B95" s="13">
        <v>1</v>
      </c>
      <c r="C95" s="16"/>
      <c r="D95" s="16">
        <f t="shared" si="4"/>
        <v>0</v>
      </c>
      <c r="E95" s="15"/>
    </row>
    <row r="96" spans="1:7" x14ac:dyDescent="0.25">
      <c r="A96" s="15" t="s">
        <v>105</v>
      </c>
      <c r="B96" s="13">
        <v>1</v>
      </c>
      <c r="C96" s="16"/>
      <c r="D96" s="16">
        <f t="shared" si="4"/>
        <v>0</v>
      </c>
      <c r="E96" s="15"/>
    </row>
    <row r="97" spans="1:5" x14ac:dyDescent="0.25">
      <c r="A97" s="15" t="s">
        <v>106</v>
      </c>
      <c r="B97" s="13">
        <v>2</v>
      </c>
      <c r="C97" s="16"/>
      <c r="D97" s="16">
        <f t="shared" si="4"/>
        <v>0</v>
      </c>
      <c r="E97" s="15"/>
    </row>
    <row r="98" spans="1:5" x14ac:dyDescent="0.25">
      <c r="A98" s="15" t="s">
        <v>46</v>
      </c>
      <c r="B98" s="13">
        <v>1</v>
      </c>
      <c r="C98" s="16"/>
      <c r="D98" s="16">
        <f t="shared" si="4"/>
        <v>0</v>
      </c>
      <c r="E98" s="15" t="s">
        <v>61</v>
      </c>
    </row>
    <row r="99" spans="1:5" x14ac:dyDescent="0.25">
      <c r="A99" s="15" t="s">
        <v>47</v>
      </c>
      <c r="B99" s="13">
        <v>1</v>
      </c>
      <c r="C99" s="16"/>
      <c r="D99" s="16">
        <f t="shared" si="4"/>
        <v>0</v>
      </c>
      <c r="E99" s="15" t="s">
        <v>62</v>
      </c>
    </row>
    <row r="100" spans="1:5" x14ac:dyDescent="0.25">
      <c r="A100" s="15" t="s">
        <v>65</v>
      </c>
      <c r="B100" s="13">
        <v>1</v>
      </c>
      <c r="C100" s="16"/>
      <c r="D100" s="16">
        <f t="shared" si="4"/>
        <v>0</v>
      </c>
      <c r="E100" s="15" t="s">
        <v>63</v>
      </c>
    </row>
    <row r="101" spans="1:5" x14ac:dyDescent="0.25">
      <c r="A101" s="15" t="s">
        <v>107</v>
      </c>
      <c r="B101" s="13">
        <v>1</v>
      </c>
      <c r="C101" s="16"/>
      <c r="D101" s="16">
        <f t="shared" si="4"/>
        <v>0</v>
      </c>
      <c r="E101" s="15"/>
    </row>
    <row r="102" spans="1:5" x14ac:dyDescent="0.25">
      <c r="A102" s="15" t="s">
        <v>104</v>
      </c>
      <c r="B102" s="13">
        <v>1</v>
      </c>
      <c r="C102" s="16"/>
      <c r="D102" s="16">
        <f t="shared" si="4"/>
        <v>0</v>
      </c>
      <c r="E102" s="15"/>
    </row>
    <row r="103" spans="1:5" x14ac:dyDescent="0.25">
      <c r="A103" s="15" t="s">
        <v>133</v>
      </c>
      <c r="B103" s="13">
        <v>4</v>
      </c>
      <c r="C103" s="16"/>
      <c r="D103" s="16">
        <f t="shared" si="4"/>
        <v>0</v>
      </c>
      <c r="E103" s="15"/>
    </row>
    <row r="104" spans="1:5" x14ac:dyDescent="0.25">
      <c r="A104" s="12" t="s">
        <v>48</v>
      </c>
      <c r="B104" s="13"/>
      <c r="C104" s="16"/>
      <c r="D104" s="16" t="str">
        <f t="shared" si="4"/>
        <v/>
      </c>
      <c r="E104" s="15"/>
    </row>
    <row r="105" spans="1:5" x14ac:dyDescent="0.25">
      <c r="A105" s="15" t="s">
        <v>133</v>
      </c>
      <c r="B105" s="13">
        <v>2</v>
      </c>
      <c r="C105" s="16"/>
      <c r="D105" s="16">
        <f t="shared" si="4"/>
        <v>0</v>
      </c>
      <c r="E105" s="15"/>
    </row>
    <row r="106" spans="1:5" x14ac:dyDescent="0.25">
      <c r="A106" s="12" t="s">
        <v>49</v>
      </c>
      <c r="B106" s="13"/>
      <c r="C106" s="16"/>
      <c r="D106" s="16" t="str">
        <f t="shared" si="4"/>
        <v/>
      </c>
      <c r="E106" s="15"/>
    </row>
    <row r="107" spans="1:5" x14ac:dyDescent="0.25">
      <c r="A107" s="15" t="s">
        <v>50</v>
      </c>
      <c r="B107" s="13">
        <v>1</v>
      </c>
      <c r="C107" s="16"/>
      <c r="D107" s="16">
        <f t="shared" si="4"/>
        <v>0</v>
      </c>
      <c r="E107" s="15"/>
    </row>
    <row r="108" spans="1:5" x14ac:dyDescent="0.25">
      <c r="A108" s="15" t="s">
        <v>19</v>
      </c>
      <c r="B108" s="13">
        <v>1</v>
      </c>
      <c r="C108" s="16"/>
      <c r="D108" s="16">
        <f t="shared" si="4"/>
        <v>0</v>
      </c>
      <c r="E108" s="15"/>
    </row>
    <row r="109" spans="1:5" x14ac:dyDescent="0.25">
      <c r="A109" s="15" t="s">
        <v>20</v>
      </c>
      <c r="B109" s="13">
        <v>1</v>
      </c>
      <c r="C109" s="16"/>
      <c r="D109" s="16">
        <f t="shared" si="4"/>
        <v>0</v>
      </c>
      <c r="E109" s="15"/>
    </row>
    <row r="110" spans="1:5" x14ac:dyDescent="0.25">
      <c r="A110" s="15" t="s">
        <v>51</v>
      </c>
      <c r="B110" s="13">
        <v>1</v>
      </c>
      <c r="C110" s="16"/>
      <c r="D110" s="16">
        <f t="shared" si="4"/>
        <v>0</v>
      </c>
      <c r="E110" s="15"/>
    </row>
    <row r="111" spans="1:5" x14ac:dyDescent="0.25">
      <c r="A111" s="15" t="s">
        <v>52</v>
      </c>
      <c r="B111" s="13">
        <v>1</v>
      </c>
      <c r="C111" s="16"/>
      <c r="D111" s="16">
        <f t="shared" si="4"/>
        <v>0</v>
      </c>
      <c r="E111" s="15"/>
    </row>
    <row r="112" spans="1:5" x14ac:dyDescent="0.25">
      <c r="A112" s="15" t="s">
        <v>23</v>
      </c>
      <c r="B112" s="13">
        <v>1</v>
      </c>
      <c r="C112" s="16"/>
      <c r="D112" s="16">
        <f t="shared" si="4"/>
        <v>0</v>
      </c>
      <c r="E112" s="15"/>
    </row>
    <row r="113" spans="1:5" x14ac:dyDescent="0.25">
      <c r="A113" s="15" t="s">
        <v>22</v>
      </c>
      <c r="B113" s="13">
        <v>1</v>
      </c>
      <c r="C113" s="16"/>
      <c r="D113" s="16">
        <f t="shared" si="4"/>
        <v>0</v>
      </c>
      <c r="E113" s="15"/>
    </row>
    <row r="114" spans="1:5" x14ac:dyDescent="0.25">
      <c r="A114" s="15" t="s">
        <v>24</v>
      </c>
      <c r="B114" s="13">
        <v>1</v>
      </c>
      <c r="C114" s="16"/>
      <c r="D114" s="16">
        <f t="shared" si="4"/>
        <v>0</v>
      </c>
      <c r="E114" s="15"/>
    </row>
    <row r="115" spans="1:5" x14ac:dyDescent="0.25">
      <c r="A115" s="15" t="s">
        <v>21</v>
      </c>
      <c r="B115" s="13">
        <v>1</v>
      </c>
      <c r="C115" s="16"/>
      <c r="D115" s="16">
        <f t="shared" si="4"/>
        <v>0</v>
      </c>
      <c r="E115" s="15"/>
    </row>
    <row r="116" spans="1:5" x14ac:dyDescent="0.25">
      <c r="A116" s="15" t="s">
        <v>25</v>
      </c>
      <c r="B116" s="13">
        <v>1</v>
      </c>
      <c r="C116" s="16"/>
      <c r="D116" s="16">
        <f t="shared" si="4"/>
        <v>0</v>
      </c>
      <c r="E116" s="15"/>
    </row>
    <row r="117" spans="1:5" x14ac:dyDescent="0.25">
      <c r="A117" s="15" t="s">
        <v>26</v>
      </c>
      <c r="B117" s="13">
        <v>1</v>
      </c>
      <c r="C117" s="16"/>
      <c r="D117" s="16">
        <f t="shared" si="4"/>
        <v>0</v>
      </c>
      <c r="E117" s="15"/>
    </row>
    <row r="118" spans="1:5" ht="30" x14ac:dyDescent="0.25">
      <c r="A118" s="15" t="s">
        <v>132</v>
      </c>
      <c r="B118" s="13">
        <v>2</v>
      </c>
      <c r="C118" s="21"/>
      <c r="D118" s="16">
        <f t="shared" si="4"/>
        <v>0</v>
      </c>
      <c r="E118" s="15"/>
    </row>
    <row r="119" spans="1:5" x14ac:dyDescent="0.25">
      <c r="A119" s="15" t="s">
        <v>126</v>
      </c>
      <c r="B119" s="13">
        <v>2</v>
      </c>
      <c r="C119" s="16"/>
      <c r="D119" s="16">
        <f t="shared" si="4"/>
        <v>0</v>
      </c>
      <c r="E119" s="15"/>
    </row>
    <row r="120" spans="1:5" x14ac:dyDescent="0.25">
      <c r="A120" s="15" t="s">
        <v>128</v>
      </c>
      <c r="B120" s="13">
        <v>1</v>
      </c>
      <c r="C120" s="16"/>
      <c r="D120" s="16">
        <f t="shared" si="4"/>
        <v>0</v>
      </c>
      <c r="E120" s="15"/>
    </row>
    <row r="121" spans="1:5" x14ac:dyDescent="0.25">
      <c r="A121" s="12" t="s">
        <v>53</v>
      </c>
      <c r="B121" s="13"/>
      <c r="C121" s="16"/>
      <c r="D121" s="16" t="str">
        <f t="shared" si="4"/>
        <v/>
      </c>
      <c r="E121" s="15"/>
    </row>
    <row r="122" spans="1:5" ht="30" x14ac:dyDescent="0.25">
      <c r="A122" s="15" t="s">
        <v>134</v>
      </c>
      <c r="B122" s="13">
        <v>1</v>
      </c>
      <c r="C122" s="16"/>
      <c r="D122" s="16">
        <f t="shared" si="4"/>
        <v>0</v>
      </c>
      <c r="E122" s="15" t="s">
        <v>57</v>
      </c>
    </row>
    <row r="123" spans="1:5" x14ac:dyDescent="0.25">
      <c r="A123" s="15" t="s">
        <v>66</v>
      </c>
      <c r="B123" s="13">
        <v>1</v>
      </c>
      <c r="C123" s="16"/>
      <c r="D123" s="16">
        <f t="shared" si="4"/>
        <v>0</v>
      </c>
      <c r="E123" s="15" t="s">
        <v>64</v>
      </c>
    </row>
    <row r="124" spans="1:5" x14ac:dyDescent="0.25">
      <c r="A124" s="15" t="s">
        <v>67</v>
      </c>
      <c r="B124" s="13">
        <v>1</v>
      </c>
      <c r="C124" s="16"/>
      <c r="D124" s="16">
        <f t="shared" si="4"/>
        <v>0</v>
      </c>
      <c r="E124" s="15"/>
    </row>
    <row r="125" spans="1:5" x14ac:dyDescent="0.25">
      <c r="A125" s="15" t="s">
        <v>130</v>
      </c>
      <c r="B125" s="13">
        <v>2</v>
      </c>
      <c r="C125" s="21"/>
      <c r="D125" s="16">
        <f t="shared" si="4"/>
        <v>0</v>
      </c>
      <c r="E125" s="15"/>
    </row>
    <row r="126" spans="1:5" x14ac:dyDescent="0.25">
      <c r="A126" s="12" t="s">
        <v>68</v>
      </c>
      <c r="B126" s="13"/>
      <c r="C126" s="16"/>
      <c r="D126" s="16" t="str">
        <f t="shared" si="4"/>
        <v/>
      </c>
      <c r="E126" s="15"/>
    </row>
    <row r="127" spans="1:5" ht="30" x14ac:dyDescent="0.25">
      <c r="A127" s="15" t="s">
        <v>109</v>
      </c>
      <c r="B127" s="13">
        <v>1</v>
      </c>
      <c r="C127" s="16"/>
      <c r="D127" s="16">
        <f t="shared" si="4"/>
        <v>0</v>
      </c>
      <c r="E127" s="15"/>
    </row>
    <row r="128" spans="1:5" x14ac:dyDescent="0.25">
      <c r="A128" s="15" t="s">
        <v>110</v>
      </c>
      <c r="B128" s="13">
        <v>2</v>
      </c>
      <c r="C128" s="16"/>
      <c r="D128" s="16">
        <f t="shared" si="4"/>
        <v>0</v>
      </c>
      <c r="E128" s="15"/>
    </row>
    <row r="129" spans="1:5" x14ac:dyDescent="0.25">
      <c r="A129" s="15" t="s">
        <v>70</v>
      </c>
      <c r="B129" s="13">
        <v>1</v>
      </c>
      <c r="C129" s="16"/>
      <c r="D129" s="16">
        <f t="shared" si="4"/>
        <v>0</v>
      </c>
      <c r="E129" s="15" t="s">
        <v>69</v>
      </c>
    </row>
    <row r="130" spans="1:5" x14ac:dyDescent="0.25">
      <c r="A130" s="15" t="s">
        <v>108</v>
      </c>
      <c r="B130" s="13">
        <v>1</v>
      </c>
      <c r="C130" s="16"/>
      <c r="D130" s="16">
        <f t="shared" si="4"/>
        <v>0</v>
      </c>
      <c r="E130" s="15"/>
    </row>
    <row r="131" spans="1:5" x14ac:dyDescent="0.25">
      <c r="A131" s="15" t="s">
        <v>34</v>
      </c>
      <c r="B131" s="13">
        <v>1</v>
      </c>
      <c r="C131" s="21"/>
      <c r="D131" s="16">
        <f t="shared" si="4"/>
        <v>0</v>
      </c>
      <c r="E131" s="15"/>
    </row>
    <row r="132" spans="1:5" x14ac:dyDescent="0.25">
      <c r="A132" s="15" t="s">
        <v>71</v>
      </c>
      <c r="B132" s="13">
        <v>1</v>
      </c>
      <c r="C132" s="16"/>
      <c r="D132" s="16">
        <f t="shared" si="4"/>
        <v>0</v>
      </c>
      <c r="E132" s="15" t="s">
        <v>58</v>
      </c>
    </row>
    <row r="133" spans="1:5" x14ac:dyDescent="0.25">
      <c r="A133" s="15" t="s">
        <v>72</v>
      </c>
      <c r="B133" s="13">
        <v>2</v>
      </c>
      <c r="C133" s="16"/>
      <c r="D133" s="16">
        <f t="shared" si="4"/>
        <v>0</v>
      </c>
      <c r="E133" s="15"/>
    </row>
    <row r="134" spans="1:5" x14ac:dyDescent="0.25">
      <c r="A134" s="15" t="s">
        <v>73</v>
      </c>
      <c r="B134" s="13">
        <v>1</v>
      </c>
      <c r="C134" s="16"/>
      <c r="D134" s="16">
        <f t="shared" ref="D134:D167" si="5">IF(B134="","",B134*C134)</f>
        <v>0</v>
      </c>
      <c r="E134" s="15"/>
    </row>
    <row r="135" spans="1:5" x14ac:dyDescent="0.25">
      <c r="A135" s="15" t="s">
        <v>133</v>
      </c>
      <c r="B135" s="13">
        <v>2</v>
      </c>
      <c r="C135" s="16"/>
      <c r="D135" s="16">
        <f t="shared" si="5"/>
        <v>0</v>
      </c>
      <c r="E135" s="15"/>
    </row>
    <row r="136" spans="1:5" x14ac:dyDescent="0.25">
      <c r="A136" s="12" t="s">
        <v>74</v>
      </c>
      <c r="B136" s="13"/>
      <c r="C136" s="16"/>
      <c r="D136" s="16" t="str">
        <f t="shared" si="5"/>
        <v/>
      </c>
      <c r="E136" s="15"/>
    </row>
    <row r="137" spans="1:5" x14ac:dyDescent="0.25">
      <c r="A137" s="15" t="s">
        <v>113</v>
      </c>
      <c r="B137" s="13">
        <v>1</v>
      </c>
      <c r="C137" s="16"/>
      <c r="D137" s="16">
        <f t="shared" si="5"/>
        <v>0</v>
      </c>
      <c r="E137" s="15"/>
    </row>
    <row r="138" spans="1:5" x14ac:dyDescent="0.25">
      <c r="A138" s="15" t="s">
        <v>34</v>
      </c>
      <c r="B138" s="13">
        <v>4</v>
      </c>
      <c r="C138" s="21"/>
      <c r="D138" s="16">
        <f t="shared" si="5"/>
        <v>0</v>
      </c>
      <c r="E138" s="15"/>
    </row>
    <row r="139" spans="1:5" x14ac:dyDescent="0.25">
      <c r="A139" s="15" t="s">
        <v>112</v>
      </c>
      <c r="B139" s="13">
        <v>1</v>
      </c>
      <c r="C139" s="16"/>
      <c r="D139" s="16">
        <f t="shared" si="5"/>
        <v>0</v>
      </c>
      <c r="E139" s="15"/>
    </row>
    <row r="140" spans="1:5" x14ac:dyDescent="0.25">
      <c r="A140" s="15" t="s">
        <v>111</v>
      </c>
      <c r="B140" s="13">
        <v>2</v>
      </c>
      <c r="C140" s="16"/>
      <c r="D140" s="16">
        <f t="shared" si="5"/>
        <v>0</v>
      </c>
      <c r="E140" s="15"/>
    </row>
    <row r="141" spans="1:5" x14ac:dyDescent="0.25">
      <c r="A141" s="15" t="s">
        <v>107</v>
      </c>
      <c r="B141" s="13">
        <v>1</v>
      </c>
      <c r="C141" s="16"/>
      <c r="D141" s="16">
        <f t="shared" si="5"/>
        <v>0</v>
      </c>
      <c r="E141" s="15"/>
    </row>
    <row r="142" spans="1:5" ht="30" x14ac:dyDescent="0.25">
      <c r="A142" s="15" t="s">
        <v>75</v>
      </c>
      <c r="B142" s="13">
        <v>1</v>
      </c>
      <c r="C142" s="16"/>
      <c r="D142" s="16">
        <f t="shared" si="5"/>
        <v>0</v>
      </c>
      <c r="E142" s="15"/>
    </row>
    <row r="143" spans="1:5" x14ac:dyDescent="0.25">
      <c r="A143" s="15" t="s">
        <v>71</v>
      </c>
      <c r="B143" s="13">
        <v>1</v>
      </c>
      <c r="C143" s="16"/>
      <c r="D143" s="16">
        <f t="shared" si="5"/>
        <v>0</v>
      </c>
      <c r="E143" s="15" t="s">
        <v>58</v>
      </c>
    </row>
    <row r="144" spans="1:5" x14ac:dyDescent="0.25">
      <c r="A144" s="15" t="s">
        <v>71</v>
      </c>
      <c r="B144" s="13">
        <v>1</v>
      </c>
      <c r="C144" s="16"/>
      <c r="D144" s="16">
        <f t="shared" si="5"/>
        <v>0</v>
      </c>
      <c r="E144" s="15" t="s">
        <v>76</v>
      </c>
    </row>
    <row r="145" spans="1:5" x14ac:dyDescent="0.25">
      <c r="A145" s="15" t="s">
        <v>133</v>
      </c>
      <c r="B145" s="13">
        <v>2</v>
      </c>
      <c r="C145" s="16"/>
      <c r="D145" s="16">
        <f t="shared" si="5"/>
        <v>0</v>
      </c>
      <c r="E145" s="15"/>
    </row>
    <row r="146" spans="1:5" x14ac:dyDescent="0.25">
      <c r="A146" s="12" t="s">
        <v>77</v>
      </c>
      <c r="B146" s="13"/>
      <c r="C146" s="16"/>
      <c r="D146" s="16" t="str">
        <f t="shared" si="5"/>
        <v/>
      </c>
      <c r="E146" s="15"/>
    </row>
    <row r="147" spans="1:5" x14ac:dyDescent="0.25">
      <c r="A147" s="15" t="s">
        <v>78</v>
      </c>
      <c r="B147" s="13">
        <v>1</v>
      </c>
      <c r="C147" s="16"/>
      <c r="D147" s="16">
        <f t="shared" si="5"/>
        <v>0</v>
      </c>
      <c r="E147" s="15"/>
    </row>
    <row r="148" spans="1:5" x14ac:dyDescent="0.25">
      <c r="A148" s="18" t="s">
        <v>79</v>
      </c>
      <c r="B148" s="13">
        <v>1</v>
      </c>
      <c r="C148" s="16"/>
      <c r="D148" s="16">
        <f t="shared" si="5"/>
        <v>0</v>
      </c>
      <c r="E148" s="15"/>
    </row>
    <row r="149" spans="1:5" x14ac:dyDescent="0.25">
      <c r="A149" s="18" t="s">
        <v>114</v>
      </c>
      <c r="B149" s="13">
        <v>3</v>
      </c>
      <c r="C149" s="16"/>
      <c r="D149" s="16">
        <f t="shared" si="5"/>
        <v>0</v>
      </c>
      <c r="E149" s="15"/>
    </row>
    <row r="150" spans="1:5" x14ac:dyDescent="0.25">
      <c r="A150" s="15" t="s">
        <v>19</v>
      </c>
      <c r="B150" s="13">
        <v>1</v>
      </c>
      <c r="C150" s="16"/>
      <c r="D150" s="16">
        <f t="shared" si="5"/>
        <v>0</v>
      </c>
      <c r="E150" s="15"/>
    </row>
    <row r="151" spans="1:5" x14ac:dyDescent="0.25">
      <c r="A151" s="15" t="s">
        <v>20</v>
      </c>
      <c r="B151" s="13">
        <v>1</v>
      </c>
      <c r="C151" s="16"/>
      <c r="D151" s="16">
        <f t="shared" si="5"/>
        <v>0</v>
      </c>
      <c r="E151" s="15"/>
    </row>
    <row r="152" spans="1:5" x14ac:dyDescent="0.25">
      <c r="A152" s="15" t="s">
        <v>80</v>
      </c>
      <c r="B152" s="13">
        <v>1</v>
      </c>
      <c r="C152" s="16"/>
      <c r="D152" s="16">
        <f t="shared" si="5"/>
        <v>0</v>
      </c>
      <c r="E152" s="15"/>
    </row>
    <row r="153" spans="1:5" x14ac:dyDescent="0.25">
      <c r="A153" s="15" t="s">
        <v>52</v>
      </c>
      <c r="B153" s="13">
        <v>2</v>
      </c>
      <c r="C153" s="16"/>
      <c r="D153" s="16">
        <f t="shared" si="5"/>
        <v>0</v>
      </c>
      <c r="E153" s="15"/>
    </row>
    <row r="154" spans="1:5" s="7" customFormat="1" x14ac:dyDescent="0.25">
      <c r="A154" s="18" t="s">
        <v>115</v>
      </c>
      <c r="B154" s="17">
        <v>1</v>
      </c>
      <c r="C154" s="16"/>
      <c r="D154" s="16">
        <f t="shared" si="5"/>
        <v>0</v>
      </c>
      <c r="E154" s="18"/>
    </row>
    <row r="155" spans="1:5" x14ac:dyDescent="0.25">
      <c r="A155" s="18" t="s">
        <v>116</v>
      </c>
      <c r="B155" s="13">
        <v>1</v>
      </c>
      <c r="C155" s="16"/>
      <c r="D155" s="16">
        <f t="shared" si="5"/>
        <v>0</v>
      </c>
      <c r="E155" s="15"/>
    </row>
    <row r="156" spans="1:5" x14ac:dyDescent="0.25">
      <c r="A156" s="15" t="s">
        <v>81</v>
      </c>
      <c r="B156" s="13">
        <v>1</v>
      </c>
      <c r="C156" s="16"/>
      <c r="D156" s="16">
        <f t="shared" si="5"/>
        <v>0</v>
      </c>
      <c r="E156" s="15"/>
    </row>
    <row r="157" spans="1:5" x14ac:dyDescent="0.25">
      <c r="A157" s="15" t="s">
        <v>82</v>
      </c>
      <c r="B157" s="13">
        <v>1</v>
      </c>
      <c r="C157" s="16"/>
      <c r="D157" s="16">
        <f t="shared" si="5"/>
        <v>0</v>
      </c>
      <c r="E157" s="15"/>
    </row>
    <row r="158" spans="1:5" x14ac:dyDescent="0.25">
      <c r="A158" s="15" t="s">
        <v>142</v>
      </c>
      <c r="B158" s="13">
        <v>1</v>
      </c>
      <c r="C158" s="16"/>
      <c r="D158" s="16">
        <f t="shared" si="5"/>
        <v>0</v>
      </c>
      <c r="E158" s="15"/>
    </row>
    <row r="159" spans="1:5" x14ac:dyDescent="0.25">
      <c r="A159" s="12" t="s">
        <v>83</v>
      </c>
      <c r="B159" s="13"/>
      <c r="C159" s="16"/>
      <c r="D159" s="16" t="str">
        <f t="shared" si="5"/>
        <v/>
      </c>
      <c r="E159" s="15"/>
    </row>
    <row r="160" spans="1:5" x14ac:dyDescent="0.25">
      <c r="A160" s="15" t="s">
        <v>85</v>
      </c>
      <c r="B160" s="13">
        <v>1</v>
      </c>
      <c r="C160" s="16"/>
      <c r="D160" s="16">
        <f t="shared" si="5"/>
        <v>0</v>
      </c>
      <c r="E160" s="15"/>
    </row>
    <row r="161" spans="1:5" x14ac:dyDescent="0.25">
      <c r="A161" s="15" t="s">
        <v>29</v>
      </c>
      <c r="B161" s="13">
        <v>2</v>
      </c>
      <c r="C161" s="16"/>
      <c r="D161" s="16">
        <f t="shared" si="5"/>
        <v>0</v>
      </c>
      <c r="E161" s="15"/>
    </row>
    <row r="162" spans="1:5" x14ac:dyDescent="0.25">
      <c r="A162" s="15" t="s">
        <v>86</v>
      </c>
      <c r="B162" s="13">
        <v>1</v>
      </c>
      <c r="C162" s="16"/>
      <c r="D162" s="16">
        <f t="shared" si="5"/>
        <v>0</v>
      </c>
      <c r="E162" s="15"/>
    </row>
    <row r="163" spans="1:5" x14ac:dyDescent="0.25">
      <c r="A163" s="15" t="s">
        <v>31</v>
      </c>
      <c r="B163" s="13">
        <v>1</v>
      </c>
      <c r="C163" s="16"/>
      <c r="D163" s="16">
        <f t="shared" si="5"/>
        <v>0</v>
      </c>
      <c r="E163" s="15"/>
    </row>
    <row r="164" spans="1:5" x14ac:dyDescent="0.25">
      <c r="A164" s="15" t="s">
        <v>87</v>
      </c>
      <c r="B164" s="13">
        <v>1</v>
      </c>
      <c r="C164" s="16"/>
      <c r="D164" s="16">
        <f t="shared" si="5"/>
        <v>0</v>
      </c>
      <c r="E164" s="15"/>
    </row>
    <row r="165" spans="1:5" x14ac:dyDescent="0.25">
      <c r="A165" s="15" t="s">
        <v>133</v>
      </c>
      <c r="B165" s="13">
        <v>2</v>
      </c>
      <c r="C165" s="16"/>
      <c r="D165" s="16">
        <f t="shared" si="5"/>
        <v>0</v>
      </c>
      <c r="E165" s="15"/>
    </row>
    <row r="166" spans="1:5" x14ac:dyDescent="0.25">
      <c r="A166" s="15" t="s">
        <v>88</v>
      </c>
      <c r="B166" s="13">
        <v>1</v>
      </c>
      <c r="C166" s="16"/>
      <c r="D166" s="16">
        <f t="shared" si="5"/>
        <v>0</v>
      </c>
      <c r="E166" s="15"/>
    </row>
    <row r="167" spans="1:5" x14ac:dyDescent="0.25">
      <c r="A167" s="15" t="s">
        <v>91</v>
      </c>
      <c r="B167" s="13">
        <v>1</v>
      </c>
      <c r="C167" s="16"/>
      <c r="D167" s="16">
        <f t="shared" si="5"/>
        <v>0</v>
      </c>
      <c r="E167" s="15"/>
    </row>
    <row r="168" spans="1:5" x14ac:dyDescent="0.25">
      <c r="C168" s="22" t="s">
        <v>135</v>
      </c>
      <c r="D168" s="23">
        <f>SUM(D6:D167)</f>
        <v>0</v>
      </c>
    </row>
  </sheetData>
  <mergeCells count="1">
    <mergeCell ref="A1:E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MiŚ-HP</dc:creator>
  <cp:lastModifiedBy>Głowa Anna</cp:lastModifiedBy>
  <dcterms:created xsi:type="dcterms:W3CDTF">2021-12-13T09:45:14Z</dcterms:created>
  <dcterms:modified xsi:type="dcterms:W3CDTF">2022-07-29T08:59:50Z</dcterms:modified>
</cp:coreProperties>
</file>