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zetarg kuchnia 2022\Dokumenty aktualne przetarg 2023r\na stronę do przetargu\"/>
    </mc:Choice>
  </mc:AlternateContent>
  <bookViews>
    <workbookView xWindow="0" yWindow="0" windowWidth="28800" windowHeight="12435"/>
  </bookViews>
  <sheets>
    <sheet name="JAJA" sheetId="8" r:id="rId1"/>
  </sheets>
  <calcPr calcId="152511"/>
</workbook>
</file>

<file path=xl/calcChain.xml><?xml version="1.0" encoding="utf-8"?>
<calcChain xmlns="http://schemas.openxmlformats.org/spreadsheetml/2006/main">
  <c r="I58" i="8" l="1"/>
  <c r="I28" i="8"/>
  <c r="I13" i="8"/>
  <c r="I52" i="8" l="1"/>
  <c r="I57" i="8"/>
  <c r="I56" i="8"/>
  <c r="I55" i="8"/>
  <c r="I54" i="8"/>
  <c r="I53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7" i="8"/>
  <c r="I26" i="8"/>
  <c r="I25" i="8"/>
  <c r="I24" i="8"/>
  <c r="I23" i="8"/>
  <c r="I22" i="8" l="1"/>
  <c r="I21" i="8"/>
  <c r="I20" i="8"/>
  <c r="I19" i="8"/>
  <c r="I18" i="8"/>
  <c r="I17" i="8"/>
  <c r="I16" i="8"/>
  <c r="I15" i="8"/>
  <c r="I14" i="8"/>
</calcChain>
</file>

<file path=xl/sharedStrings.xml><?xml version="1.0" encoding="utf-8"?>
<sst xmlns="http://schemas.openxmlformats.org/spreadsheetml/2006/main" count="104" uniqueCount="65">
  <si>
    <t>Lp.</t>
  </si>
  <si>
    <t>Nazwa i opis przedmiotu zamówienia</t>
  </si>
  <si>
    <t>Pieczątka Wykonawcy</t>
  </si>
  <si>
    <t>Opis oferowanego przedmiotu zamówienia</t>
  </si>
  <si>
    <t>Jednostka</t>
  </si>
  <si>
    <t xml:space="preserve">Ilość </t>
  </si>
  <si>
    <t>Stawka podatku VAT       (%)</t>
  </si>
  <si>
    <t>Cena jednostkowa brutto</t>
  </si>
  <si>
    <t>Wartość brutto (zł)</t>
  </si>
  <si>
    <t>Sposób liczenia:</t>
  </si>
  <si>
    <t>Cena ofertowa brutto</t>
  </si>
  <si>
    <t>szt.</t>
  </si>
  <si>
    <t>kg</t>
  </si>
  <si>
    <t>BURAKI</t>
  </si>
  <si>
    <t>CEBULA</t>
  </si>
  <si>
    <t>CZOSNEK</t>
  </si>
  <si>
    <t>FASOLA BIAŁA</t>
  </si>
  <si>
    <t>MARCHEW</t>
  </si>
  <si>
    <t>SELER</t>
  </si>
  <si>
    <t>POR</t>
  </si>
  <si>
    <t>ZIEMNIAKI</t>
  </si>
  <si>
    <t xml:space="preserve">POMIDOR  </t>
  </si>
  <si>
    <t xml:space="preserve">OGÓREK ŚWIEŻY </t>
  </si>
  <si>
    <t>RZODKIEWKA</t>
  </si>
  <si>
    <t>pęczek</t>
  </si>
  <si>
    <t>KALAFIOR</t>
  </si>
  <si>
    <t>BOTWINKA</t>
  </si>
  <si>
    <t>SAŁATA MASŁOWA</t>
  </si>
  <si>
    <t>główka</t>
  </si>
  <si>
    <t>SAŁATA LODOWA</t>
  </si>
  <si>
    <t>KOPER</t>
  </si>
  <si>
    <t>KAPUSTA PEKIŃSKA</t>
  </si>
  <si>
    <t>BIAŁA RZODKIEW</t>
  </si>
  <si>
    <t>KAPUSTA BIAŁA</t>
  </si>
  <si>
    <t>KAPUSTA KISZONA</t>
  </si>
  <si>
    <t>KAPUSTA CZERWONA</t>
  </si>
  <si>
    <t>BROKUŁY</t>
  </si>
  <si>
    <t>OGÓREK KISZONY</t>
  </si>
  <si>
    <t xml:space="preserve">PAPRYKA ŚWIEŻA </t>
  </si>
  <si>
    <t>PIECZARKA ŚWIEŻA</t>
  </si>
  <si>
    <t>SZCZYPIOR</t>
  </si>
  <si>
    <t>GRUSZKA</t>
  </si>
  <si>
    <t>CYTRYNA</t>
  </si>
  <si>
    <t>BANANY</t>
  </si>
  <si>
    <t>NEKTARYNY</t>
  </si>
  <si>
    <t>koszyk</t>
  </si>
  <si>
    <t>POMARAŃCZE</t>
  </si>
  <si>
    <t>MANDARYNKA</t>
  </si>
  <si>
    <t>SELER NACIOWY</t>
  </si>
  <si>
    <t>KAPUSTA WŁOSKA</t>
  </si>
  <si>
    <t>JABŁKA Champion</t>
  </si>
  <si>
    <t>FASOLA SZPARAFOWA</t>
  </si>
  <si>
    <t>GROCH ŁUSKANY</t>
  </si>
  <si>
    <t>PIETRUSZKA KORZEŃ</t>
  </si>
  <si>
    <t>PIETRUSZKA NAĆ</t>
  </si>
  <si>
    <t>BRZOSKWINIA</t>
  </si>
  <si>
    <t>CUKINIA</t>
  </si>
  <si>
    <t>GRANATY</t>
  </si>
  <si>
    <t>(5*7)</t>
  </si>
  <si>
    <t>Nazwa producenta</t>
  </si>
  <si>
    <t xml:space="preserve">RAZEM </t>
  </si>
  <si>
    <t>ŚLIWKA DUŻA (Renkloda)</t>
  </si>
  <si>
    <t>op</t>
  </si>
  <si>
    <t>RUKOLA ROSZPONKA 100g</t>
  </si>
  <si>
    <t>CEBULA CZERWONA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</si>
</sst>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3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0" fillId="0" borderId="0" xfId="1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0" fillId="0" borderId="4" xfId="0" applyFont="1" applyBorder="1"/>
    <xf numFmtId="164" fontId="5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Fill="1" applyBorder="1" applyAlignment="1">
      <alignment horizontal="right" vertical="center" wrapText="1"/>
    </xf>
    <xf numFmtId="0" fontId="0" fillId="0" borderId="1" xfId="0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71</xdr:row>
      <xdr:rowOff>76200</xdr:rowOff>
    </xdr:from>
    <xdr:ext cx="10515600" cy="762000"/>
    <xdr:sp macro="" textlink="">
      <xdr:nvSpPr>
        <xdr:cNvPr id="2" name="pole tekstowe 1"/>
        <xdr:cNvSpPr txBox="1"/>
      </xdr:nvSpPr>
      <xdr:spPr>
        <a:xfrm>
          <a:off x="123825" y="15163800"/>
          <a:ext cx="105156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r>
            <a:rPr lang="pl-PL" sz="1100"/>
            <a:t>Data i miejsce							    podpis osoby/osób upoważnionych</a:t>
          </a:r>
        </a:p>
        <a:p>
          <a:r>
            <a:rPr lang="pl-PL" sz="1100"/>
            <a:t>							          do reprezentowania wykonawcy</a:t>
          </a:r>
        </a:p>
        <a:p>
          <a:endParaRPr lang="pl-PL" sz="1100"/>
        </a:p>
      </xdr:txBody>
    </xdr:sp>
    <xdr:clientData/>
  </xdr:oneCellAnchor>
  <xdr:oneCellAnchor>
    <xdr:from>
      <xdr:col>0</xdr:col>
      <xdr:colOff>200025</xdr:colOff>
      <xdr:row>2</xdr:row>
      <xdr:rowOff>95251</xdr:rowOff>
    </xdr:from>
    <xdr:ext cx="10458450" cy="638174"/>
    <xdr:sp macro="" textlink="">
      <xdr:nvSpPr>
        <xdr:cNvPr id="3" name="pole tekstowe 2"/>
        <xdr:cNvSpPr txBox="1"/>
      </xdr:nvSpPr>
      <xdr:spPr>
        <a:xfrm>
          <a:off x="200025" y="466726"/>
          <a:ext cx="10458450" cy="638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Sukcesywna dostawa produktów spożywczych dla stołówki Zespołu Państwowych Szkół Muzycznych im. Grażyny Bacewicz w Koszalinie z podziałem na części</a:t>
          </a:r>
        </a:p>
        <a:p>
          <a:endParaRPr lang="pl-PL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Część 3 załącznik nr 2c OWOCE, WARZYWA</a:t>
          </a:r>
        </a:p>
      </xdr:txBody>
    </xdr:sp>
    <xdr:clientData/>
  </xdr:oneCellAnchor>
  <xdr:oneCellAnchor>
    <xdr:from>
      <xdr:col>2</xdr:col>
      <xdr:colOff>38100</xdr:colOff>
      <xdr:row>5</xdr:row>
      <xdr:rowOff>123825</xdr:rowOff>
    </xdr:from>
    <xdr:ext cx="5133975" cy="264560"/>
    <xdr:sp macro="" textlink="">
      <xdr:nvSpPr>
        <xdr:cNvPr id="4" name="pole tekstowe 3"/>
        <xdr:cNvSpPr txBox="1"/>
      </xdr:nvSpPr>
      <xdr:spPr>
        <a:xfrm>
          <a:off x="1771650" y="1228725"/>
          <a:ext cx="513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l-PL" sz="1100" b="1"/>
            <a:t>Opis przedmiotu zamówienia wraz z wyceną:</a:t>
          </a:r>
        </a:p>
      </xdr:txBody>
    </xdr:sp>
    <xdr:clientData/>
  </xdr:oneCellAnchor>
  <xdr:oneCellAnchor>
    <xdr:from>
      <xdr:col>0</xdr:col>
      <xdr:colOff>142875</xdr:colOff>
      <xdr:row>60</xdr:row>
      <xdr:rowOff>38100</xdr:rowOff>
    </xdr:from>
    <xdr:ext cx="10487025" cy="1371600"/>
    <xdr:sp macro="" textlink="">
      <xdr:nvSpPr>
        <xdr:cNvPr id="5" name="pole tekstowe 4"/>
        <xdr:cNvSpPr txBox="1"/>
      </xdr:nvSpPr>
      <xdr:spPr>
        <a:xfrm>
          <a:off x="142875" y="13125450"/>
          <a:ext cx="10487025" cy="137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Jeżeli w opisie przedmiotu zamówienia znajdują się jakiekolwiek znaki towarowe, patent czy pochodzenie – należy przyjąć, że Zamawiający ze względu na specyfikę przedmiotu zamówienia podał taki opis ze wskazaniem na typ i dopuszcza składanie ofert równoważnych, o parametrach nie gorszych niż te podane w opisie przedmiotem zamówienia – podstawa prawna art. 29 ust. 3 ustawy Pzp.</a:t>
          </a:r>
        </a:p>
        <a:p>
          <a:r>
            <a:rPr lang="pl-PL" sz="1100"/>
            <a:t>Produkty równoważne mają przedstawiać równoważne walory jakościowe, jednocześnie produkty te powinny cechować się porównywalnymi walorami smakowymi.</a:t>
          </a: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Layout" topLeftCell="A4" zoomScale="80" zoomScaleNormal="100" zoomScalePageLayoutView="80" workbookViewId="0">
      <selection activeCell="I58" sqref="I58"/>
    </sheetView>
  </sheetViews>
  <sheetFormatPr defaultColWidth="9" defaultRowHeight="14.25"/>
  <cols>
    <col min="1" max="1" width="4.375" style="1" customWidth="1"/>
    <col min="2" max="2" width="18.25" style="1" customWidth="1"/>
    <col min="3" max="4" width="19.375" style="1" customWidth="1"/>
    <col min="5" max="5" width="11" style="1" customWidth="1"/>
    <col min="6" max="6" width="12" style="1" customWidth="1"/>
    <col min="7" max="7" width="13.625" style="1" customWidth="1"/>
    <col min="8" max="8" width="11" style="1" customWidth="1"/>
    <col min="9" max="9" width="13.875" style="1" customWidth="1"/>
    <col min="10" max="16384" width="9" style="1"/>
  </cols>
  <sheetData>
    <row r="1" spans="1:9">
      <c r="A1"/>
      <c r="B1"/>
      <c r="C1"/>
      <c r="D1"/>
      <c r="E1"/>
      <c r="F1"/>
      <c r="G1"/>
      <c r="H1"/>
      <c r="I1"/>
    </row>
    <row r="2" spans="1:9" ht="15">
      <c r="A2" s="35" t="s">
        <v>2</v>
      </c>
      <c r="B2" s="35"/>
      <c r="C2"/>
      <c r="D2"/>
      <c r="E2"/>
      <c r="F2"/>
      <c r="G2"/>
      <c r="H2"/>
      <c r="I2" s="25"/>
    </row>
    <row r="3" spans="1:9" ht="28.5" customHeight="1">
      <c r="A3"/>
      <c r="B3"/>
      <c r="C3"/>
      <c r="D3"/>
      <c r="E3"/>
      <c r="F3"/>
      <c r="G3"/>
      <c r="H3"/>
      <c r="I3"/>
    </row>
    <row r="4" spans="1:9" ht="15">
      <c r="A4"/>
      <c r="B4" s="3"/>
      <c r="C4" s="3"/>
      <c r="D4" s="3"/>
      <c r="E4" s="3"/>
      <c r="F4" s="3"/>
      <c r="G4" s="3"/>
      <c r="H4" s="3"/>
      <c r="I4" s="3"/>
    </row>
    <row r="5" spans="1:9">
      <c r="A5"/>
      <c r="B5"/>
      <c r="C5"/>
      <c r="D5"/>
      <c r="E5"/>
      <c r="F5"/>
      <c r="G5"/>
      <c r="H5"/>
      <c r="I5"/>
    </row>
    <row r="6" spans="1:9">
      <c r="A6" s="4"/>
      <c r="B6" s="4"/>
      <c r="C6" s="4"/>
      <c r="D6" s="4"/>
      <c r="E6" s="36"/>
      <c r="F6" s="36"/>
      <c r="G6" s="36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 ht="15">
      <c r="A8" s="4"/>
      <c r="B8" s="3"/>
      <c r="C8" s="3"/>
      <c r="D8" s="3"/>
      <c r="E8" s="3"/>
      <c r="F8" s="3"/>
      <c r="G8" s="3"/>
      <c r="H8" s="3"/>
      <c r="I8" s="4"/>
    </row>
    <row r="10" spans="1:9" ht="38.25">
      <c r="A10" s="5" t="s">
        <v>0</v>
      </c>
      <c r="B10" s="5" t="s">
        <v>1</v>
      </c>
      <c r="C10" s="15" t="s">
        <v>3</v>
      </c>
      <c r="D10" s="15" t="s">
        <v>59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</row>
    <row r="11" spans="1:9">
      <c r="A11" s="6"/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</row>
    <row r="12" spans="1:9" ht="15">
      <c r="A12" s="37" t="s">
        <v>9</v>
      </c>
      <c r="B12" s="37"/>
      <c r="C12" s="37"/>
      <c r="D12" s="37"/>
      <c r="E12" s="37"/>
      <c r="F12" s="37"/>
      <c r="G12" s="37"/>
      <c r="H12" s="37"/>
      <c r="I12" s="6" t="s">
        <v>58</v>
      </c>
    </row>
    <row r="13" spans="1:9" ht="15">
      <c r="A13" s="16">
        <v>1</v>
      </c>
      <c r="B13" s="16" t="s">
        <v>13</v>
      </c>
      <c r="C13" s="17"/>
      <c r="D13" s="26"/>
      <c r="E13" s="16" t="s">
        <v>12</v>
      </c>
      <c r="F13" s="16">
        <v>750</v>
      </c>
      <c r="G13" s="17"/>
      <c r="H13" s="17"/>
      <c r="I13" s="6">
        <f>SUM(F13*H13)</f>
        <v>0</v>
      </c>
    </row>
    <row r="14" spans="1:9" ht="28.5">
      <c r="A14" s="16">
        <v>2</v>
      </c>
      <c r="B14" s="16" t="s">
        <v>64</v>
      </c>
      <c r="C14" s="30"/>
      <c r="D14" s="30"/>
      <c r="E14" s="16" t="s">
        <v>12</v>
      </c>
      <c r="F14" s="16">
        <v>8</v>
      </c>
      <c r="G14" s="30"/>
      <c r="H14" s="30"/>
      <c r="I14" s="6">
        <f t="shared" ref="I13:I22" si="0">SUM(F14*H14)</f>
        <v>0</v>
      </c>
    </row>
    <row r="15" spans="1:9" ht="15">
      <c r="A15" s="16">
        <v>3</v>
      </c>
      <c r="B15" s="27" t="s">
        <v>14</v>
      </c>
      <c r="C15" s="17"/>
      <c r="D15" s="26"/>
      <c r="E15" s="16" t="s">
        <v>12</v>
      </c>
      <c r="F15" s="16">
        <v>160</v>
      </c>
      <c r="G15" s="17"/>
      <c r="H15" s="17"/>
      <c r="I15" s="6">
        <f t="shared" si="0"/>
        <v>0</v>
      </c>
    </row>
    <row r="16" spans="1:9" ht="15">
      <c r="A16" s="16">
        <v>4</v>
      </c>
      <c r="B16" s="16" t="s">
        <v>15</v>
      </c>
      <c r="C16" s="17"/>
      <c r="D16" s="26"/>
      <c r="E16" s="16" t="s">
        <v>11</v>
      </c>
      <c r="F16" s="16">
        <v>110</v>
      </c>
      <c r="G16" s="17"/>
      <c r="H16" s="17"/>
      <c r="I16" s="6">
        <f t="shared" si="0"/>
        <v>0</v>
      </c>
    </row>
    <row r="17" spans="1:9" ht="15">
      <c r="A17" s="16">
        <v>5</v>
      </c>
      <c r="B17" s="16" t="s">
        <v>16</v>
      </c>
      <c r="C17" s="17"/>
      <c r="D17" s="26"/>
      <c r="E17" s="16" t="s">
        <v>12</v>
      </c>
      <c r="F17" s="16">
        <v>50</v>
      </c>
      <c r="G17" s="17"/>
      <c r="H17" s="17"/>
      <c r="I17" s="6">
        <f t="shared" si="0"/>
        <v>0</v>
      </c>
    </row>
    <row r="18" spans="1:9" ht="15">
      <c r="A18" s="16">
        <v>6</v>
      </c>
      <c r="B18" s="21" t="s">
        <v>52</v>
      </c>
      <c r="C18" s="22"/>
      <c r="D18" s="22"/>
      <c r="E18" s="21" t="s">
        <v>12</v>
      </c>
      <c r="F18" s="21">
        <v>40</v>
      </c>
      <c r="G18" s="17"/>
      <c r="H18" s="17"/>
      <c r="I18" s="6">
        <f t="shared" si="0"/>
        <v>0</v>
      </c>
    </row>
    <row r="19" spans="1:9" ht="28.5">
      <c r="A19" s="16">
        <v>7</v>
      </c>
      <c r="B19" s="21" t="s">
        <v>51</v>
      </c>
      <c r="C19" s="22"/>
      <c r="D19" s="22"/>
      <c r="E19" s="21" t="s">
        <v>12</v>
      </c>
      <c r="F19" s="21">
        <v>30</v>
      </c>
      <c r="G19" s="23"/>
      <c r="H19" s="23"/>
      <c r="I19" s="6">
        <f t="shared" si="0"/>
        <v>0</v>
      </c>
    </row>
    <row r="20" spans="1:9" ht="15">
      <c r="A20" s="16">
        <v>8</v>
      </c>
      <c r="B20" s="21" t="s">
        <v>48</v>
      </c>
      <c r="C20" s="22"/>
      <c r="D20" s="22"/>
      <c r="E20" s="21" t="s">
        <v>24</v>
      </c>
      <c r="F20" s="21">
        <v>30</v>
      </c>
      <c r="G20" s="20"/>
      <c r="H20" s="20"/>
      <c r="I20" s="6">
        <f t="shared" si="0"/>
        <v>0</v>
      </c>
    </row>
    <row r="21" spans="1:9" ht="15">
      <c r="A21" s="16">
        <v>9</v>
      </c>
      <c r="B21" s="16" t="s">
        <v>18</v>
      </c>
      <c r="C21" s="17"/>
      <c r="D21" s="26"/>
      <c r="E21" s="16" t="s">
        <v>12</v>
      </c>
      <c r="F21" s="16">
        <v>190</v>
      </c>
      <c r="G21" s="17"/>
      <c r="H21" s="17"/>
      <c r="I21" s="6">
        <f t="shared" si="0"/>
        <v>0</v>
      </c>
    </row>
    <row r="22" spans="1:9" ht="15">
      <c r="A22" s="16">
        <v>10</v>
      </c>
      <c r="B22" s="16" t="s">
        <v>17</v>
      </c>
      <c r="C22" s="17"/>
      <c r="D22" s="26"/>
      <c r="E22" s="16" t="s">
        <v>12</v>
      </c>
      <c r="F22" s="16">
        <v>920</v>
      </c>
      <c r="G22" s="17"/>
      <c r="H22" s="17"/>
      <c r="I22" s="6">
        <f t="shared" si="0"/>
        <v>0</v>
      </c>
    </row>
    <row r="23" spans="1:9" ht="15">
      <c r="A23" s="16">
        <v>11</v>
      </c>
      <c r="B23" s="16" t="s">
        <v>19</v>
      </c>
      <c r="C23" s="17"/>
      <c r="D23" s="28"/>
      <c r="E23" s="18" t="s">
        <v>12</v>
      </c>
      <c r="F23" s="16">
        <v>166</v>
      </c>
      <c r="G23" s="17"/>
      <c r="H23" s="17"/>
      <c r="I23" s="6">
        <f>SUM(F23*H23)</f>
        <v>0</v>
      </c>
    </row>
    <row r="24" spans="1:9" ht="15">
      <c r="A24" s="16">
        <v>12</v>
      </c>
      <c r="B24" s="16" t="s">
        <v>54</v>
      </c>
      <c r="C24" s="17"/>
      <c r="D24" s="26"/>
      <c r="E24" s="16" t="s">
        <v>24</v>
      </c>
      <c r="F24" s="16">
        <v>240</v>
      </c>
      <c r="G24" s="17"/>
      <c r="H24" s="17"/>
      <c r="I24" s="6">
        <f>SUM(F24*H24)</f>
        <v>0</v>
      </c>
    </row>
    <row r="25" spans="1:9" ht="15">
      <c r="A25" s="16">
        <v>13</v>
      </c>
      <c r="B25" s="16" t="s">
        <v>20</v>
      </c>
      <c r="C25" s="17"/>
      <c r="D25" s="26"/>
      <c r="E25" s="16" t="s">
        <v>12</v>
      </c>
      <c r="F25" s="16">
        <v>6874</v>
      </c>
      <c r="G25" s="17"/>
      <c r="H25" s="17"/>
      <c r="I25" s="6">
        <f>SUM(F25*H25)</f>
        <v>0</v>
      </c>
    </row>
    <row r="26" spans="1:9" ht="15">
      <c r="A26" s="16">
        <v>14</v>
      </c>
      <c r="B26" s="16" t="s">
        <v>21</v>
      </c>
      <c r="C26" s="17"/>
      <c r="D26" s="26"/>
      <c r="E26" s="16" t="s">
        <v>12</v>
      </c>
      <c r="F26" s="16">
        <v>344.4</v>
      </c>
      <c r="G26" s="17"/>
      <c r="H26" s="17"/>
      <c r="I26" s="6">
        <f>SUM(F26*H26)</f>
        <v>0</v>
      </c>
    </row>
    <row r="27" spans="1:9" ht="15">
      <c r="A27" s="16">
        <v>15</v>
      </c>
      <c r="B27" s="16" t="s">
        <v>22</v>
      </c>
      <c r="C27" s="17"/>
      <c r="D27" s="26"/>
      <c r="E27" s="16" t="s">
        <v>12</v>
      </c>
      <c r="F27" s="16">
        <v>420.1</v>
      </c>
      <c r="G27" s="17"/>
      <c r="H27" s="17"/>
      <c r="I27" s="6">
        <f>SUM(F27*H27)</f>
        <v>0</v>
      </c>
    </row>
    <row r="28" spans="1:9" ht="15">
      <c r="A28" s="16">
        <v>16</v>
      </c>
      <c r="B28" s="16" t="s">
        <v>23</v>
      </c>
      <c r="C28" s="17"/>
      <c r="D28" s="26"/>
      <c r="E28" s="16" t="s">
        <v>24</v>
      </c>
      <c r="F28" s="16">
        <v>110</v>
      </c>
      <c r="G28" s="17"/>
      <c r="H28" s="17"/>
      <c r="I28" s="6">
        <f>SUM(F28*H28)</f>
        <v>0</v>
      </c>
    </row>
    <row r="29" spans="1:9" ht="28.5">
      <c r="A29" s="16">
        <v>17</v>
      </c>
      <c r="B29" s="16" t="s">
        <v>53</v>
      </c>
      <c r="C29" s="17"/>
      <c r="D29" s="26"/>
      <c r="E29" s="16" t="s">
        <v>12</v>
      </c>
      <c r="F29" s="16">
        <v>180</v>
      </c>
      <c r="G29" s="17"/>
      <c r="H29" s="17"/>
      <c r="I29" s="6">
        <f t="shared" ref="I29:I57" si="1">SUM(F29*H29)</f>
        <v>0</v>
      </c>
    </row>
    <row r="30" spans="1:9" ht="15">
      <c r="A30" s="16">
        <v>18</v>
      </c>
      <c r="B30" s="16" t="s">
        <v>25</v>
      </c>
      <c r="C30" s="17"/>
      <c r="D30" s="26"/>
      <c r="E30" s="16" t="s">
        <v>11</v>
      </c>
      <c r="F30" s="16">
        <v>60</v>
      </c>
      <c r="G30" s="17"/>
      <c r="H30" s="17"/>
      <c r="I30" s="6">
        <f t="shared" si="1"/>
        <v>0</v>
      </c>
    </row>
    <row r="31" spans="1:9" ht="15">
      <c r="A31" s="16">
        <v>19</v>
      </c>
      <c r="B31" s="16" t="s">
        <v>26</v>
      </c>
      <c r="C31" s="17"/>
      <c r="D31" s="26"/>
      <c r="E31" s="16" t="s">
        <v>24</v>
      </c>
      <c r="F31" s="16">
        <v>20</v>
      </c>
      <c r="G31" s="17"/>
      <c r="H31" s="17"/>
      <c r="I31" s="6">
        <f t="shared" si="1"/>
        <v>0</v>
      </c>
    </row>
    <row r="32" spans="1:9" ht="28.5">
      <c r="A32" s="16">
        <v>20</v>
      </c>
      <c r="B32" s="16" t="s">
        <v>27</v>
      </c>
      <c r="C32" s="17"/>
      <c r="D32" s="26"/>
      <c r="E32" s="16" t="s">
        <v>28</v>
      </c>
      <c r="F32" s="16">
        <v>600</v>
      </c>
      <c r="G32" s="17"/>
      <c r="H32" s="17"/>
      <c r="I32" s="6">
        <f t="shared" si="1"/>
        <v>0</v>
      </c>
    </row>
    <row r="33" spans="1:9" ht="15">
      <c r="A33" s="16">
        <v>21</v>
      </c>
      <c r="B33" s="16" t="s">
        <v>29</v>
      </c>
      <c r="C33" s="17"/>
      <c r="D33" s="26"/>
      <c r="E33" s="16" t="s">
        <v>28</v>
      </c>
      <c r="F33" s="16">
        <v>200</v>
      </c>
      <c r="G33" s="17"/>
      <c r="H33" s="17"/>
      <c r="I33" s="6">
        <f t="shared" si="1"/>
        <v>0</v>
      </c>
    </row>
    <row r="34" spans="1:9" customFormat="1">
      <c r="A34" s="19">
        <v>22</v>
      </c>
      <c r="B34" s="16" t="s">
        <v>30</v>
      </c>
      <c r="C34" s="31"/>
      <c r="D34" s="38"/>
      <c r="E34" s="16" t="s">
        <v>24</v>
      </c>
      <c r="F34" s="16">
        <v>160</v>
      </c>
      <c r="G34" s="31"/>
      <c r="H34" s="38"/>
      <c r="I34" s="6">
        <f t="shared" si="1"/>
        <v>0</v>
      </c>
    </row>
    <row r="35" spans="1:9" ht="28.5">
      <c r="A35" s="16">
        <v>23</v>
      </c>
      <c r="B35" s="16" t="s">
        <v>31</v>
      </c>
      <c r="C35" s="17"/>
      <c r="D35" s="26"/>
      <c r="E35" s="16" t="s">
        <v>12</v>
      </c>
      <c r="F35" s="16">
        <v>90</v>
      </c>
      <c r="G35" s="17"/>
      <c r="H35" s="17"/>
      <c r="I35" s="6">
        <f t="shared" si="1"/>
        <v>0</v>
      </c>
    </row>
    <row r="36" spans="1:9" ht="28.5">
      <c r="A36" s="16">
        <v>24</v>
      </c>
      <c r="B36" s="18" t="s">
        <v>32</v>
      </c>
      <c r="C36" s="17"/>
      <c r="D36" s="26"/>
      <c r="E36" s="16" t="s">
        <v>12</v>
      </c>
      <c r="F36" s="16">
        <v>30</v>
      </c>
      <c r="G36" s="17"/>
      <c r="H36" s="17"/>
      <c r="I36" s="6">
        <f t="shared" si="1"/>
        <v>0</v>
      </c>
    </row>
    <row r="37" spans="1:9" ht="15">
      <c r="A37" s="16">
        <v>25</v>
      </c>
      <c r="B37" s="16" t="s">
        <v>33</v>
      </c>
      <c r="C37" s="17"/>
      <c r="D37" s="28"/>
      <c r="E37" s="18" t="s">
        <v>12</v>
      </c>
      <c r="F37" s="16">
        <v>370.8</v>
      </c>
      <c r="G37" s="17"/>
      <c r="H37" s="17"/>
      <c r="I37" s="6">
        <f t="shared" si="1"/>
        <v>0</v>
      </c>
    </row>
    <row r="38" spans="1:9" ht="28.5">
      <c r="A38" s="16">
        <v>26</v>
      </c>
      <c r="B38" s="16" t="s">
        <v>49</v>
      </c>
      <c r="C38" s="20"/>
      <c r="D38" s="28"/>
      <c r="E38" s="18" t="s">
        <v>12</v>
      </c>
      <c r="F38" s="16">
        <v>106</v>
      </c>
      <c r="G38" s="20"/>
      <c r="H38" s="20"/>
      <c r="I38" s="6">
        <f t="shared" si="1"/>
        <v>0</v>
      </c>
    </row>
    <row r="39" spans="1:9" ht="28.5">
      <c r="A39" s="16">
        <v>27</v>
      </c>
      <c r="B39" s="16" t="s">
        <v>34</v>
      </c>
      <c r="C39" s="17"/>
      <c r="D39" s="26"/>
      <c r="E39" s="16" t="s">
        <v>12</v>
      </c>
      <c r="F39" s="16">
        <v>280</v>
      </c>
      <c r="G39" s="17"/>
      <c r="H39" s="17"/>
      <c r="I39" s="6">
        <f t="shared" si="1"/>
        <v>0</v>
      </c>
    </row>
    <row r="40" spans="1:9" ht="28.5">
      <c r="A40" s="16">
        <v>28</v>
      </c>
      <c r="B40" s="16" t="s">
        <v>63</v>
      </c>
      <c r="C40" s="29"/>
      <c r="D40" s="29"/>
      <c r="E40" s="16" t="s">
        <v>62</v>
      </c>
      <c r="F40" s="16">
        <v>80</v>
      </c>
      <c r="G40" s="29"/>
      <c r="H40" s="29"/>
      <c r="I40" s="6">
        <f t="shared" si="1"/>
        <v>0</v>
      </c>
    </row>
    <row r="41" spans="1:9" ht="28.5">
      <c r="A41" s="16">
        <v>29</v>
      </c>
      <c r="B41" s="16" t="s">
        <v>35</v>
      </c>
      <c r="C41" s="17"/>
      <c r="D41" s="26"/>
      <c r="E41" s="16" t="s">
        <v>12</v>
      </c>
      <c r="F41" s="16">
        <v>50</v>
      </c>
      <c r="G41" s="17"/>
      <c r="H41" s="17"/>
      <c r="I41" s="6">
        <f t="shared" si="1"/>
        <v>0</v>
      </c>
    </row>
    <row r="42" spans="1:9" ht="15">
      <c r="A42" s="16">
        <v>30</v>
      </c>
      <c r="B42" s="16" t="s">
        <v>36</v>
      </c>
      <c r="C42" s="17"/>
      <c r="D42" s="26"/>
      <c r="E42" s="16" t="s">
        <v>12</v>
      </c>
      <c r="F42" s="16">
        <v>40</v>
      </c>
      <c r="G42" s="17"/>
      <c r="H42" s="17"/>
      <c r="I42" s="6">
        <f t="shared" si="1"/>
        <v>0</v>
      </c>
    </row>
    <row r="43" spans="1:9" ht="28.5">
      <c r="A43" s="16">
        <v>31</v>
      </c>
      <c r="B43" s="16" t="s">
        <v>37</v>
      </c>
      <c r="C43" s="17"/>
      <c r="D43" s="26"/>
      <c r="E43" s="16" t="s">
        <v>12</v>
      </c>
      <c r="F43" s="16">
        <v>150</v>
      </c>
      <c r="G43" s="17"/>
      <c r="H43" s="17"/>
      <c r="I43" s="6">
        <f t="shared" si="1"/>
        <v>0</v>
      </c>
    </row>
    <row r="44" spans="1:9" ht="15">
      <c r="A44" s="16">
        <v>32</v>
      </c>
      <c r="B44" s="16" t="s">
        <v>38</v>
      </c>
      <c r="C44" s="17"/>
      <c r="D44" s="26"/>
      <c r="E44" s="16" t="s">
        <v>12</v>
      </c>
      <c r="F44" s="16">
        <v>120</v>
      </c>
      <c r="G44" s="17"/>
      <c r="H44" s="17"/>
      <c r="I44" s="6">
        <f t="shared" si="1"/>
        <v>0</v>
      </c>
    </row>
    <row r="45" spans="1:9" ht="28.5">
      <c r="A45" s="16">
        <v>33</v>
      </c>
      <c r="B45" s="16" t="s">
        <v>39</v>
      </c>
      <c r="C45" s="17"/>
      <c r="D45" s="26"/>
      <c r="E45" s="16" t="s">
        <v>12</v>
      </c>
      <c r="F45" s="16">
        <v>117</v>
      </c>
      <c r="G45" s="17"/>
      <c r="H45" s="17"/>
      <c r="I45" s="6">
        <f t="shared" si="1"/>
        <v>0</v>
      </c>
    </row>
    <row r="46" spans="1:9" ht="15">
      <c r="A46" s="16">
        <v>34</v>
      </c>
      <c r="B46" s="18" t="s">
        <v>56</v>
      </c>
      <c r="C46" s="20"/>
      <c r="D46" s="26"/>
      <c r="E46" s="16" t="s">
        <v>12</v>
      </c>
      <c r="F46" s="16">
        <v>30</v>
      </c>
      <c r="G46" s="20"/>
      <c r="H46" s="20"/>
      <c r="I46" s="6">
        <f t="shared" si="1"/>
        <v>0</v>
      </c>
    </row>
    <row r="47" spans="1:9" ht="15">
      <c r="A47" s="16">
        <v>35</v>
      </c>
      <c r="B47" s="18" t="s">
        <v>40</v>
      </c>
      <c r="C47" s="17"/>
      <c r="D47" s="26"/>
      <c r="E47" s="16" t="s">
        <v>24</v>
      </c>
      <c r="F47" s="16">
        <v>115</v>
      </c>
      <c r="G47" s="17"/>
      <c r="H47" s="17"/>
      <c r="I47" s="6">
        <f t="shared" si="1"/>
        <v>0</v>
      </c>
    </row>
    <row r="48" spans="1:9" ht="15">
      <c r="A48" s="16">
        <v>36</v>
      </c>
      <c r="B48" s="16" t="s">
        <v>41</v>
      </c>
      <c r="C48" s="17"/>
      <c r="D48" s="26"/>
      <c r="E48" s="16" t="s">
        <v>12</v>
      </c>
      <c r="F48" s="16">
        <v>571</v>
      </c>
      <c r="G48" s="17"/>
      <c r="H48" s="17"/>
      <c r="I48" s="6">
        <f t="shared" si="1"/>
        <v>0</v>
      </c>
    </row>
    <row r="49" spans="1:9" ht="15">
      <c r="A49" s="16">
        <v>37</v>
      </c>
      <c r="B49" s="16" t="s">
        <v>42</v>
      </c>
      <c r="C49" s="17"/>
      <c r="D49" s="26"/>
      <c r="E49" s="16" t="s">
        <v>12</v>
      </c>
      <c r="F49" s="16">
        <v>40</v>
      </c>
      <c r="G49" s="17"/>
      <c r="H49" s="17"/>
      <c r="I49" s="6">
        <f t="shared" si="1"/>
        <v>0</v>
      </c>
    </row>
    <row r="50" spans="1:9" ht="15">
      <c r="A50" s="16">
        <v>38</v>
      </c>
      <c r="B50" s="16" t="s">
        <v>50</v>
      </c>
      <c r="C50" s="17"/>
      <c r="D50" s="26"/>
      <c r="E50" s="16" t="s">
        <v>12</v>
      </c>
      <c r="F50" s="16">
        <v>1100</v>
      </c>
      <c r="G50" s="17"/>
      <c r="H50" s="17"/>
      <c r="I50" s="6">
        <f t="shared" si="1"/>
        <v>0</v>
      </c>
    </row>
    <row r="51" spans="1:9" ht="15">
      <c r="A51" s="16">
        <v>39</v>
      </c>
      <c r="B51" s="16" t="s">
        <v>43</v>
      </c>
      <c r="C51" s="17"/>
      <c r="D51" s="26"/>
      <c r="E51" s="16" t="s">
        <v>12</v>
      </c>
      <c r="F51" s="16">
        <v>1110</v>
      </c>
      <c r="G51" s="17"/>
      <c r="H51" s="17"/>
      <c r="I51" s="6">
        <f t="shared" si="1"/>
        <v>0</v>
      </c>
    </row>
    <row r="52" spans="1:9" ht="15">
      <c r="A52" s="16">
        <v>40</v>
      </c>
      <c r="B52" s="16" t="s">
        <v>44</v>
      </c>
      <c r="C52" s="17"/>
      <c r="D52" s="26"/>
      <c r="E52" s="16" t="s">
        <v>45</v>
      </c>
      <c r="F52" s="16">
        <v>40</v>
      </c>
      <c r="G52" s="17"/>
      <c r="H52" s="17"/>
      <c r="I52" s="6">
        <f t="shared" si="1"/>
        <v>0</v>
      </c>
    </row>
    <row r="53" spans="1:9" ht="15">
      <c r="A53" s="16">
        <v>41</v>
      </c>
      <c r="B53" s="16" t="s">
        <v>57</v>
      </c>
      <c r="C53" s="17"/>
      <c r="D53" s="26"/>
      <c r="E53" s="16" t="s">
        <v>11</v>
      </c>
      <c r="F53" s="16">
        <v>8</v>
      </c>
      <c r="G53" s="17"/>
      <c r="H53" s="17"/>
      <c r="I53" s="6">
        <f t="shared" si="1"/>
        <v>0</v>
      </c>
    </row>
    <row r="54" spans="1:9" ht="15">
      <c r="A54" s="16">
        <v>42</v>
      </c>
      <c r="B54" s="16" t="s">
        <v>46</v>
      </c>
      <c r="C54" s="17"/>
      <c r="D54" s="28"/>
      <c r="E54" s="18" t="s">
        <v>12</v>
      </c>
      <c r="F54" s="16">
        <v>671</v>
      </c>
      <c r="G54" s="17"/>
      <c r="H54" s="17"/>
      <c r="I54" s="6">
        <f t="shared" si="1"/>
        <v>0</v>
      </c>
    </row>
    <row r="55" spans="1:9" ht="15">
      <c r="A55" s="16">
        <v>43</v>
      </c>
      <c r="B55" s="16" t="s">
        <v>47</v>
      </c>
      <c r="C55" s="17"/>
      <c r="D55" s="26"/>
      <c r="E55" s="16" t="s">
        <v>12</v>
      </c>
      <c r="F55" s="16">
        <v>410</v>
      </c>
      <c r="G55" s="17"/>
      <c r="H55" s="17"/>
      <c r="I55" s="6">
        <f t="shared" si="1"/>
        <v>0</v>
      </c>
    </row>
    <row r="56" spans="1:9" ht="28.5">
      <c r="A56" s="16">
        <v>44</v>
      </c>
      <c r="B56" s="16" t="s">
        <v>61</v>
      </c>
      <c r="C56" s="29"/>
      <c r="D56" s="29"/>
      <c r="E56" s="16" t="s">
        <v>11</v>
      </c>
      <c r="F56" s="16">
        <v>880</v>
      </c>
      <c r="G56" s="29"/>
      <c r="H56" s="29"/>
      <c r="I56" s="6">
        <f t="shared" si="1"/>
        <v>0</v>
      </c>
    </row>
    <row r="57" spans="1:9" ht="15">
      <c r="A57" s="16">
        <v>45</v>
      </c>
      <c r="B57" s="16" t="s">
        <v>55</v>
      </c>
      <c r="C57" s="17"/>
      <c r="D57" s="26"/>
      <c r="E57" s="16" t="s">
        <v>12</v>
      </c>
      <c r="F57" s="16">
        <v>54</v>
      </c>
      <c r="G57" s="17"/>
      <c r="H57" s="17"/>
      <c r="I57" s="6">
        <f t="shared" si="1"/>
        <v>0</v>
      </c>
    </row>
    <row r="58" spans="1:9">
      <c r="A58" s="32" t="s">
        <v>60</v>
      </c>
      <c r="B58" s="32"/>
      <c r="C58" s="32"/>
      <c r="D58" s="32"/>
      <c r="E58" s="32"/>
      <c r="F58" s="32"/>
      <c r="G58" s="32"/>
      <c r="H58" s="32"/>
      <c r="I58" s="13" t="b">
        <f>SUM(I13:I57)=SUM(I13+I14+I15+I16+I17+I18+I19+I20+I21+I22+I23+I24+I25+I26+I27+I28+I29+I30+I31+I32+I33+I34+I35+I36+I37+I38+I39+I40+I41+I42+I43+I44+I45+I46+I47+I48+I49+I50+I51+I52+I53+I54+I55+I56+I57+I52)</f>
        <v>1</v>
      </c>
    </row>
    <row r="59" spans="1:9" ht="25.5">
      <c r="A59" s="33"/>
      <c r="B59" s="33"/>
      <c r="C59" s="33"/>
      <c r="D59" s="33"/>
      <c r="E59" s="33"/>
      <c r="F59" s="33"/>
      <c r="G59" s="33"/>
      <c r="H59" s="33"/>
      <c r="I59" s="14" t="s">
        <v>10</v>
      </c>
    </row>
    <row r="60" spans="1:9">
      <c r="B60" s="7"/>
      <c r="C60" s="7"/>
      <c r="D60" s="7"/>
      <c r="G60" s="8"/>
      <c r="I60" s="2"/>
    </row>
    <row r="61" spans="1:9">
      <c r="B61" s="7"/>
      <c r="C61" s="7"/>
      <c r="D61" s="7"/>
      <c r="G61" s="8"/>
      <c r="I61" s="2"/>
    </row>
    <row r="62" spans="1:9">
      <c r="B62" s="7"/>
      <c r="C62" s="7"/>
      <c r="D62" s="7"/>
      <c r="G62" s="8"/>
      <c r="I62" s="2"/>
    </row>
    <row r="63" spans="1:9">
      <c r="B63" s="7"/>
      <c r="C63" s="7"/>
      <c r="D63" s="7"/>
      <c r="G63" s="8"/>
    </row>
    <row r="64" spans="1:9" ht="15">
      <c r="B64" s="9"/>
      <c r="C64" s="10"/>
      <c r="D64" s="10"/>
      <c r="E64" s="11"/>
      <c r="F64" s="11"/>
      <c r="G64" s="11"/>
      <c r="H64" s="24"/>
    </row>
    <row r="65" spans="2:8">
      <c r="B65" s="12"/>
      <c r="C65" s="10"/>
      <c r="D65" s="10"/>
      <c r="E65" s="11"/>
      <c r="F65" s="11"/>
      <c r="G65" s="11"/>
      <c r="H65" s="34"/>
    </row>
    <row r="66" spans="2:8">
      <c r="B66"/>
      <c r="C66"/>
      <c r="D66"/>
      <c r="E66"/>
      <c r="F66"/>
      <c r="G66"/>
      <c r="H66" s="34"/>
    </row>
    <row r="67" spans="2:8">
      <c r="B67" s="7"/>
      <c r="C67" s="7"/>
      <c r="D67" s="7"/>
      <c r="G67" s="8"/>
    </row>
  </sheetData>
  <mergeCells count="6">
    <mergeCell ref="A58:H58"/>
    <mergeCell ref="A59:H59"/>
    <mergeCell ref="H65:H66"/>
    <mergeCell ref="A2:B2"/>
    <mergeCell ref="E6:G6"/>
    <mergeCell ref="A12:H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HP</cp:lastModifiedBy>
  <cp:lastPrinted>2014-07-17T09:22:28Z</cp:lastPrinted>
  <dcterms:created xsi:type="dcterms:W3CDTF">2014-03-03T09:24:33Z</dcterms:created>
  <dcterms:modified xsi:type="dcterms:W3CDTF">2023-12-13T09:48:30Z</dcterms:modified>
</cp:coreProperties>
</file>