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8_{DB592E07-C802-4305-B478-19F5104CA5DB}" xr6:coauthVersionLast="47" xr6:coauthVersionMax="47" xr10:uidLastSave="{00000000-0000-0000-0000-000000000000}"/>
  <bookViews>
    <workbookView xWindow="-28920" yWindow="-120" windowWidth="29040" windowHeight="15720" tabRatio="973" xr2:uid="{00000000-000D-0000-FFFF-FFFF00000000}"/>
  </bookViews>
  <sheets>
    <sheet name="ocena  " sheetId="1" r:id="rId1"/>
  </sheets>
  <definedNames>
    <definedName name="_xlnm._FilterDatabase" localSheetId="0" hidden="1">'ocena  '!$A$7:$G$15</definedName>
    <definedName name="_xlnm.Print_Area" localSheetId="0">'ocena  '!$A$1:$G$15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3" i="1" l="1"/>
  <c r="E12" i="1"/>
  <c r="E11" i="1"/>
  <c r="E10" i="1"/>
  <c r="E9" i="1"/>
  <c r="E8" i="1"/>
  <c r="D14" i="1" l="1"/>
  <c r="E14" i="1" l="1"/>
</calcChain>
</file>

<file path=xl/sharedStrings.xml><?xml version="1.0" encoding="utf-8"?>
<sst xmlns="http://schemas.openxmlformats.org/spreadsheetml/2006/main" count="33" uniqueCount="31">
  <si>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</si>
  <si>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</si>
  <si>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</si>
  <si>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</si>
  <si>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</si>
  <si>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</si>
  <si>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</si>
  <si>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</si>
  <si>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</si>
  <si>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*Niepotrzebne skreślić</t>
  </si>
  <si>
    <t>Załącznik nr 1</t>
  </si>
  <si>
    <t>stan techniczny</t>
  </si>
  <si>
    <t>2201-ILL-2.227.78.2026</t>
  </si>
  <si>
    <t>wyeksploatowana, zepsuta, brak podajnika</t>
  </si>
  <si>
    <t>wyeksploatowana, zepsuta, brak kabli</t>
  </si>
  <si>
    <t>wyeksploatowana, zepsuta, połamana obudowa</t>
  </si>
  <si>
    <t xml:space="preserve">wyeksploatowana, zepsuta, niekompletne, </t>
  </si>
  <si>
    <t>wyeksploatowana, zepsuta, uszkodzony wyświetlacz, wylany</t>
  </si>
  <si>
    <t xml:space="preserve">wyeksploatowana, zepsuta, przepalona automatyka, </t>
  </si>
  <si>
    <t xml:space="preserve">Drukarka </t>
  </si>
  <si>
    <t>13-40-000018</t>
  </si>
  <si>
    <t>Drukarka etykiet Zebra</t>
  </si>
  <si>
    <t>13-40-000028</t>
  </si>
  <si>
    <t>Czytnik kodów kreskowych</t>
  </si>
  <si>
    <t>13-41-000002</t>
  </si>
  <si>
    <t xml:space="preserve">Radio Cb </t>
  </si>
  <si>
    <t>13-62-000009</t>
  </si>
  <si>
    <t>Klimatyzator przenośny</t>
  </si>
  <si>
    <t>13-65-000001</t>
  </si>
  <si>
    <t xml:space="preserve">Maszyna do liczenia </t>
  </si>
  <si>
    <t>13-83-000018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</si>
</sst>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4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/>
    <xf numFmtId="4" fontId="7" fillId="0" borderId="0" xfId="0" applyNumberFormat="1" applyFont="1" applyAlignment="1">
      <alignment vertical="center"/>
    </xf>
    <xf numFmtId="164" fontId="9" fillId="0" borderId="1" xfId="0" applyNumberFormat="1" applyFont="1" applyBorder="1"/>
    <xf numFmtId="0" fontId="10" fillId="0" borderId="0" xfId="0" applyFont="1" applyAlignment="1">
      <alignment horizontal="left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/>
    <xf numFmtId="49" fontId="7" fillId="0" borderId="0" xfId="0" applyNumberFormat="1" applyFont="1" applyAlignment="1">
      <alignment horizontal="center"/>
    </xf>
    <xf numFmtId="0" fontId="0" fillId="0" borderId="1" xfId="0" applyBorder="1" applyAlignment="1">
      <alignment wrapText="1"/>
    </xf>
    <xf numFmtId="0" fontId="9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/>
    </xf>
    <xf numFmtId="2" fontId="13" fillId="0" borderId="1" xfId="5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right" wrapText="1"/>
    </xf>
  </cellXfs>
  <cellStyles count="7">
    <cellStyle name="Normalny" xfId="0" builtinId="0"/>
    <cellStyle name="Normalny 10" xfId="4" xr:uid="{2894DA1B-B371-4088-9D8C-8D8112FB6CED}"/>
    <cellStyle name="Normalny 11" xfId="6" xr:uid="{70A40CF8-FF22-4A8F-969D-E85D20447086}"/>
    <cellStyle name="Normalny 12" xfId="5" xr:uid="{79A7D9AE-C3B8-4C7C-8AC2-919635D81ED5}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zoomScaleNormal="100" zoomScaleSheetLayoutView="100" workbookViewId="0">
      <selection activeCell="B8" sqref="B8:F13"/>
    </sheetView>
  </sheetViews>
  <sheetFormatPr defaultColWidth="9.140625" defaultRowHeight="15" x14ac:dyDescent="0.2"/>
  <cols>
    <col min="1" max="1" width="5.7109375" style="1" customWidth="1"/>
    <col min="2" max="2" width="30.28515625" style="1" customWidth="1"/>
    <col min="3" max="3" width="25.5703125" style="1" customWidth="1"/>
    <col min="4" max="4" width="18.5703125" style="1" customWidth="1"/>
    <col min="5" max="5" width="14.42578125" style="1" customWidth="1"/>
    <col min="6" max="6" width="17.7109375" style="1" customWidth="1"/>
    <col min="7" max="7" width="43" style="1" customWidth="1"/>
    <col min="8" max="8" width="9.140625" style="1"/>
    <col min="9" max="9" width="9.140625" style="15"/>
    <col min="10" max="16384" width="9.140625" style="1"/>
  </cols>
  <sheetData>
    <row r="1" spans="1:16" x14ac:dyDescent="0.2">
      <c r="B1" s="1" t="s">
        <v>12</v>
      </c>
      <c r="G1" s="2" t="s">
        <v>10</v>
      </c>
    </row>
    <row r="2" spans="1:16" ht="15" customHeight="1" x14ac:dyDescent="0.2">
      <c r="E2" s="30"/>
      <c r="F2" s="30"/>
      <c r="G2" s="2"/>
    </row>
    <row r="3" spans="1:16" x14ac:dyDescent="0.2">
      <c r="A3" s="3"/>
      <c r="B3" s="4"/>
      <c r="C3" s="4"/>
      <c r="D3" s="11"/>
    </row>
    <row r="4" spans="1:16" ht="15.75" x14ac:dyDescent="0.25">
      <c r="B4" s="5" t="s">
        <v>4</v>
      </c>
    </row>
    <row r="5" spans="1:16" x14ac:dyDescent="0.2">
      <c r="P5" s="1" t="s">
        <v>0</v>
      </c>
    </row>
    <row r="6" spans="1:16" ht="30" x14ac:dyDescent="0.2">
      <c r="A6" s="6" t="s">
        <v>1</v>
      </c>
      <c r="B6" s="7" t="s">
        <v>2</v>
      </c>
      <c r="C6" s="6" t="s">
        <v>3</v>
      </c>
      <c r="D6" s="8" t="s">
        <v>8</v>
      </c>
      <c r="E6" s="7" t="s">
        <v>6</v>
      </c>
      <c r="F6" s="7" t="s">
        <v>7</v>
      </c>
      <c r="G6" s="7" t="s">
        <v>11</v>
      </c>
    </row>
    <row r="7" spans="1:16" s="25" customFormat="1" ht="11.25" x14ac:dyDescent="0.2">
      <c r="A7" s="23">
        <v>1</v>
      </c>
      <c r="B7" s="24">
        <v>2</v>
      </c>
      <c r="C7" s="23">
        <v>3</v>
      </c>
      <c r="D7" s="23">
        <v>4</v>
      </c>
      <c r="E7" s="23">
        <v>5</v>
      </c>
      <c r="F7" s="24">
        <v>6</v>
      </c>
      <c r="G7" s="23">
        <v>7</v>
      </c>
      <c r="I7" s="26"/>
    </row>
    <row r="8" spans="1:16" s="3" customFormat="1" ht="30" x14ac:dyDescent="0.2">
      <c r="A8" s="20">
        <v>1</v>
      </c>
      <c r="B8" s="28" t="s">
        <v>19</v>
      </c>
      <c r="C8" s="28" t="s">
        <v>20</v>
      </c>
      <c r="D8" s="29">
        <v>1399</v>
      </c>
      <c r="E8" s="22">
        <f>D8/20</f>
        <v>69.95</v>
      </c>
      <c r="F8" s="21">
        <v>2007</v>
      </c>
      <c r="G8" s="27" t="s">
        <v>13</v>
      </c>
      <c r="I8" s="16"/>
    </row>
    <row r="9" spans="1:16" s="3" customFormat="1" x14ac:dyDescent="0.2">
      <c r="A9" s="20">
        <v>2</v>
      </c>
      <c r="B9" s="28" t="s">
        <v>21</v>
      </c>
      <c r="C9" s="28" t="s">
        <v>22</v>
      </c>
      <c r="D9" s="29">
        <v>1180.8</v>
      </c>
      <c r="E9" s="22">
        <f t="shared" ref="E9:E13" si="0">D9/20</f>
        <v>59.04</v>
      </c>
      <c r="F9" s="21">
        <v>2015</v>
      </c>
      <c r="G9" s="27" t="s">
        <v>14</v>
      </c>
      <c r="I9" s="16"/>
    </row>
    <row r="10" spans="1:16" s="3" customFormat="1" ht="30" x14ac:dyDescent="0.2">
      <c r="A10" s="20">
        <v>3</v>
      </c>
      <c r="B10" s="28" t="s">
        <v>23</v>
      </c>
      <c r="C10" s="28" t="s">
        <v>24</v>
      </c>
      <c r="D10" s="29">
        <v>586.25</v>
      </c>
      <c r="E10" s="22">
        <f t="shared" si="0"/>
        <v>29.3125</v>
      </c>
      <c r="F10" s="21">
        <v>2015</v>
      </c>
      <c r="G10" s="27" t="s">
        <v>15</v>
      </c>
      <c r="I10" s="16"/>
    </row>
    <row r="11" spans="1:16" s="3" customFormat="1" ht="30" x14ac:dyDescent="0.2">
      <c r="A11" s="20">
        <v>4</v>
      </c>
      <c r="B11" s="28" t="s">
        <v>25</v>
      </c>
      <c r="C11" s="28" t="s">
        <v>26</v>
      </c>
      <c r="D11" s="29">
        <v>978</v>
      </c>
      <c r="E11" s="22">
        <f t="shared" si="0"/>
        <v>48.9</v>
      </c>
      <c r="F11" s="21">
        <v>2009</v>
      </c>
      <c r="G11" s="27" t="s">
        <v>16</v>
      </c>
      <c r="I11" s="16"/>
    </row>
    <row r="12" spans="1:16" s="3" customFormat="1" ht="30" x14ac:dyDescent="0.2">
      <c r="A12" s="20">
        <v>5</v>
      </c>
      <c r="B12" s="28" t="s">
        <v>27</v>
      </c>
      <c r="C12" s="28" t="s">
        <v>28</v>
      </c>
      <c r="D12" s="29">
        <v>879.88</v>
      </c>
      <c r="E12" s="22">
        <f t="shared" si="0"/>
        <v>43.994</v>
      </c>
      <c r="F12" s="21">
        <v>2020</v>
      </c>
      <c r="G12" s="27" t="s">
        <v>17</v>
      </c>
      <c r="I12" s="16"/>
    </row>
    <row r="13" spans="1:16" s="3" customFormat="1" ht="30" x14ac:dyDescent="0.2">
      <c r="A13" s="20">
        <v>6</v>
      </c>
      <c r="B13" s="28" t="s">
        <v>29</v>
      </c>
      <c r="C13" s="28" t="s">
        <v>30</v>
      </c>
      <c r="D13" s="29">
        <v>811.99</v>
      </c>
      <c r="E13" s="22">
        <f t="shared" si="0"/>
        <v>40.599499999999999</v>
      </c>
      <c r="F13" s="21">
        <v>2000</v>
      </c>
      <c r="G13" s="27" t="s">
        <v>18</v>
      </c>
      <c r="I13" s="16"/>
    </row>
    <row r="14" spans="1:16" ht="15.75" x14ac:dyDescent="0.25">
      <c r="A14" s="9"/>
      <c r="B14" s="18" t="s">
        <v>5</v>
      </c>
      <c r="C14" s="10" t="s">
        <v>0</v>
      </c>
      <c r="D14" s="19">
        <f>SUM(D8:D13)</f>
        <v>5835.92</v>
      </c>
      <c r="E14" s="12">
        <f>SUM(E8:E13)</f>
        <v>291.79599999999999</v>
      </c>
      <c r="F14" s="12" t="s">
        <v>0</v>
      </c>
      <c r="G14" s="17"/>
    </row>
    <row r="15" spans="1:16" hidden="1" x14ac:dyDescent="0.2">
      <c r="B15" s="13" t="s">
        <v>9</v>
      </c>
      <c r="C15" s="4"/>
      <c r="D15" s="14"/>
    </row>
  </sheetData>
  <mergeCells count="1">
    <mergeCell ref="E2:F2"/>
  </mergeCells>
  <pageMargins left="0.25" right="0.25" top="0.75" bottom="0.75" header="0.3" footer="0.3"/>
  <pageSetup paperSize="9" scale="73" firstPageNumber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2025-05-13T08:07:05Z</cp:lastPrinted>
  <dcterms:created xsi:type="dcterms:W3CDTF">2017-09-19T07:59:26Z</dcterms:created>
  <dcterms:modified xsi:type="dcterms:W3CDTF">2026-09-23T14:01:27Z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