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8F4E2D65-6124-46FB-BCA4-5672BCDA5711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<sst xmlns="http://schemas.openxmlformats.org/spreadsheetml/2006/main" count="1700" uniqueCount="214">
  <si>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</si>
  <si>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</si>
  <si>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</si>
  <si>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</si>
  <si>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</si>
  <si>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</si>
  <si>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</si>
  <si>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</si>
  <si>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</si>
  <si>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</si>
  <si>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</si>
  <si>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</si>
  <si>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</si>
  <si>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</si>
  <si>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</si>
  <si>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</si>
  <si>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</si>
  <si>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</si>
  <si>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</si>
  <si>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</si>
  <si>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</si>
  <si>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</si>
  <si>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</si>
  <si>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</si>
  <si>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</si>
  <si>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</si>
  <si>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</si>
  <si>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</si>
  <si>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</si>
  <si>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</si>
  <si>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</si>
  <si>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</si>
  <si>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</si>
  <si>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</si>
  <si>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</si>
  <si>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</si>
  <si>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</si>
  <si>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</si>
  <si>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</si>
  <si>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</si>
  <si>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</si>
  <si>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</si>
  <si>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</si>
  <si>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</si>
  <si>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</si>
  <si>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</si>
  <si>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</si>
  <si>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</si>
  <si>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</si>
  <si>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</si>
  <si>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</si>
  <si>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</si>
  <si>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</si>
  <si>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</si>
  <si>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</si>
  <si>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</si>
  <si>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</si>
  <si>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</si>
  <si>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</si>
  <si>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</si>
  <si>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</si>
  <si>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</si>
  <si>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</si>
  <si>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</si>
  <si>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</si>
  <si>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</si>
  <si>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</si>
  <si>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</si>
  <si>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</si>
  <si>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</si>
  <si>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</si>
  <si>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</si>
  <si>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</si>
  <si>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</si>
  <si>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</si>
  <si>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</si>
  <si>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</si>
  <si>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</si>
  <si>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</si>
  <si>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</si>
  <si>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</si>
  <si>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</si>
  <si>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</si>
  <si>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</si>
  <si>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</si>
  <si>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</si>
  <si>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</si>
  <si>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</si>
  <si>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</si>
  <si>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</si>
  <si>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</si>
  <si>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</si>
  <si>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</si>
  <si>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</si>
  <si>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</si>
  <si>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</si>
  <si>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</si>
  <si>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</si>
  <si>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</si>
  <si>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</si>
  <si>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</si>
  <si>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</si>
  <si>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</si>
  <si>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</si>
  <si>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</si>
  <si>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</si>
  <si>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</si>
  <si>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</si>
  <si>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</si>
  <si>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</si>
  <si>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</si>
  <si>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</si>
  <si>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</si>
  <si>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</si>
  <si>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</si>
  <si>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</si>
  <si>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</si>
  <si>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</si>
  <si>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</si>
  <si>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</si>
  <si>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</si>
  <si>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</si>
  <si>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</si>
  <si>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</si>
  <si>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</si>
  <si>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</si>
  <si>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</si>
  <si>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</si>
  <si>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</si>
  <si>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</si>
  <si>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</si>
  <si>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</si>
  <si>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</si>
  <si>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</si>
  <si>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</si>
  <si>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</si>
  <si>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</si>
  <si>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</si>
  <si>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</si>
  <si>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</si>
  <si>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</si>
  <si>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</si>
  <si>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</si>
  <si>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</si>
  <si>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</si>
  <si>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</si>
  <si>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</si>
  <si>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</si>
  <si>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</si>
  <si>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</si>
  <si>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</si>
  <si>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</si>
  <si>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</si>
  <si>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</si>
  <si>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</si>
  <si>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</si>
  <si>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</si>
  <si>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</si>
  <si>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</si>
  <si>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</si>
  <si>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</si>
  <si>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</si>
  <si>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</si>
  <si>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</si>
  <si>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</si>
  <si>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</si>
  <si>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</si>
  <si>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</si>
  <si>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</si>
  <si>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</si>
  <si>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</si>
  <si>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</si>
  <si>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</si>
  <si>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</si>
  <si>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</si>
  <si>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</si>
  <si>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</si>
  <si>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</si>
  <si>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</si>
  <si>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</si>
  <si>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</si>
  <si>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</si>
  <si>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</si>
  <si>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</si>
  <si>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</si>
  <si>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</si>
  <si>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</si>
  <si>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</si>
  <si>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</si>
  <si>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</si>
  <si>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</si>
  <si>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</si>
  <si>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</si>
  <si>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</si>
  <si>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</si>
  <si>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</si>
  <si>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</si>
  <si>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</si>
  <si>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</si>
  <si>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</si>
  <si>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</si>
  <si>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</si>
  <si>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</si>
  <si>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</si>
  <si>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</si>
  <si>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</si>
  <si>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</si>
  <si>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</si>
  <si>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</si>
  <si>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</si>
  <si>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</si>
  <si>
    <t>XII 2025</t>
  </si>
  <si>
    <t>I 2026</t>
  </si>
  <si>
    <t>II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</si>
</sst>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5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  <xf numFmtId="170" fontId="5" fillId="0" borderId="0" xfId="56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Q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Q1" sqref="KQ1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3" width="10.5546875" bestFit="1" customWidth="1"/>
    <col min="305" max="305" width="10" bestFit="1" customWidth="1"/>
  </cols>
  <sheetData>
    <row r="1" spans="1:303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  <c r="KP1" s="122"/>
      <c r="KQ1" s="122"/>
    </row>
    <row r="2" spans="1:303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  <c r="KO2" s="166">
        <v>46022</v>
      </c>
      <c r="KP2" s="166">
        <v>46053</v>
      </c>
      <c r="KQ2" s="166">
        <v>46081</v>
      </c>
    </row>
    <row r="3" spans="1:303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1951939.5580999358</v>
      </c>
      <c r="KP3" s="123">
        <v>1998319.6435847427</v>
      </c>
      <c r="KQ3" s="123">
        <v>2037497.1878403993</v>
      </c>
    </row>
    <row r="4" spans="1:303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1554546.98957098</v>
      </c>
      <c r="KP4" s="123">
        <v>1595024.5689174097</v>
      </c>
      <c r="KQ4" s="123">
        <v>1627446.07712851</v>
      </c>
    </row>
    <row r="5" spans="1:303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</row>
    <row r="6" spans="1:303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</row>
    <row r="7" spans="1:303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902104.03700000013</v>
      </c>
      <c r="KO7" s="172">
        <v>924365.19899999991</v>
      </c>
      <c r="KP7" s="172">
        <v>957472.01699999999</v>
      </c>
      <c r="KQ7" s="172">
        <v>976103.81499999994</v>
      </c>
    </row>
    <row r="8" spans="1:303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  <c r="KO8" s="172">
        <v>28434.77</v>
      </c>
      <c r="KP8" s="172">
        <v>32404.870000000003</v>
      </c>
      <c r="KQ8" s="172">
        <v>20926.870000000003</v>
      </c>
    </row>
    <row r="9" spans="1:303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  <c r="KO9" s="172">
        <v>66903.040999999997</v>
      </c>
      <c r="KP9" s="172">
        <v>68183.040999999997</v>
      </c>
      <c r="KQ9" s="172">
        <v>68570.040999999997</v>
      </c>
    </row>
    <row r="10" spans="1:303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  <c r="KO10" s="172">
        <v>0</v>
      </c>
      <c r="KP10" s="172">
        <v>0</v>
      </c>
      <c r="KQ10" s="172">
        <v>0</v>
      </c>
    </row>
    <row r="11" spans="1:303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  <c r="KO11" s="172">
        <v>0</v>
      </c>
      <c r="KP11" s="172">
        <v>0</v>
      </c>
      <c r="KQ11" s="172">
        <v>0</v>
      </c>
    </row>
    <row r="12" spans="1:303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305805.97400000005</v>
      </c>
      <c r="KO12" s="172">
        <v>314851.51599999995</v>
      </c>
      <c r="KP12" s="172">
        <v>328892.734</v>
      </c>
      <c r="KQ12" s="172">
        <v>340379.734</v>
      </c>
    </row>
    <row r="13" spans="1:303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  <c r="KO13" s="172">
        <v>0</v>
      </c>
      <c r="KP13" s="172">
        <v>0</v>
      </c>
      <c r="KQ13" s="172">
        <v>0</v>
      </c>
    </row>
    <row r="14" spans="1:303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404823.21200000006</v>
      </c>
      <c r="KO14" s="172">
        <v>408944.56799999997</v>
      </c>
      <c r="KP14" s="172">
        <v>422760.06800000003</v>
      </c>
      <c r="KQ14" s="172">
        <v>440276.13699999999</v>
      </c>
    </row>
    <row r="15" spans="1:303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  <c r="KO15" s="172">
        <v>105231.304</v>
      </c>
      <c r="KP15" s="172">
        <v>105231.304</v>
      </c>
      <c r="KQ15" s="172">
        <v>105951.033</v>
      </c>
    </row>
    <row r="16" spans="1:303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  <c r="KO16" s="172">
        <v>0</v>
      </c>
      <c r="KP16" s="172">
        <v>0</v>
      </c>
      <c r="KQ16" s="172">
        <v>0</v>
      </c>
    </row>
    <row r="17" spans="1:303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  <c r="KO17" s="172">
        <v>0</v>
      </c>
      <c r="KP17" s="172">
        <v>0</v>
      </c>
      <c r="KQ17" s="172">
        <v>0</v>
      </c>
    </row>
    <row r="18" spans="1:303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  <c r="KO18" s="172">
        <v>0</v>
      </c>
      <c r="KP18" s="172">
        <v>0</v>
      </c>
      <c r="KQ18" s="172">
        <v>0</v>
      </c>
    </row>
    <row r="19" spans="1:303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  <c r="KO19" s="172">
        <v>0</v>
      </c>
      <c r="KP19" s="172">
        <v>0</v>
      </c>
      <c r="KQ19" s="172">
        <v>0</v>
      </c>
    </row>
    <row r="20" spans="1:303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  <c r="KO20" s="172">
        <v>0</v>
      </c>
      <c r="KP20" s="172">
        <v>0</v>
      </c>
      <c r="KQ20" s="172">
        <v>0</v>
      </c>
    </row>
    <row r="21" spans="1:303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  <c r="KO21" s="172">
        <v>32987.410284079997</v>
      </c>
      <c r="KP21" s="172">
        <v>33020.527725560001</v>
      </c>
      <c r="KQ21" s="172">
        <v>35389.0826208</v>
      </c>
    </row>
    <row r="22" spans="1:303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  <c r="KO22" s="172">
        <v>32987.410284079997</v>
      </c>
      <c r="KP22" s="172">
        <v>33020.527725560001</v>
      </c>
      <c r="KQ22" s="172">
        <v>35389.0826208</v>
      </c>
    </row>
    <row r="23" spans="1:303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  <c r="KO23" s="172">
        <v>330644.005</v>
      </c>
      <c r="KP23" s="172">
        <v>333779.12899999996</v>
      </c>
      <c r="KQ23" s="172">
        <v>342289.06900000002</v>
      </c>
    </row>
    <row r="24" spans="1:303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  <c r="KO24" s="172">
        <v>0</v>
      </c>
      <c r="KP24" s="172">
        <v>0</v>
      </c>
      <c r="KQ24" s="172">
        <v>0</v>
      </c>
    </row>
    <row r="25" spans="1:303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  <c r="KO25" s="172">
        <v>323584.35700000002</v>
      </c>
      <c r="KP25" s="172">
        <v>317344.98099999997</v>
      </c>
      <c r="KQ25" s="172">
        <v>319351.98100000003</v>
      </c>
    </row>
    <row r="26" spans="1:303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  <c r="KO26" s="172">
        <v>0</v>
      </c>
      <c r="KP26" s="172">
        <v>0</v>
      </c>
      <c r="KQ26" s="172">
        <v>0</v>
      </c>
    </row>
    <row r="27" spans="1:303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  <c r="KO27" s="172">
        <v>4059.6480000000001</v>
      </c>
      <c r="KP27" s="172">
        <v>13434.148000000001</v>
      </c>
      <c r="KQ27" s="172">
        <v>19937.088</v>
      </c>
    </row>
    <row r="28" spans="1:303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  <c r="KO28" s="172">
        <v>3000</v>
      </c>
      <c r="KP28" s="172">
        <v>3000</v>
      </c>
      <c r="KQ28" s="172">
        <v>3000</v>
      </c>
    </row>
    <row r="29" spans="1:303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  <c r="KO29" s="172">
        <v>0</v>
      </c>
      <c r="KP29" s="172">
        <v>0</v>
      </c>
      <c r="KQ29" s="172">
        <v>0</v>
      </c>
    </row>
    <row r="30" spans="1:303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177284.02280000004</v>
      </c>
      <c r="KO30" s="172">
        <v>178917.2665</v>
      </c>
      <c r="KP30" s="172">
        <v>180620.21409999998</v>
      </c>
      <c r="KQ30" s="172">
        <v>182049.43449999992</v>
      </c>
    </row>
    <row r="31" spans="1:303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66421.16429999996</v>
      </c>
      <c r="KO31" s="172">
        <v>67896.426400000026</v>
      </c>
      <c r="KP31" s="172">
        <v>69335.439400000003</v>
      </c>
      <c r="KQ31" s="172">
        <v>71284.99529999985</v>
      </c>
    </row>
    <row r="32" spans="1:303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649.8362000000003</v>
      </c>
      <c r="KO32" s="172">
        <v>607.14139999999998</v>
      </c>
      <c r="KP32" s="172">
        <v>611.66549999999972</v>
      </c>
      <c r="KQ32" s="172">
        <v>610.72260000000017</v>
      </c>
    </row>
    <row r="33" spans="1:303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  <c r="KO33" s="172">
        <v>0</v>
      </c>
      <c r="KP33" s="172">
        <v>0</v>
      </c>
      <c r="KQ33" s="172">
        <v>0</v>
      </c>
    </row>
    <row r="34" spans="1:303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  <c r="KO34" s="172">
        <v>0</v>
      </c>
      <c r="KP34" s="172">
        <v>0</v>
      </c>
      <c r="KQ34" s="172">
        <v>0</v>
      </c>
    </row>
    <row r="35" spans="1:303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  <c r="KO35" s="172">
        <v>0</v>
      </c>
      <c r="KP35" s="172">
        <v>0</v>
      </c>
      <c r="KQ35" s="172">
        <v>0</v>
      </c>
    </row>
    <row r="36" spans="1:303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65771.328099999955</v>
      </c>
      <c r="KO36" s="172">
        <v>67289.285000000033</v>
      </c>
      <c r="KP36" s="172">
        <v>68723.7739</v>
      </c>
      <c r="KQ36" s="172">
        <v>70674.272699999856</v>
      </c>
    </row>
    <row r="37" spans="1:303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110862.85850000009</v>
      </c>
      <c r="KO37" s="172">
        <v>111020.84009999997</v>
      </c>
      <c r="KP37" s="172">
        <v>111284.77469999998</v>
      </c>
      <c r="KQ37" s="172">
        <v>110764.43920000008</v>
      </c>
    </row>
    <row r="38" spans="1:303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25949.324999999997</v>
      </c>
      <c r="KO38" s="172">
        <v>25835.667099999981</v>
      </c>
      <c r="KP38" s="172">
        <v>25592.850000000006</v>
      </c>
      <c r="KQ38" s="172">
        <v>25491.706900000008</v>
      </c>
    </row>
    <row r="39" spans="1:303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8627.3559000000059</v>
      </c>
      <c r="KO39" s="172">
        <v>8688.4635999999973</v>
      </c>
      <c r="KP39" s="172">
        <v>8781.9663999999921</v>
      </c>
      <c r="KQ39" s="172">
        <v>8832.8653999999897</v>
      </c>
    </row>
    <row r="40" spans="1:303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  <c r="KO40" s="172">
        <v>0</v>
      </c>
      <c r="KP40" s="172">
        <v>0</v>
      </c>
      <c r="KQ40" s="172">
        <v>0</v>
      </c>
    </row>
    <row r="41" spans="1:303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48470.787599999952</v>
      </c>
      <c r="KO41" s="172">
        <v>47931.894</v>
      </c>
      <c r="KP41" s="172">
        <v>47557.133400000042</v>
      </c>
      <c r="KQ41" s="172">
        <v>46543.920999999995</v>
      </c>
    </row>
    <row r="42" spans="1:303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1200.9683999999982</v>
      </c>
      <c r="KO42" s="172">
        <v>1217.4218000000001</v>
      </c>
      <c r="KP42" s="172">
        <v>1232.354700000001</v>
      </c>
      <c r="KQ42" s="172">
        <v>1248.2124999999992</v>
      </c>
    </row>
    <row r="43" spans="1:303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24760.279700000126</v>
      </c>
      <c r="KO43" s="172">
        <v>25415.472999999994</v>
      </c>
      <c r="KP43" s="172">
        <v>26112.456299999954</v>
      </c>
      <c r="KQ43" s="172">
        <v>26566.949600000095</v>
      </c>
    </row>
    <row r="44" spans="1:303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1854.141899999998</v>
      </c>
      <c r="KO44" s="172">
        <v>1931.9205999999992</v>
      </c>
      <c r="KP44" s="172">
        <v>2008.0138999999965</v>
      </c>
      <c r="KQ44" s="172">
        <v>2080.7837999999947</v>
      </c>
    </row>
    <row r="45" spans="1:303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  <c r="KO45" s="172">
        <v>0</v>
      </c>
      <c r="KP45" s="172">
        <v>0</v>
      </c>
      <c r="KQ45" s="172">
        <v>0</v>
      </c>
    </row>
    <row r="46" spans="1:303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  <c r="KO46" s="172">
        <v>0</v>
      </c>
      <c r="KP46" s="172">
        <v>0</v>
      </c>
      <c r="KQ46" s="172">
        <v>0</v>
      </c>
    </row>
    <row r="47" spans="1:303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  <c r="KO47" s="172">
        <v>0</v>
      </c>
      <c r="KP47" s="172">
        <v>0</v>
      </c>
      <c r="KQ47" s="172">
        <v>0</v>
      </c>
    </row>
    <row r="48" spans="1:303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  <c r="KO48" s="172">
        <v>0</v>
      </c>
      <c r="KP48" s="172">
        <v>0</v>
      </c>
      <c r="KQ48" s="172">
        <v>0</v>
      </c>
    </row>
    <row r="49" spans="1:303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  <c r="KO49" s="172">
        <v>0</v>
      </c>
      <c r="KP49" s="172">
        <v>0</v>
      </c>
      <c r="KQ49" s="172">
        <v>0</v>
      </c>
    </row>
    <row r="50" spans="1:303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  <c r="KO50" s="172">
        <v>87633.108786900004</v>
      </c>
      <c r="KP50" s="172">
        <v>90132.681091850012</v>
      </c>
      <c r="KQ50" s="172">
        <v>91614.676007710019</v>
      </c>
    </row>
    <row r="51" spans="1:303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  <c r="KO51" s="172">
        <v>55633.47732672</v>
      </c>
      <c r="KP51" s="172">
        <v>55578.397802080006</v>
      </c>
      <c r="KQ51" s="172">
        <v>53716.60272914001</v>
      </c>
    </row>
    <row r="52" spans="1:303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  <c r="KO52" s="172">
        <v>15480.663106329999</v>
      </c>
      <c r="KP52" s="172">
        <v>18035.31493592</v>
      </c>
      <c r="KQ52" s="172">
        <v>21379.104924719999</v>
      </c>
    </row>
    <row r="53" spans="1:303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  <c r="KO53" s="172">
        <v>9.8187587899999986</v>
      </c>
      <c r="KP53" s="172">
        <v>9.8187587899999986</v>
      </c>
      <c r="KQ53" s="172">
        <v>9.8187587899999986</v>
      </c>
    </row>
    <row r="54" spans="1:303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  <c r="KO54" s="172">
        <v>16504.26765406</v>
      </c>
      <c r="KP54" s="172">
        <v>16504.26765406</v>
      </c>
      <c r="KQ54" s="172">
        <v>16504.26765406</v>
      </c>
    </row>
    <row r="55" spans="1:303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  <c r="KO55" s="172">
        <v>4.8819410000000003</v>
      </c>
      <c r="KP55" s="172">
        <v>4.8819410000000003</v>
      </c>
      <c r="KQ55" s="172">
        <v>4.8819410000000003</v>
      </c>
    </row>
    <row r="56" spans="1:303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380624.64746587409</v>
      </c>
      <c r="KO56" s="123">
        <v>397392.56852895586</v>
      </c>
      <c r="KP56" s="123">
        <v>403295.07466733293</v>
      </c>
      <c r="KQ56" s="123">
        <v>410051.11071188928</v>
      </c>
    </row>
    <row r="57" spans="1:303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  <c r="KO57" s="172">
        <v>224095.68740000002</v>
      </c>
      <c r="KP57" s="172">
        <v>230999.049</v>
      </c>
      <c r="KQ57" s="172">
        <v>237189.92639999997</v>
      </c>
    </row>
    <row r="58" spans="1:303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  <c r="KO58" s="172">
        <v>224095.68740000002</v>
      </c>
      <c r="KP58" s="172">
        <v>230999.049</v>
      </c>
      <c r="KQ58" s="172">
        <v>237189.92639999997</v>
      </c>
    </row>
    <row r="59" spans="1:303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  <c r="KO59" s="172">
        <v>224095.68740000002</v>
      </c>
      <c r="KP59" s="172">
        <v>230999.049</v>
      </c>
      <c r="KQ59" s="172">
        <v>237189.92639999997</v>
      </c>
    </row>
    <row r="60" spans="1:303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  <c r="KO60" s="172">
        <v>131281.302</v>
      </c>
      <c r="KP60" s="172">
        <v>140338.361</v>
      </c>
      <c r="KQ60" s="172">
        <v>140678.12299999996</v>
      </c>
    </row>
    <row r="61" spans="1:303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  <c r="KO61" s="172">
        <v>84097.36</v>
      </c>
      <c r="KP61" s="172">
        <v>82609.964999999997</v>
      </c>
      <c r="KQ61" s="172">
        <v>83602.34</v>
      </c>
    </row>
    <row r="62" spans="1:303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  <c r="KO62" s="172">
        <v>0</v>
      </c>
      <c r="KP62" s="172">
        <v>0</v>
      </c>
      <c r="KQ62" s="172">
        <v>0</v>
      </c>
    </row>
    <row r="63" spans="1:303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8881.175699999998</v>
      </c>
      <c r="KO63" s="172">
        <v>8717.0254000000004</v>
      </c>
      <c r="KP63" s="172">
        <v>8050.7230000000018</v>
      </c>
      <c r="KQ63" s="172">
        <v>12909.463400000001</v>
      </c>
    </row>
    <row r="64" spans="1:303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  <c r="KO64" s="172">
        <v>0</v>
      </c>
      <c r="KP64" s="172">
        <v>0</v>
      </c>
      <c r="KQ64" s="172">
        <v>0</v>
      </c>
    </row>
    <row r="65" spans="1:303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  <c r="KO65" s="172">
        <v>0</v>
      </c>
      <c r="KP65" s="172">
        <v>0</v>
      </c>
      <c r="KQ65" s="172">
        <v>0</v>
      </c>
    </row>
    <row r="66" spans="1:303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  <c r="KO66" s="172">
        <v>0</v>
      </c>
      <c r="KP66" s="172">
        <v>0</v>
      </c>
      <c r="KQ66" s="172">
        <v>0</v>
      </c>
    </row>
    <row r="67" spans="1:303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  <c r="KO67" s="172">
        <v>0</v>
      </c>
      <c r="KP67" s="172">
        <v>0</v>
      </c>
      <c r="KQ67" s="172">
        <v>0</v>
      </c>
    </row>
    <row r="68" spans="1:303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  <c r="KO68" s="172">
        <v>0</v>
      </c>
      <c r="KP68" s="172">
        <v>0</v>
      </c>
      <c r="KQ68" s="172">
        <v>0</v>
      </c>
    </row>
    <row r="69" spans="1:303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  <c r="KO69" s="172">
        <v>0</v>
      </c>
      <c r="KP69" s="172">
        <v>0</v>
      </c>
      <c r="KQ69" s="172">
        <v>0</v>
      </c>
    </row>
    <row r="70" spans="1:303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153372.17994835411</v>
      </c>
      <c r="KO70" s="173">
        <v>170999.53864895584</v>
      </c>
      <c r="KP70" s="173">
        <v>170194.65341533296</v>
      </c>
      <c r="KQ70" s="173">
        <v>170592.59222088935</v>
      </c>
    </row>
    <row r="71" spans="1:303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72433.341819645066</v>
      </c>
      <c r="KO71" s="172">
        <v>73792.50747464296</v>
      </c>
      <c r="KP71" s="172">
        <v>73382.554946082601</v>
      </c>
      <c r="KQ71" s="172">
        <v>73546.10971034228</v>
      </c>
    </row>
    <row r="72" spans="1:303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72433.341819645066</v>
      </c>
      <c r="KO72" s="124">
        <v>73792.50747464296</v>
      </c>
      <c r="KP72" s="124">
        <v>73382.554946082601</v>
      </c>
      <c r="KQ72" s="124">
        <v>73546.10971034228</v>
      </c>
    </row>
    <row r="73" spans="1:303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  <c r="KO73" s="124">
        <v>0</v>
      </c>
      <c r="KP73" s="124">
        <v>0</v>
      </c>
      <c r="KQ73" s="124">
        <v>0</v>
      </c>
    </row>
    <row r="74" spans="1:303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</row>
    <row r="75" spans="1:303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</row>
    <row r="76" spans="1:303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  <c r="KO76" s="124">
        <v>0</v>
      </c>
      <c r="KP76" s="124">
        <v>0</v>
      </c>
      <c r="KQ76" s="124">
        <v>0</v>
      </c>
    </row>
    <row r="77" spans="1:303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80938.838128709045</v>
      </c>
      <c r="KO77" s="124">
        <v>97207.031174312884</v>
      </c>
      <c r="KP77" s="124">
        <v>96812.098469250355</v>
      </c>
      <c r="KQ77" s="124">
        <v>97046.482510547081</v>
      </c>
    </row>
    <row r="78" spans="1:303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80938.838128709045</v>
      </c>
      <c r="KO78" s="124">
        <v>97207.031174312884</v>
      </c>
      <c r="KP78" s="124">
        <v>96812.098469250355</v>
      </c>
      <c r="KQ78" s="124">
        <v>97046.482510547081</v>
      </c>
    </row>
    <row r="79" spans="1:303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  <c r="KO79" s="124">
        <v>0</v>
      </c>
      <c r="KP79" s="124">
        <v>0</v>
      </c>
      <c r="KQ79" s="124">
        <v>0</v>
      </c>
    </row>
    <row r="80" spans="1:303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  <c r="KO80" s="124">
        <v>0</v>
      </c>
      <c r="KP80" s="124">
        <v>0</v>
      </c>
      <c r="KQ80" s="124">
        <v>0</v>
      </c>
    </row>
    <row r="81" spans="1:303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  <c r="KO81" s="124">
        <v>2297.3424799999998</v>
      </c>
      <c r="KP81" s="124">
        <v>2101.3722519999997</v>
      </c>
      <c r="KQ81" s="124">
        <v>2268.592091</v>
      </c>
    </row>
    <row r="83" spans="1:303">
      <c r="A83" s="144" t="s">
        <v>118</v>
      </c>
      <c r="AA83" s="139"/>
    </row>
    <row r="84" spans="1:303">
      <c r="A84" s="144" t="s">
        <v>119</v>
      </c>
      <c r="AA84" s="139"/>
    </row>
    <row r="86" spans="1:303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  <c r="KO86" s="166"/>
      <c r="KP86" s="166"/>
      <c r="KQ86" s="166"/>
    </row>
    <row r="87" spans="1:303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  <c r="KQ87" s="169"/>
    </row>
    <row r="88" spans="1:303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  <c r="KQ88" s="169"/>
    </row>
    <row r="89" spans="1:303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  <c r="KQ89" s="169"/>
    </row>
    <row r="90" spans="1:303">
      <c r="FE90"/>
      <c r="FF90"/>
    </row>
    <row r="91" spans="1:303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  <c r="KO91" s="170"/>
      <c r="KP91" s="170"/>
      <c r="KQ91" s="170"/>
    </row>
    <row r="92" spans="1:303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  <c r="KO92" s="170"/>
      <c r="KP92" s="170"/>
      <c r="KQ92" s="170"/>
    </row>
    <row r="93" spans="1:303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  <c r="KO93" s="170"/>
      <c r="KP93" s="170"/>
      <c r="KQ93" s="170"/>
    </row>
    <row r="94" spans="1:303">
      <c r="FE94"/>
      <c r="FF94"/>
    </row>
    <row r="95" spans="1:303">
      <c r="FE95"/>
      <c r="FF95"/>
    </row>
    <row r="96" spans="1:303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H167"/>
  <sheetViews>
    <sheetView zoomScaleNormal="100" workbookViewId="0">
      <pane xSplit="1" ySplit="2" topLeftCell="IV3" activePane="bottomRight" state="frozen"/>
      <selection pane="topRight" activeCell="B1" sqref="B1"/>
      <selection pane="bottomLeft" activeCell="A2" sqref="A2"/>
      <selection pane="bottomRight" activeCell="JF3" sqref="JF3:JH161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8" width="11.44140625" bestFit="1" customWidth="1"/>
    <col min="269" max="269" width="9.109375" bestFit="1" customWidth="1"/>
  </cols>
  <sheetData>
    <row r="1" spans="1:268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</row>
    <row r="2" spans="1:268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  <c r="JF2" s="166">
        <v>46022</v>
      </c>
      <c r="JG2" s="166">
        <v>46053</v>
      </c>
      <c r="JH2" s="166">
        <v>46081</v>
      </c>
    </row>
    <row r="3" spans="1:268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1951939.5580999362</v>
      </c>
      <c r="JG3" s="123">
        <v>1998319.6435847436</v>
      </c>
      <c r="JH3" s="123">
        <v>2037497.1878404</v>
      </c>
    </row>
    <row r="4" spans="1:268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1397287.5178501601</v>
      </c>
      <c r="JG4" s="123">
        <v>1423533.17092736</v>
      </c>
      <c r="JH4" s="123">
        <v>1449103.3850710399</v>
      </c>
    </row>
    <row r="5" spans="1:268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  <c r="JF5" s="125">
        <v>54186.753000000004</v>
      </c>
      <c r="JG5" s="125">
        <v>54186.753000000004</v>
      </c>
      <c r="JH5" s="125">
        <v>54186.753000000004</v>
      </c>
    </row>
    <row r="6" spans="1:268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  <c r="JF6" s="126">
        <v>54186.753000000004</v>
      </c>
      <c r="JG6" s="126">
        <v>54186.753000000004</v>
      </c>
      <c r="JH6" s="126">
        <v>54186.753000000004</v>
      </c>
    </row>
    <row r="7" spans="1:268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  <c r="JF7" s="126">
        <v>54186.753000000004</v>
      </c>
      <c r="JG7" s="126">
        <v>54186.753000000004</v>
      </c>
      <c r="JH7" s="126">
        <v>54186.753000000004</v>
      </c>
    </row>
    <row r="8" spans="1:268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  <c r="JF8" s="126">
        <v>2848</v>
      </c>
      <c r="JG8" s="126">
        <v>2848</v>
      </c>
      <c r="JH8" s="126">
        <v>2848</v>
      </c>
    </row>
    <row r="9" spans="1:268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  <c r="JF9" s="126">
        <v>43211.743000000002</v>
      </c>
      <c r="JG9" s="126">
        <v>43211.743000000002</v>
      </c>
      <c r="JH9" s="126">
        <v>43211.743000000002</v>
      </c>
    </row>
    <row r="10" spans="1:268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  <c r="JF10" s="126">
        <v>8127.01</v>
      </c>
      <c r="JG10" s="126">
        <v>8127.01</v>
      </c>
      <c r="JH10" s="126">
        <v>8127.01</v>
      </c>
    </row>
    <row r="11" spans="1:268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  <c r="JF11" s="126">
        <v>0</v>
      </c>
      <c r="JG11" s="126">
        <v>0</v>
      </c>
      <c r="JH11" s="126">
        <v>0</v>
      </c>
    </row>
    <row r="12" spans="1:268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  <c r="JF12" s="126">
        <v>0</v>
      </c>
      <c r="JG12" s="126">
        <v>0</v>
      </c>
      <c r="JH12" s="126">
        <v>0</v>
      </c>
    </row>
    <row r="13" spans="1:268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  <c r="JF13" s="126">
        <v>0</v>
      </c>
      <c r="JG13" s="126">
        <v>0</v>
      </c>
      <c r="JH13" s="126">
        <v>0</v>
      </c>
    </row>
    <row r="14" spans="1:268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  <c r="JF14" s="126">
        <v>0</v>
      </c>
      <c r="JG14" s="126">
        <v>0</v>
      </c>
      <c r="JH14" s="126">
        <v>0</v>
      </c>
    </row>
    <row r="15" spans="1:268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  <c r="JF15" s="126">
        <v>0</v>
      </c>
      <c r="JG15" s="126">
        <v>0</v>
      </c>
      <c r="JH15" s="126">
        <v>0</v>
      </c>
    </row>
    <row r="16" spans="1:268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  <c r="JF16" s="126">
        <v>0</v>
      </c>
      <c r="JG16" s="126">
        <v>0</v>
      </c>
      <c r="JH16" s="126">
        <v>0</v>
      </c>
    </row>
    <row r="17" spans="1:268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  <c r="JF17" s="126">
        <v>0</v>
      </c>
      <c r="JG17" s="126">
        <v>0</v>
      </c>
      <c r="JH17" s="126">
        <v>0</v>
      </c>
    </row>
    <row r="18" spans="1:268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  <c r="JF18" s="126">
        <v>0</v>
      </c>
      <c r="JG18" s="126">
        <v>0</v>
      </c>
      <c r="JH18" s="126">
        <v>0</v>
      </c>
    </row>
    <row r="19" spans="1:268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  <c r="JF19" s="126">
        <v>0</v>
      </c>
      <c r="JG19" s="126">
        <v>0</v>
      </c>
      <c r="JH19" s="126">
        <v>0</v>
      </c>
    </row>
    <row r="20" spans="1:268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</row>
    <row r="21" spans="1:268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</row>
    <row r="22" spans="1:268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</row>
    <row r="23" spans="1:268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</row>
    <row r="24" spans="1:268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</row>
    <row r="25" spans="1:268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  <c r="JF25" s="126">
        <v>0</v>
      </c>
      <c r="JG25" s="126">
        <v>0</v>
      </c>
      <c r="JH25" s="126">
        <v>0</v>
      </c>
    </row>
    <row r="26" spans="1:268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</row>
    <row r="27" spans="1:268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  <c r="JF27" s="126">
        <v>0</v>
      </c>
      <c r="JG27" s="126">
        <v>0</v>
      </c>
      <c r="JH27" s="126">
        <v>0</v>
      </c>
    </row>
    <row r="28" spans="1:268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</row>
    <row r="29" spans="1:268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</row>
    <row r="30" spans="1:268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  <c r="JF30" s="126">
        <v>0</v>
      </c>
      <c r="JG30" s="126">
        <v>0</v>
      </c>
      <c r="JH30" s="126">
        <v>0</v>
      </c>
    </row>
    <row r="31" spans="1:268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  <c r="JF31" s="126">
        <v>0</v>
      </c>
      <c r="JG31" s="126">
        <v>0</v>
      </c>
      <c r="JH31" s="126">
        <v>0</v>
      </c>
    </row>
    <row r="32" spans="1:268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  <c r="JF32" s="126">
        <v>0</v>
      </c>
      <c r="JG32" s="126">
        <v>0</v>
      </c>
      <c r="JH32" s="126">
        <v>0</v>
      </c>
    </row>
    <row r="33" spans="1:268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  <c r="JF33" s="126">
        <v>0</v>
      </c>
      <c r="JG33" s="126">
        <v>0</v>
      </c>
      <c r="JH33" s="126">
        <v>0</v>
      </c>
    </row>
    <row r="34" spans="1:268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  <c r="JF34" s="126">
        <v>0</v>
      </c>
      <c r="JG34" s="126">
        <v>0</v>
      </c>
      <c r="JH34" s="126">
        <v>0</v>
      </c>
    </row>
    <row r="35" spans="1:268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</row>
    <row r="36" spans="1:268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  <c r="JF36" s="126">
        <v>0</v>
      </c>
      <c r="JG36" s="126">
        <v>0</v>
      </c>
      <c r="JH36" s="126">
        <v>0</v>
      </c>
    </row>
    <row r="37" spans="1:268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</row>
    <row r="38" spans="1:268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  <c r="JF38" s="124">
        <v>2230.4659999999999</v>
      </c>
      <c r="JG38" s="124">
        <v>6427.8159999999998</v>
      </c>
      <c r="JH38" s="124">
        <v>8061.576</v>
      </c>
    </row>
    <row r="39" spans="1:268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  <c r="JF39" s="126">
        <v>0</v>
      </c>
      <c r="JG39" s="126">
        <v>0</v>
      </c>
      <c r="JH39" s="126">
        <v>0</v>
      </c>
    </row>
    <row r="40" spans="1:268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  <c r="JF40" s="126">
        <v>0</v>
      </c>
      <c r="JG40" s="126">
        <v>0</v>
      </c>
      <c r="JH40" s="126">
        <v>0</v>
      </c>
    </row>
    <row r="41" spans="1:268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  <c r="JF41" s="126">
        <v>0</v>
      </c>
      <c r="JG41" s="126">
        <v>0</v>
      </c>
      <c r="JH41" s="126">
        <v>0</v>
      </c>
    </row>
    <row r="42" spans="1:268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  <c r="JF42" s="126">
        <v>0</v>
      </c>
      <c r="JG42" s="126">
        <v>0</v>
      </c>
      <c r="JH42" s="126">
        <v>0</v>
      </c>
    </row>
    <row r="43" spans="1:268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  <c r="JF43" s="126">
        <v>0</v>
      </c>
      <c r="JG43" s="126">
        <v>0</v>
      </c>
      <c r="JH43" s="126">
        <v>0</v>
      </c>
    </row>
    <row r="44" spans="1:268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  <c r="JF44" s="126">
        <v>0</v>
      </c>
      <c r="JG44" s="126">
        <v>0</v>
      </c>
      <c r="JH44" s="126">
        <v>0</v>
      </c>
    </row>
    <row r="45" spans="1:268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  <c r="JF45" s="126">
        <v>0</v>
      </c>
      <c r="JG45" s="126">
        <v>0</v>
      </c>
      <c r="JH45" s="126">
        <v>0</v>
      </c>
    </row>
    <row r="46" spans="1:268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  <c r="JF46" s="126">
        <v>0</v>
      </c>
      <c r="JG46" s="126">
        <v>0</v>
      </c>
      <c r="JH46" s="126">
        <v>0</v>
      </c>
    </row>
    <row r="47" spans="1:268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  <c r="JF47" s="126">
        <v>0</v>
      </c>
      <c r="JG47" s="126">
        <v>0</v>
      </c>
      <c r="JH47" s="126">
        <v>0</v>
      </c>
    </row>
    <row r="48" spans="1:268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  <c r="JF48" s="126">
        <v>0</v>
      </c>
      <c r="JG48" s="126">
        <v>0</v>
      </c>
      <c r="JH48" s="126">
        <v>0</v>
      </c>
    </row>
    <row r="49" spans="1:268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  <c r="JF49" s="126">
        <v>0</v>
      </c>
      <c r="JG49" s="126">
        <v>0</v>
      </c>
      <c r="JH49" s="126">
        <v>0</v>
      </c>
    </row>
    <row r="50" spans="1:268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  <c r="JF50" s="126">
        <v>0</v>
      </c>
      <c r="JG50" s="126">
        <v>0</v>
      </c>
      <c r="JH50" s="126">
        <v>0</v>
      </c>
    </row>
    <row r="51" spans="1:268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  <c r="JF51" s="126">
        <v>0</v>
      </c>
      <c r="JG51" s="126">
        <v>0</v>
      </c>
      <c r="JH51" s="126">
        <v>0</v>
      </c>
    </row>
    <row r="52" spans="1:268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  <c r="JF52" s="126">
        <v>0</v>
      </c>
      <c r="JG52" s="126">
        <v>0</v>
      </c>
      <c r="JH52" s="126">
        <v>0</v>
      </c>
    </row>
    <row r="53" spans="1:268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  <c r="JF53" s="126">
        <v>0</v>
      </c>
      <c r="JG53" s="126">
        <v>0</v>
      </c>
      <c r="JH53" s="126">
        <v>0</v>
      </c>
    </row>
    <row r="54" spans="1:268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  <c r="JF54" s="126">
        <v>0</v>
      </c>
      <c r="JG54" s="126">
        <v>0</v>
      </c>
      <c r="JH54" s="126">
        <v>0</v>
      </c>
    </row>
    <row r="55" spans="1:268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  <c r="JF55" s="126">
        <v>0</v>
      </c>
      <c r="JG55" s="126">
        <v>0</v>
      </c>
      <c r="JH55" s="126">
        <v>0</v>
      </c>
    </row>
    <row r="56" spans="1:268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  <c r="JF56" s="126">
        <v>0</v>
      </c>
      <c r="JG56" s="126">
        <v>0</v>
      </c>
      <c r="JH56" s="126">
        <v>0</v>
      </c>
    </row>
    <row r="57" spans="1:268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  <c r="JF57" s="124">
        <v>7.8953886399999993</v>
      </c>
      <c r="JG57" s="124">
        <v>7.8953886399999993</v>
      </c>
      <c r="JH57" s="124">
        <v>7.8953886399999993</v>
      </c>
    </row>
    <row r="58" spans="1:268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  <c r="JF58" s="126">
        <v>0</v>
      </c>
      <c r="JG58" s="126">
        <v>0</v>
      </c>
      <c r="JH58" s="126">
        <v>0</v>
      </c>
    </row>
    <row r="59" spans="1:268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  <c r="JF59" s="124">
        <v>7.8952886399999995</v>
      </c>
      <c r="JG59" s="124">
        <v>7.8952886399999995</v>
      </c>
      <c r="JH59" s="124">
        <v>7.8952886399999995</v>
      </c>
    </row>
    <row r="60" spans="1:268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  <c r="JF60" s="126">
        <v>1E-4</v>
      </c>
      <c r="JG60" s="126">
        <v>1E-4</v>
      </c>
      <c r="JH60" s="126">
        <v>1E-4</v>
      </c>
    </row>
    <row r="61" spans="1:268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  <c r="JF61" s="126">
        <v>0</v>
      </c>
      <c r="JG61" s="126">
        <v>0</v>
      </c>
      <c r="JH61" s="126">
        <v>0</v>
      </c>
    </row>
    <row r="62" spans="1:268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  <c r="JF62" s="124">
        <v>10720.378495999999</v>
      </c>
      <c r="JG62" s="124">
        <v>10300.206681</v>
      </c>
      <c r="JH62" s="124">
        <v>10444.921899999999</v>
      </c>
    </row>
    <row r="63" spans="1:268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  <c r="JF63" s="123">
        <v>627979.52752261003</v>
      </c>
      <c r="JG63" s="123">
        <v>639102.47083828365</v>
      </c>
      <c r="JH63" s="123">
        <v>644967.94886111992</v>
      </c>
    </row>
    <row r="64" spans="1:268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  <c r="JF64" s="124">
        <v>534078.73144342005</v>
      </c>
      <c r="JG64" s="124">
        <v>542774.36812014366</v>
      </c>
      <c r="JH64" s="124">
        <v>547202.66952911997</v>
      </c>
    </row>
    <row r="65" spans="1:268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  <c r="JF65" s="124">
        <v>355751.74434342002</v>
      </c>
      <c r="JG65" s="124">
        <v>362763.23502014368</v>
      </c>
      <c r="JH65" s="124">
        <v>365771.87612912001</v>
      </c>
    </row>
    <row r="66" spans="1:268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  <c r="JF66" s="124">
        <v>2800.9400000000078</v>
      </c>
      <c r="JG66" s="124">
        <v>3155.5400000000059</v>
      </c>
      <c r="JH66" s="124">
        <v>1718.0099999999991</v>
      </c>
    </row>
    <row r="67" spans="1:268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  <c r="JF67" s="124">
        <v>5767.62</v>
      </c>
      <c r="JG67" s="124">
        <v>6778.0159999999996</v>
      </c>
      <c r="JH67" s="124">
        <v>7118.6790000000001</v>
      </c>
    </row>
    <row r="68" spans="1:268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</row>
    <row r="69" spans="1:268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  <c r="JF69" s="124">
        <v>78278.947999999989</v>
      </c>
      <c r="JG69" s="124">
        <v>80103.600999999995</v>
      </c>
      <c r="JH69" s="124">
        <v>82030.409</v>
      </c>
    </row>
    <row r="70" spans="1:268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</row>
    <row r="71" spans="1:268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  <c r="JF71" s="124">
        <v>106881.303</v>
      </c>
      <c r="JG71" s="124">
        <v>111051.474</v>
      </c>
      <c r="JH71" s="124">
        <v>111781.23299999999</v>
      </c>
    </row>
    <row r="72" spans="1:268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  <c r="JF72" s="124">
        <v>34675.164000000004</v>
      </c>
      <c r="JG72" s="124">
        <v>33594.921000000002</v>
      </c>
      <c r="JH72" s="124">
        <v>33760.239000000001</v>
      </c>
    </row>
    <row r="73" spans="1:268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  <c r="JF73" s="126">
        <v>0</v>
      </c>
      <c r="JG73" s="126">
        <v>0</v>
      </c>
      <c r="JH73" s="126">
        <v>0</v>
      </c>
    </row>
    <row r="74" spans="1:268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  <c r="JF74" s="126">
        <v>0</v>
      </c>
      <c r="JG74" s="126">
        <v>0</v>
      </c>
      <c r="JH74" s="126">
        <v>0</v>
      </c>
    </row>
    <row r="75" spans="1:268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  <c r="JF75" s="126">
        <v>0</v>
      </c>
      <c r="JG75" s="126">
        <v>0</v>
      </c>
      <c r="JH75" s="126">
        <v>0</v>
      </c>
    </row>
    <row r="76" spans="1:268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  <c r="JF76" s="126">
        <v>0</v>
      </c>
      <c r="JG76" s="126">
        <v>0</v>
      </c>
      <c r="JH76" s="126">
        <v>0</v>
      </c>
    </row>
    <row r="77" spans="1:268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  <c r="JF77" s="126">
        <v>0</v>
      </c>
      <c r="JG77" s="126">
        <v>0</v>
      </c>
      <c r="JH77" s="126">
        <v>0</v>
      </c>
    </row>
    <row r="78" spans="1:268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  <c r="JF78" s="124">
        <v>18280.15734342</v>
      </c>
      <c r="JG78" s="124">
        <v>18190.633020143694</v>
      </c>
      <c r="JH78" s="124">
        <v>19247.168129120004</v>
      </c>
    </row>
    <row r="79" spans="1:268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  <c r="JF79" s="126">
        <v>0</v>
      </c>
      <c r="JG79" s="126">
        <v>0</v>
      </c>
      <c r="JH79" s="126">
        <v>0</v>
      </c>
    </row>
    <row r="80" spans="1:268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  <c r="JF80" s="124">
        <v>104548.59700000001</v>
      </c>
      <c r="JG80" s="124">
        <v>100855.88500000001</v>
      </c>
      <c r="JH80" s="124">
        <v>96396.692999999999</v>
      </c>
    </row>
    <row r="81" spans="1:268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  <c r="JF81" s="124">
        <v>1519.0150000000001</v>
      </c>
      <c r="JG81" s="124">
        <v>6033.165</v>
      </c>
      <c r="JH81" s="124">
        <v>10719.445</v>
      </c>
    </row>
    <row r="82" spans="1:268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  <c r="JF82" s="126">
        <v>0</v>
      </c>
      <c r="JG82" s="126">
        <v>0</v>
      </c>
      <c r="JH82" s="126">
        <v>0</v>
      </c>
    </row>
    <row r="83" spans="1:268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  <c r="JF83" s="126">
        <v>3000</v>
      </c>
      <c r="JG83" s="126">
        <v>3000</v>
      </c>
      <c r="JH83" s="126">
        <v>3000</v>
      </c>
    </row>
    <row r="84" spans="1:268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  <c r="JF84" s="126">
        <v>0</v>
      </c>
      <c r="JG84" s="126">
        <v>0</v>
      </c>
      <c r="JH84" s="126">
        <v>0</v>
      </c>
    </row>
    <row r="85" spans="1:268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  <c r="JF85" s="122">
        <v>178326.98710000003</v>
      </c>
      <c r="JG85" s="122">
        <v>180011.13309999998</v>
      </c>
      <c r="JH85" s="122">
        <v>181430.79339999997</v>
      </c>
    </row>
    <row r="86" spans="1:268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  <c r="JF86" s="122">
        <v>25797.945599999999</v>
      </c>
      <c r="JG86" s="122">
        <v>25546.002899999999</v>
      </c>
      <c r="JH86" s="122">
        <v>25440.156999999999</v>
      </c>
    </row>
    <row r="87" spans="1:268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  <c r="JF87" s="122">
        <v>8658.3413999999993</v>
      </c>
      <c r="JG87" s="122">
        <v>8751.6502999999993</v>
      </c>
      <c r="JH87" s="122">
        <v>8807.5851000000002</v>
      </c>
    </row>
    <row r="88" spans="1:268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  <c r="JF88" s="122">
        <v>607.10490000000004</v>
      </c>
      <c r="JG88" s="122">
        <v>611.577</v>
      </c>
      <c r="JH88" s="122">
        <v>610.47559999999999</v>
      </c>
    </row>
    <row r="89" spans="1:268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  <c r="JF89" s="124">
        <v>0</v>
      </c>
      <c r="JG89" s="124">
        <v>0</v>
      </c>
      <c r="JH89" s="124">
        <v>0</v>
      </c>
    </row>
    <row r="90" spans="1:268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  <c r="JF90" s="163">
        <v>0</v>
      </c>
      <c r="JG90" s="163">
        <v>0</v>
      </c>
      <c r="JH90" s="163">
        <v>0</v>
      </c>
    </row>
    <row r="91" spans="1:268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  <c r="JF91" s="124">
        <v>0</v>
      </c>
      <c r="JG91" s="124">
        <v>0</v>
      </c>
      <c r="JH91" s="124">
        <v>0</v>
      </c>
    </row>
    <row r="92" spans="1:268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  <c r="JF92" s="124">
        <v>0</v>
      </c>
      <c r="JG92" s="124">
        <v>0</v>
      </c>
      <c r="JH92" s="124">
        <v>0</v>
      </c>
    </row>
    <row r="93" spans="1:268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  <c r="JF93" s="124">
        <v>66981.623500000002</v>
      </c>
      <c r="JG93" s="124">
        <v>68411.616899999994</v>
      </c>
      <c r="JH93" s="124">
        <v>70353.775899999993</v>
      </c>
    </row>
    <row r="94" spans="1:268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  <c r="JF94" s="124">
        <v>47810.165500000003</v>
      </c>
      <c r="JG94" s="124">
        <v>47432.548999999999</v>
      </c>
      <c r="JH94" s="124">
        <v>46419.803800000002</v>
      </c>
    </row>
    <row r="95" spans="1:268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  <c r="JF95" s="124">
        <v>1217.336</v>
      </c>
      <c r="JG95" s="124">
        <v>1232.269</v>
      </c>
      <c r="JH95" s="124">
        <v>1248.1017999999999</v>
      </c>
    </row>
    <row r="96" spans="1:268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  <c r="JF96" s="124">
        <v>25323.023499999999</v>
      </c>
      <c r="JG96" s="124">
        <v>26017.918799999999</v>
      </c>
      <c r="JH96" s="124">
        <v>26470.577000000001</v>
      </c>
    </row>
    <row r="97" spans="1:268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  <c r="JF97" s="124">
        <v>1931.4467</v>
      </c>
      <c r="JG97" s="124">
        <v>2007.5491999999999</v>
      </c>
      <c r="JH97" s="124">
        <v>2080.3172</v>
      </c>
    </row>
    <row r="98" spans="1:268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  <c r="JF98" s="122">
        <v>0</v>
      </c>
      <c r="JG98" s="122">
        <v>0</v>
      </c>
      <c r="JH98" s="122">
        <v>0</v>
      </c>
    </row>
    <row r="99" spans="1:268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  <c r="JF99" s="122">
        <v>0</v>
      </c>
      <c r="JG99" s="122">
        <v>0</v>
      </c>
      <c r="JH99" s="122">
        <v>0</v>
      </c>
    </row>
    <row r="100" spans="1:268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  <c r="JF100" s="122">
        <v>0</v>
      </c>
      <c r="JG100" s="122">
        <v>0</v>
      </c>
      <c r="JH100" s="122">
        <v>0</v>
      </c>
    </row>
    <row r="101" spans="1:268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  <c r="JF101" s="122">
        <v>0</v>
      </c>
      <c r="JG101" s="122">
        <v>0</v>
      </c>
      <c r="JH101" s="122">
        <v>0</v>
      </c>
    </row>
    <row r="102" spans="1:268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  <c r="JF102" s="124">
        <v>87610.529647190007</v>
      </c>
      <c r="JG102" s="124">
        <v>90110.101952140016</v>
      </c>
      <c r="JH102" s="124">
        <v>91592.096868000022</v>
      </c>
    </row>
    <row r="103" spans="1:268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  <c r="JF103" s="124">
        <v>55633.47732672</v>
      </c>
      <c r="JG103" s="124">
        <v>55578.397802080006</v>
      </c>
      <c r="JH103" s="124">
        <v>53716.60272914001</v>
      </c>
    </row>
    <row r="104" spans="1:268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  <c r="JF104" s="124">
        <v>15458.084066619998</v>
      </c>
      <c r="JG104" s="124">
        <v>18012.735896210001</v>
      </c>
      <c r="JH104" s="124">
        <v>21356.52588501</v>
      </c>
    </row>
    <row r="105" spans="1:268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  <c r="JF105" s="124">
        <v>9.8186587899999989</v>
      </c>
      <c r="JG105" s="124">
        <v>9.8186587899999989</v>
      </c>
      <c r="JH105" s="124">
        <v>9.8186587899999989</v>
      </c>
    </row>
    <row r="106" spans="1:268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  <c r="JF106" s="124">
        <v>16504.26765406</v>
      </c>
      <c r="JG106" s="124">
        <v>16504.26765406</v>
      </c>
      <c r="JH106" s="124">
        <v>16504.26765406</v>
      </c>
    </row>
    <row r="107" spans="1:268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  <c r="JF107" s="124">
        <v>4.8819410000000003</v>
      </c>
      <c r="JG107" s="124">
        <v>4.8819410000000003</v>
      </c>
      <c r="JH107" s="124">
        <v>4.8819410000000003</v>
      </c>
    </row>
    <row r="108" spans="1:268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  <c r="JF108" s="124">
        <v>6290.2664319999994</v>
      </c>
      <c r="JG108" s="124">
        <v>6218.0007660000019</v>
      </c>
      <c r="JH108" s="124">
        <v>6173.1824639999995</v>
      </c>
    </row>
    <row r="109" spans="1:268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532968.26580304443</v>
      </c>
      <c r="JF109" s="123">
        <v>554652.04024977621</v>
      </c>
      <c r="JG109" s="123">
        <v>574786.47265738354</v>
      </c>
      <c r="JH109" s="123">
        <v>588393.80276936013</v>
      </c>
    </row>
    <row r="110" spans="1:268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  <c r="JF110" s="124">
        <v>174255.43289775</v>
      </c>
      <c r="JG110" s="124">
        <v>187994.92168597999</v>
      </c>
      <c r="JH110" s="124">
        <v>194946.11267040003</v>
      </c>
    </row>
    <row r="111" spans="1:268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  <c r="JF111" s="124">
        <v>173665.15349775</v>
      </c>
      <c r="JG111" s="124">
        <v>187385.84068597999</v>
      </c>
      <c r="JH111" s="124">
        <v>194327.47157040003</v>
      </c>
    </row>
    <row r="112" spans="1:268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  <c r="JF112">
        <v>96.490000000000009</v>
      </c>
      <c r="JG112">
        <v>555.80999999999995</v>
      </c>
      <c r="JH112">
        <v>147.44999999999999</v>
      </c>
    </row>
    <row r="113" spans="1:268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  <c r="JF113" s="124">
        <v>4397.03</v>
      </c>
      <c r="JG113" s="124">
        <v>4249.5320000000002</v>
      </c>
      <c r="JH113" s="124">
        <v>3596.596</v>
      </c>
    </row>
    <row r="114" spans="1:268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  <c r="JF114" s="126">
        <v>0</v>
      </c>
      <c r="JG114" s="126">
        <v>0</v>
      </c>
      <c r="JH114" s="126">
        <v>0</v>
      </c>
    </row>
    <row r="115" spans="1:268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  <c r="JF115" s="124">
        <v>47996.444000000003</v>
      </c>
      <c r="JG115" s="124">
        <v>53241.222000000002</v>
      </c>
      <c r="JH115" s="124">
        <v>51931.152999999998</v>
      </c>
    </row>
    <row r="116" spans="1:268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  <c r="JF116" s="126">
        <v>0</v>
      </c>
      <c r="JG116" s="126">
        <v>0</v>
      </c>
      <c r="JH116" s="126">
        <v>0</v>
      </c>
    </row>
    <row r="117" spans="1:268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  <c r="JF117" s="124">
        <v>90334.93</v>
      </c>
      <c r="JG117" s="124">
        <v>95457.745999999999</v>
      </c>
      <c r="JH117" s="124">
        <v>103562.61599999999</v>
      </c>
    </row>
    <row r="118" spans="1:268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  <c r="JF118" s="124">
        <v>12902.164000000001</v>
      </c>
      <c r="JG118" s="124">
        <v>12983.853000000001</v>
      </c>
      <c r="JH118" s="124">
        <v>13234.798000000001</v>
      </c>
    </row>
    <row r="119" spans="1:268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  <c r="JF119" s="126">
        <v>0</v>
      </c>
      <c r="JG119" s="126">
        <v>0</v>
      </c>
      <c r="JH119" s="126">
        <v>0</v>
      </c>
    </row>
    <row r="120" spans="1:268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  <c r="JF120" s="126">
        <v>0</v>
      </c>
      <c r="JG120" s="126">
        <v>0</v>
      </c>
      <c r="JH120" s="126">
        <v>0</v>
      </c>
    </row>
    <row r="121" spans="1:268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  <c r="JF121" s="126">
        <v>0</v>
      </c>
      <c r="JG121" s="126">
        <v>0</v>
      </c>
      <c r="JH121" s="126">
        <v>0</v>
      </c>
    </row>
    <row r="122" spans="1:268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  <c r="JF122" s="126">
        <v>0</v>
      </c>
      <c r="JG122" s="126">
        <v>0</v>
      </c>
      <c r="JH122" s="126">
        <v>0</v>
      </c>
    </row>
    <row r="123" spans="1:268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  <c r="JF123" s="126">
        <v>0</v>
      </c>
      <c r="JG123" s="126">
        <v>0</v>
      </c>
      <c r="JH123" s="126">
        <v>0</v>
      </c>
    </row>
    <row r="124" spans="1:268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  <c r="JF124" s="124">
        <v>12839.603497750002</v>
      </c>
      <c r="JG124" s="124">
        <v>14137.07368598</v>
      </c>
      <c r="JH124" s="124">
        <v>15053.0905704</v>
      </c>
    </row>
    <row r="125" spans="1:268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  <c r="JF125" s="126">
        <v>0</v>
      </c>
      <c r="JG125" s="126">
        <v>0</v>
      </c>
      <c r="JH125" s="126">
        <v>0</v>
      </c>
    </row>
    <row r="126" spans="1:268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  <c r="JF126" s="124">
        <v>4788.3249999999998</v>
      </c>
      <c r="JG126" s="124">
        <v>5787.4369999999999</v>
      </c>
      <c r="JH126" s="124">
        <v>5645.701</v>
      </c>
    </row>
    <row r="127" spans="1:268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  <c r="JF127" s="124">
        <v>310.16699999999997</v>
      </c>
      <c r="JG127" s="124">
        <v>973.16700000000003</v>
      </c>
      <c r="JH127" s="124">
        <v>1156.067</v>
      </c>
    </row>
    <row r="128" spans="1:268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  <c r="JF128" s="122">
        <v>0</v>
      </c>
      <c r="JG128" s="122">
        <v>0</v>
      </c>
      <c r="JH128" s="122">
        <v>0</v>
      </c>
    </row>
    <row r="129" spans="1:268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  <c r="JF129" s="122">
        <v>0</v>
      </c>
      <c r="JG129" s="122">
        <v>0</v>
      </c>
      <c r="JH129" s="122">
        <v>0</v>
      </c>
    </row>
    <row r="130" spans="1:268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  <c r="JF130" s="122">
        <v>0</v>
      </c>
      <c r="JG130" s="122">
        <v>0</v>
      </c>
      <c r="JH130" s="122">
        <v>0</v>
      </c>
    </row>
    <row r="131" spans="1:268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  <c r="JF131" s="122">
        <v>590.2793999999999</v>
      </c>
      <c r="JG131" s="122">
        <v>609.0809999999999</v>
      </c>
      <c r="JH131" s="122">
        <v>618.64109999999994</v>
      </c>
    </row>
    <row r="132" spans="1:268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  <c r="JF132" s="122">
        <v>37.721499999999999</v>
      </c>
      <c r="JG132" s="122">
        <v>46.847099999999998</v>
      </c>
      <c r="JH132" s="122">
        <v>51.549900000000001</v>
      </c>
    </row>
    <row r="133" spans="1:268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  <c r="JF133" s="122">
        <v>30.122199999999999</v>
      </c>
      <c r="JG133" s="122">
        <v>30.316099999999999</v>
      </c>
      <c r="JH133" s="122">
        <v>25.2803</v>
      </c>
    </row>
    <row r="134" spans="1:268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  <c r="JF134" s="122">
        <v>3.6499999999999998E-2</v>
      </c>
      <c r="JG134" s="122">
        <v>8.8499999999999995E-2</v>
      </c>
      <c r="JH134" s="122">
        <v>0.247</v>
      </c>
    </row>
    <row r="135" spans="1:268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</row>
    <row r="136" spans="1:268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</row>
    <row r="137" spans="1:268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</row>
    <row r="138" spans="1:268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</row>
    <row r="139" spans="1:268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  <c r="JF139" s="124">
        <v>307.66149999999999</v>
      </c>
      <c r="JG139" s="124">
        <v>312.15699999999998</v>
      </c>
      <c r="JH139" s="124">
        <v>320.49680000000001</v>
      </c>
    </row>
    <row r="140" spans="1:268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  <c r="JF140" s="124">
        <v>121.7285</v>
      </c>
      <c r="JG140" s="124">
        <v>124.5844</v>
      </c>
      <c r="JH140" s="124">
        <v>124.1172</v>
      </c>
    </row>
    <row r="141" spans="1:268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  <c r="JF141" s="124">
        <v>8.5800000000000001E-2</v>
      </c>
      <c r="JG141" s="124">
        <v>8.5699999999999998E-2</v>
      </c>
      <c r="JH141" s="124">
        <v>0.11070000000000001</v>
      </c>
    </row>
    <row r="142" spans="1:268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  <c r="JF142" s="124">
        <v>92.4495</v>
      </c>
      <c r="JG142" s="124">
        <v>94.537499999999994</v>
      </c>
      <c r="JH142" s="124">
        <v>96.372600000000006</v>
      </c>
    </row>
    <row r="143" spans="1:268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  <c r="JF143" s="124">
        <v>0.47389999999999999</v>
      </c>
      <c r="JG143" s="124">
        <v>0.4647</v>
      </c>
      <c r="JH143" s="124">
        <v>0.46660000000000001</v>
      </c>
    </row>
    <row r="144" spans="1:268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  <c r="JF144" s="122">
        <v>0</v>
      </c>
      <c r="JG144" s="122">
        <v>0</v>
      </c>
      <c r="JH144" s="122">
        <v>0</v>
      </c>
    </row>
    <row r="145" spans="1:268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  <c r="JF145" s="122">
        <v>0</v>
      </c>
      <c r="JG145" s="122">
        <v>0</v>
      </c>
      <c r="JH145" s="122">
        <v>0</v>
      </c>
    </row>
    <row r="146" spans="1:268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  <c r="JF146" s="122">
        <v>0</v>
      </c>
      <c r="JG146" s="122">
        <v>0</v>
      </c>
      <c r="JH146" s="122">
        <v>0</v>
      </c>
    </row>
    <row r="147" spans="1:268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  <c r="JF147" s="122">
        <v>0</v>
      </c>
      <c r="JG147" s="122">
        <v>0</v>
      </c>
      <c r="JH147" s="122">
        <v>0</v>
      </c>
    </row>
    <row r="148" spans="1:268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  <c r="JF148" s="124">
        <v>207085.04247200009</v>
      </c>
      <c r="JG148" s="124">
        <v>214480.84155300001</v>
      </c>
      <c r="JH148" s="124">
        <v>220571.82203599997</v>
      </c>
    </row>
    <row r="149" spans="1:268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153372.17994835431</v>
      </c>
      <c r="JF149" s="124">
        <v>170999.53864895611</v>
      </c>
      <c r="JG149" s="124">
        <v>170194.6534153336</v>
      </c>
      <c r="JH149" s="124">
        <v>170592.5922208901</v>
      </c>
    </row>
    <row r="150" spans="1:268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  <c r="JF150" s="124">
        <v>24878.988416091372</v>
      </c>
      <c r="JG150" s="124">
        <v>24626.421994705946</v>
      </c>
      <c r="JH150" s="124">
        <v>24671.937178584732</v>
      </c>
    </row>
    <row r="151" spans="1:268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19948.889632956005</v>
      </c>
      <c r="JF151" s="124">
        <v>19672.094129208032</v>
      </c>
      <c r="JG151" s="124">
        <v>19526.64095754399</v>
      </c>
      <c r="JH151" s="124">
        <v>19573.915348792019</v>
      </c>
    </row>
    <row r="152" spans="1:268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  <c r="JF152" s="124">
        <v>5352.3989535913224</v>
      </c>
      <c r="JG152" s="124">
        <v>5335.1768593407578</v>
      </c>
      <c r="JH152" s="124">
        <v>5348.0934300286735</v>
      </c>
    </row>
    <row r="153" spans="1:268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  <c r="JF153" s="126">
        <v>0</v>
      </c>
      <c r="JG153" s="126">
        <v>0</v>
      </c>
      <c r="JH153" s="126">
        <v>0</v>
      </c>
    </row>
    <row r="154" spans="1:268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  <c r="JF154" s="126">
        <v>0</v>
      </c>
      <c r="JG154" s="126">
        <v>0</v>
      </c>
      <c r="JH154" s="126">
        <v>0</v>
      </c>
    </row>
    <row r="155" spans="1:268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  <c r="JF155" s="126">
        <v>121096.05715006538</v>
      </c>
      <c r="JG155" s="126">
        <v>120706.41360374288</v>
      </c>
      <c r="JH155" s="126">
        <v>120998.64626348468</v>
      </c>
    </row>
    <row r="156" spans="1:268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  <c r="JF156" s="126">
        <v>0</v>
      </c>
      <c r="JG156" s="126">
        <v>0</v>
      </c>
      <c r="JH156" s="126">
        <v>0</v>
      </c>
    </row>
    <row r="157" spans="1:268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  <c r="JF157" s="124">
        <v>2312.02623107</v>
      </c>
      <c r="JG157" s="124">
        <v>2116.0560030699999</v>
      </c>
      <c r="JH157" s="124">
        <v>2283.2758420700002</v>
      </c>
    </row>
    <row r="159" spans="1:268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68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68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</row>
    <row r="162" spans="1:268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  <c r="JF162" s="162"/>
      <c r="JG162" s="162"/>
      <c r="JH162" s="162"/>
    </row>
    <row r="163" spans="1:268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68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  <c r="JH164" s="122"/>
    </row>
    <row r="165" spans="1:268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  <c r="JH165" s="122"/>
    </row>
    <row r="166" spans="1:268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  <c r="JH166" s="122"/>
    </row>
    <row r="167" spans="1:268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  <c r="JG167" s="122"/>
      <c r="JH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X19"/>
  <sheetViews>
    <sheetView workbookViewId="0">
      <pane xSplit="2" topLeftCell="JK1" activePane="topRight" state="frozen"/>
      <selection pane="topRight" activeCell="JZ3" sqref="JZ3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4" width="10.5546875" style="6" bestFit="1" customWidth="1"/>
    <col min="285" max="16384" width="9.33203125" style="6"/>
  </cols>
  <sheetData>
    <row r="1" spans="1:284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4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  <c r="JV2" s="164" t="s">
        <v>211</v>
      </c>
      <c r="JW2" s="164" t="s">
        <v>212</v>
      </c>
      <c r="JX2" s="164" t="s">
        <v>213</v>
      </c>
    </row>
    <row r="3" spans="1:284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1528210.544708749</v>
      </c>
      <c r="JV3" s="11">
        <v>1554546.98957098</v>
      </c>
      <c r="JW3" s="11">
        <v>1595024.5689174097</v>
      </c>
      <c r="JX3" s="11">
        <v>1627446.07712851</v>
      </c>
    </row>
    <row r="4" spans="1:284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286226.32295336493</v>
      </c>
      <c r="JV4" s="11">
        <v>304578.13663295674</v>
      </c>
      <c r="JW4" s="11">
        <v>312634.3401713341</v>
      </c>
      <c r="JX4" s="11">
        <v>313539.26081588754</v>
      </c>
    </row>
    <row r="5" spans="1:284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  <c r="JV5" s="11">
        <v>84097.406496000011</v>
      </c>
      <c r="JW5" s="11">
        <v>82610.011495999992</v>
      </c>
      <c r="JX5" s="11">
        <v>83602.386495999992</v>
      </c>
    </row>
    <row r="6" spans="1:284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8881.175699999998</v>
      </c>
      <c r="JV6" s="11">
        <v>8717.0254000000004</v>
      </c>
      <c r="JW6" s="11">
        <v>8050.7230000000018</v>
      </c>
      <c r="JX6" s="11">
        <v>12909.463400000001</v>
      </c>
    </row>
    <row r="7" spans="1:284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1908835.1921746342</v>
      </c>
      <c r="JV7" s="18">
        <v>1951939.5580999367</v>
      </c>
      <c r="JW7" s="18">
        <v>1998319.6435847438</v>
      </c>
      <c r="JX7" s="18">
        <v>2037497.1878403975</v>
      </c>
    </row>
    <row r="8" spans="1:284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</row>
    <row r="9" spans="1:284" s="8" customFormat="1" ht="27.75" customHeight="1">
      <c r="B9" s="148" t="s">
        <v>111</v>
      </c>
      <c r="C9" s="21"/>
      <c r="D9" s="22"/>
      <c r="E9" s="22"/>
    </row>
    <row r="10" spans="1:284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  <c r="JV10" s="164" t="s">
        <v>211</v>
      </c>
      <c r="JW10" s="164" t="s">
        <v>212</v>
      </c>
      <c r="JX10" s="164" t="s">
        <v>213</v>
      </c>
    </row>
    <row r="11" spans="1:284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0.80059847543346063</v>
      </c>
      <c r="JV11" s="24">
        <v>0.79641143759810473</v>
      </c>
      <c r="JW11" s="24">
        <v>0.79818290033726957</v>
      </c>
      <c r="JX11" s="24">
        <v>0.79874764335428972</v>
      </c>
    </row>
    <row r="12" spans="1:284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0.14994815902743419</v>
      </c>
      <c r="JV12" s="24">
        <v>0.15603871306826742</v>
      </c>
      <c r="JW12" s="24">
        <v>0.15644861480243766</v>
      </c>
      <c r="JX12" s="24">
        <v>0.15388451217850119</v>
      </c>
    </row>
    <row r="13" spans="1:284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4.4800697914153011E-2</v>
      </c>
      <c r="JV13" s="24">
        <v>4.3084021811547475E-2</v>
      </c>
      <c r="JW13" s="24">
        <v>4.1339738495392866E-2</v>
      </c>
      <c r="JX13" s="24">
        <v>4.1031902765280667E-2</v>
      </c>
    </row>
    <row r="14" spans="1:284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4.6526676249520251E-3</v>
      </c>
      <c r="JV14" s="24">
        <v>4.4658275220803229E-3</v>
      </c>
      <c r="JW14" s="24">
        <v>4.0287463648998505E-3</v>
      </c>
      <c r="JX14" s="24">
        <v>6.3359417019284905E-3</v>
      </c>
    </row>
    <row r="15" spans="1:284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4" ht="41.25" customHeight="1">
      <c r="B16" s="28" t="s">
        <v>107</v>
      </c>
      <c r="EM16" s="23"/>
      <c r="EN16" s="23"/>
    </row>
    <row r="19" spans="281:281">
      <c r="JU19" s="174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B68"/>
  <sheetViews>
    <sheetView workbookViewId="0">
      <pane xSplit="1" ySplit="2" topLeftCell="FQ3" activePane="bottomRight" state="frozen"/>
      <selection pane="topRight" activeCell="B1" sqref="B1"/>
      <selection pane="bottomLeft" activeCell="A3" sqref="A3"/>
      <selection pane="bottomRight" activeCell="FZ3" sqref="FZ3:GB82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4" width="11.6640625" style="30" bestFit="1" customWidth="1"/>
    <col min="185" max="185" width="8.6640625" style="30"/>
    <col min="186" max="186" width="10" style="30" bestFit="1" customWidth="1"/>
    <col min="187" max="16384" width="8.6640625" style="30"/>
  </cols>
  <sheetData>
    <row r="1" spans="1:184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4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  <c r="FZ2" s="155">
        <v>46022</v>
      </c>
      <c r="GA2" s="155">
        <v>46053</v>
      </c>
      <c r="GB2" s="155">
        <v>46081</v>
      </c>
    </row>
    <row r="3" spans="1:184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1908835.1921746349</v>
      </c>
      <c r="FZ3" s="129">
        <v>1951939.558099936</v>
      </c>
      <c r="GA3" s="129">
        <v>1998319.6435847436</v>
      </c>
      <c r="GB3" s="129">
        <v>2037497.1878404</v>
      </c>
    </row>
    <row r="4" spans="1:184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295898.42159767856</v>
      </c>
      <c r="FZ4" s="130">
        <v>289771.60840858071</v>
      </c>
      <c r="GA4" s="130">
        <v>302947.27287660824</v>
      </c>
      <c r="GB4" s="130">
        <v>294113.11512390641</v>
      </c>
    </row>
    <row r="5" spans="1:184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461243.69783351477</v>
      </c>
      <c r="FZ5" s="130">
        <v>470521.70093253761</v>
      </c>
      <c r="GA5" s="130">
        <v>451616.23627704568</v>
      </c>
      <c r="GB5" s="130">
        <v>454956.59662533685</v>
      </c>
    </row>
    <row r="6" spans="1:184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554790.05166523729</v>
      </c>
      <c r="FZ6" s="130">
        <v>563147.49699088268</v>
      </c>
      <c r="GA6" s="130">
        <v>622542.3071928448</v>
      </c>
      <c r="GB6" s="130">
        <v>637784.44065153482</v>
      </c>
    </row>
    <row r="7" spans="1:184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401301.19636654895</v>
      </c>
      <c r="FZ7" s="130">
        <v>417557.73954181053</v>
      </c>
      <c r="GA7" s="130">
        <v>415467.03088676243</v>
      </c>
      <c r="GB7" s="130">
        <v>443265.90993193263</v>
      </c>
    </row>
    <row r="8" spans="1:184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195601.82471165524</v>
      </c>
      <c r="FZ8" s="130">
        <v>210941.01222612459</v>
      </c>
      <c r="GA8" s="130">
        <v>205746.79635148274</v>
      </c>
      <c r="GB8" s="130">
        <v>207377.12550768937</v>
      </c>
    </row>
    <row r="9" spans="1:184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  <c r="FZ9" s="129">
        <v>1554546.9895709802</v>
      </c>
      <c r="GA9" s="129">
        <v>1595024.5689174102</v>
      </c>
      <c r="GB9" s="129">
        <v>1627446.07712851</v>
      </c>
    </row>
    <row r="10" spans="1:184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  <c r="FZ10" s="130">
        <v>257440.22033284017</v>
      </c>
      <c r="GA10" s="130">
        <v>275853.28573779005</v>
      </c>
      <c r="GB10" s="130">
        <v>266741.72495365003</v>
      </c>
    </row>
    <row r="11" spans="1:184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  <c r="FZ11" s="130">
        <v>429205.38040000002</v>
      </c>
      <c r="GA11" s="130">
        <v>410600.28</v>
      </c>
      <c r="GB11" s="130">
        <v>411111.8382</v>
      </c>
    </row>
    <row r="12" spans="1:184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  <c r="FZ12" s="130">
        <v>511974.76609999995</v>
      </c>
      <c r="GA12" s="130">
        <v>563340.39270000008</v>
      </c>
      <c r="GB12" s="130">
        <v>576856.91170000006</v>
      </c>
    </row>
    <row r="13" spans="1:184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  <c r="FZ13" s="130">
        <v>315328.53673776001</v>
      </c>
      <c r="GA13" s="130">
        <v>304559.69666836015</v>
      </c>
      <c r="GB13" s="130">
        <v>330535.79555551999</v>
      </c>
    </row>
    <row r="14" spans="1:184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  <c r="FZ14" s="130">
        <v>40598.086000379997</v>
      </c>
      <c r="GA14" s="130">
        <v>40670.913811259998</v>
      </c>
      <c r="GB14" s="130">
        <v>42199.806719339998</v>
      </c>
    </row>
    <row r="15" spans="1:184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  <c r="FZ15" s="167">
        <v>28434.77</v>
      </c>
      <c r="GA15" s="167">
        <v>32404.870000000003</v>
      </c>
      <c r="GB15" s="167">
        <v>20926.870000000003</v>
      </c>
    </row>
    <row r="16" spans="1:184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  <c r="FZ16" s="131">
        <v>1259561.84428408</v>
      </c>
      <c r="GA16" s="131">
        <v>1291866.80372556</v>
      </c>
      <c r="GB16" s="131">
        <v>1332855.0966208</v>
      </c>
    </row>
    <row r="17" spans="1:184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  <c r="FZ17" s="132">
        <v>895930.42899999989</v>
      </c>
      <c r="GA17" s="132">
        <v>925067.147</v>
      </c>
      <c r="GB17" s="132">
        <v>955176.94500000007</v>
      </c>
    </row>
    <row r="18" spans="1:184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  <c r="FZ18" s="142">
        <v>72822.543999999994</v>
      </c>
      <c r="GA18" s="142">
        <v>91948.065999999992</v>
      </c>
      <c r="GB18" s="142">
        <v>91948.065999999992</v>
      </c>
    </row>
    <row r="19" spans="1:184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  <c r="FZ19" s="142">
        <v>218189.21499999997</v>
      </c>
      <c r="GA19" s="142">
        <v>200343.69299999997</v>
      </c>
      <c r="GB19" s="142">
        <v>200730.69299999997</v>
      </c>
    </row>
    <row r="20" spans="1:184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  <c r="FZ20" s="142">
        <v>347259.40399999998</v>
      </c>
      <c r="GA20" s="142">
        <v>395843.77100000001</v>
      </c>
      <c r="GB20" s="142">
        <v>407330.77100000001</v>
      </c>
    </row>
    <row r="21" spans="1:184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  <c r="FZ21" s="142">
        <v>248291.02099999998</v>
      </c>
      <c r="GA21" s="142">
        <v>227563.372</v>
      </c>
      <c r="GB21" s="142">
        <v>245079.44099999999</v>
      </c>
    </row>
    <row r="22" spans="1:184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  <c r="FZ22" s="142">
        <v>9368.2450000000008</v>
      </c>
      <c r="GA22" s="142">
        <v>9368.2450000000008</v>
      </c>
      <c r="GB22" s="142">
        <v>10087.974</v>
      </c>
    </row>
    <row r="23" spans="1:184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  <c r="FZ23" s="132">
        <v>330644.00499999995</v>
      </c>
      <c r="GA23" s="132">
        <v>333779.12900000002</v>
      </c>
      <c r="GB23" s="132">
        <v>342289.06900000002</v>
      </c>
    </row>
    <row r="24" spans="1:184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  <c r="FZ24" s="135">
        <v>31165.597000000002</v>
      </c>
      <c r="GA24" s="135">
        <v>21869.721000000001</v>
      </c>
      <c r="GB24" s="135">
        <v>21869.721000000001</v>
      </c>
    </row>
    <row r="25" spans="1:184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  <c r="FZ25" s="130">
        <v>117680.057</v>
      </c>
      <c r="GA25" s="130">
        <v>117680.057</v>
      </c>
      <c r="GB25" s="130">
        <v>117680.057</v>
      </c>
    </row>
    <row r="26" spans="1:184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  <c r="FZ26" s="130">
        <v>150958.21299999999</v>
      </c>
      <c r="GA26" s="130">
        <v>154014.71300000002</v>
      </c>
      <c r="GB26" s="130">
        <v>156021.71300000002</v>
      </c>
    </row>
    <row r="27" spans="1:184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  <c r="FZ27" s="130">
        <v>30840.138000000003</v>
      </c>
      <c r="GA27" s="130">
        <v>40214.637999999999</v>
      </c>
      <c r="GB27" s="130">
        <v>46717.578000000001</v>
      </c>
    </row>
    <row r="28" spans="1:184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  <c r="FZ28" s="135">
        <v>0</v>
      </c>
      <c r="GA28" s="135">
        <v>0</v>
      </c>
      <c r="GB28" s="135">
        <v>0</v>
      </c>
    </row>
    <row r="29" spans="1:184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  <c r="FZ29" s="132">
        <v>32987.410284079997</v>
      </c>
      <c r="GA29" s="132">
        <v>33020.527725560001</v>
      </c>
      <c r="GB29" s="132">
        <v>35389.0826208</v>
      </c>
    </row>
    <row r="30" spans="1:184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  <c r="FZ30" s="135">
        <v>0</v>
      </c>
      <c r="GA30" s="135">
        <v>0</v>
      </c>
      <c r="GB30" s="135">
        <v>0</v>
      </c>
    </row>
    <row r="31" spans="1:184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  <c r="FZ31" s="135">
        <v>0</v>
      </c>
      <c r="GA31" s="135">
        <v>0</v>
      </c>
      <c r="GB31" s="135">
        <v>0</v>
      </c>
    </row>
    <row r="32" spans="1:184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  <c r="FZ32" s="135">
        <v>0</v>
      </c>
      <c r="GA32" s="135">
        <v>0</v>
      </c>
      <c r="GB32" s="135">
        <v>0</v>
      </c>
    </row>
    <row r="33" spans="1:184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  <c r="FZ33" s="135">
        <v>7908.7753377600002</v>
      </c>
      <c r="GA33" s="135">
        <v>7916.7061683599995</v>
      </c>
      <c r="GB33" s="135">
        <v>9521.8753555200001</v>
      </c>
    </row>
    <row r="34" spans="1:184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  <c r="FZ34" s="135">
        <v>25078.634946319999</v>
      </c>
      <c r="GA34" s="135">
        <v>25103.821557200001</v>
      </c>
      <c r="GB34" s="135">
        <v>25867.207265279998</v>
      </c>
    </row>
    <row r="35" spans="1:184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  <c r="FZ35" s="131">
        <v>178917.26650000023</v>
      </c>
      <c r="GA35" s="131">
        <v>180620.21410000016</v>
      </c>
      <c r="GB35" s="131">
        <v>182049.43450000006</v>
      </c>
    </row>
    <row r="36" spans="1:184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  <c r="FZ36" s="130">
        <v>53138.468200000163</v>
      </c>
      <c r="GA36" s="130">
        <v>55252.215300000084</v>
      </c>
      <c r="GB36" s="130">
        <v>56136.659600000057</v>
      </c>
    </row>
    <row r="37" spans="1:184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  <c r="FZ37" s="130">
        <v>91336.108399999997</v>
      </c>
      <c r="GA37" s="130">
        <v>90576.53</v>
      </c>
      <c r="GB37" s="130">
        <v>90701.088199999998</v>
      </c>
    </row>
    <row r="38" spans="1:184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  <c r="FZ38" s="130">
        <v>11257.149100000002</v>
      </c>
      <c r="GA38" s="130">
        <v>10981.908700000004</v>
      </c>
      <c r="GB38" s="130">
        <v>11004.427699999984</v>
      </c>
    </row>
    <row r="39" spans="1:184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  <c r="FZ39" s="130">
        <v>22038.602400000054</v>
      </c>
      <c r="GA39" s="130">
        <v>22614.980500000096</v>
      </c>
      <c r="GB39" s="130">
        <v>22966.901200000011</v>
      </c>
    </row>
    <row r="40" spans="1:184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  <c r="FZ40" s="130">
        <v>1146.9383999999995</v>
      </c>
      <c r="GA40" s="130">
        <v>1194.5796000000005</v>
      </c>
      <c r="GB40" s="130">
        <v>1240.3577999999995</v>
      </c>
    </row>
    <row r="41" spans="1:184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  <c r="FZ41" s="131">
        <v>0</v>
      </c>
      <c r="GA41" s="131">
        <v>0</v>
      </c>
      <c r="GB41" s="131">
        <v>0</v>
      </c>
    </row>
    <row r="42" spans="1:184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  <c r="FZ42" s="134">
        <v>0</v>
      </c>
      <c r="GA42" s="134">
        <v>0</v>
      </c>
      <c r="GB42" s="134">
        <v>0</v>
      </c>
    </row>
    <row r="43" spans="1:184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  <c r="FZ43" s="131">
        <v>87633.108786900004</v>
      </c>
      <c r="GA43" s="131">
        <v>90132.681091850012</v>
      </c>
      <c r="GB43" s="131">
        <v>91614.67600770999</v>
      </c>
    </row>
    <row r="44" spans="1:184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  <c r="FZ44" s="130">
        <v>71878.841132840011</v>
      </c>
      <c r="GA44" s="130">
        <v>74378.413437790005</v>
      </c>
      <c r="GB44" s="130">
        <v>75860.408353649997</v>
      </c>
    </row>
    <row r="45" spans="1:184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  <c r="FZ45" s="130">
        <v>2000</v>
      </c>
      <c r="GA45" s="130">
        <v>2000</v>
      </c>
      <c r="GB45" s="130">
        <v>2000</v>
      </c>
    </row>
    <row r="46" spans="1:184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  <c r="FZ46" s="130">
        <v>2500</v>
      </c>
      <c r="GA46" s="130">
        <v>2500</v>
      </c>
      <c r="GB46" s="130">
        <v>2500</v>
      </c>
    </row>
    <row r="47" spans="1:184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  <c r="FZ47" s="130">
        <v>6250</v>
      </c>
      <c r="GA47" s="130">
        <v>6250</v>
      </c>
      <c r="GB47" s="130">
        <v>6250</v>
      </c>
    </row>
    <row r="48" spans="1:184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  <c r="FZ48" s="143">
        <v>5004.2676540600005</v>
      </c>
      <c r="GA48" s="143">
        <v>5004.2676540600005</v>
      </c>
      <c r="GB48" s="143">
        <v>5004.2676540600005</v>
      </c>
    </row>
    <row r="49" spans="1:184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380624.6474658745</v>
      </c>
      <c r="FZ49" s="131">
        <v>397392.56852895604</v>
      </c>
      <c r="GA49" s="131">
        <v>403295.07466733351</v>
      </c>
      <c r="GB49" s="131">
        <v>410051.11071189004</v>
      </c>
    </row>
    <row r="50" spans="1:184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31521.67421189844</v>
      </c>
      <c r="FZ50" s="134">
        <v>32331.388075740542</v>
      </c>
      <c r="GA50" s="134">
        <v>27093.9871388182</v>
      </c>
      <c r="GB50" s="134">
        <v>27371.390170256371</v>
      </c>
    </row>
    <row r="51" spans="1:184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41553.333233514757</v>
      </c>
      <c r="FZ51" s="134">
        <v>41316.320532537589</v>
      </c>
      <c r="GA51" s="134">
        <v>41015.956277045625</v>
      </c>
      <c r="GB51" s="134">
        <v>43844.75842533687</v>
      </c>
    </row>
    <row r="52" spans="1:184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51146.976565237237</v>
      </c>
      <c r="FZ52" s="134">
        <v>51172.730890882776</v>
      </c>
      <c r="GA52" s="134">
        <v>59201.914492844699</v>
      </c>
      <c r="GB52" s="134">
        <v>60927.528951534739</v>
      </c>
    </row>
    <row r="53" spans="1:184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102579.62097050884</v>
      </c>
      <c r="FZ53" s="134">
        <v>102229.20280405054</v>
      </c>
      <c r="GA53" s="134">
        <v>110907.33421840228</v>
      </c>
      <c r="GB53" s="134">
        <v>112730.11437641263</v>
      </c>
    </row>
    <row r="54" spans="1:184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153823.04248471523</v>
      </c>
      <c r="FZ54" s="134">
        <v>170342.9262257446</v>
      </c>
      <c r="GA54" s="134">
        <v>165075.88254022275</v>
      </c>
      <c r="GB54" s="134">
        <v>165177.31878834937</v>
      </c>
    </row>
    <row r="55" spans="1:184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  <c r="FZ55" s="131">
        <v>224095.68739999997</v>
      </c>
      <c r="GA55" s="131">
        <v>230999.049</v>
      </c>
      <c r="GB55" s="131">
        <v>237189.9264</v>
      </c>
    </row>
    <row r="56" spans="1:184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  <c r="FZ56" s="130">
        <v>20253.055</v>
      </c>
      <c r="GA56" s="130">
        <v>15243.096</v>
      </c>
      <c r="GB56" s="130">
        <v>15333.881000000001</v>
      </c>
    </row>
    <row r="57" spans="1:184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  <c r="FZ57" s="130">
        <v>19836.942199999998</v>
      </c>
      <c r="GA57" s="130">
        <v>19695.708999999999</v>
      </c>
      <c r="GB57" s="130">
        <v>22472.894400000001</v>
      </c>
    </row>
    <row r="58" spans="1:184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  <c r="FZ58" s="130">
        <v>33481.819799999997</v>
      </c>
      <c r="GA58" s="130">
        <v>41578.906000000003</v>
      </c>
      <c r="GB58" s="130">
        <v>43261.854800000001</v>
      </c>
    </row>
    <row r="59" spans="1:184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  <c r="FZ59" s="130">
        <v>84389.25959999999</v>
      </c>
      <c r="GA59" s="130">
        <v>92031.036999999982</v>
      </c>
      <c r="GB59" s="130">
        <v>92857.038400000005</v>
      </c>
    </row>
    <row r="60" spans="1:184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  <c r="FZ60" s="130">
        <v>66134.610799999995</v>
      </c>
      <c r="GA60" s="130">
        <v>62450.301000000014</v>
      </c>
      <c r="GB60" s="130">
        <v>63264.257799999992</v>
      </c>
    </row>
    <row r="61" spans="1:184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153372.17994835452</v>
      </c>
      <c r="FZ61" s="131">
        <v>170999.53864895605</v>
      </c>
      <c r="GA61" s="131">
        <v>170194.65341533354</v>
      </c>
      <c r="GB61" s="131">
        <v>170592.59222088999</v>
      </c>
    </row>
    <row r="62" spans="1:184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9814.0908943784434</v>
      </c>
      <c r="FZ62" s="130">
        <v>9780.9905957405426</v>
      </c>
      <c r="GA62" s="130">
        <v>9749.5188868181976</v>
      </c>
      <c r="GB62" s="130">
        <v>9768.9170792563709</v>
      </c>
    </row>
    <row r="63" spans="1:184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21561.553133514757</v>
      </c>
      <c r="FZ63" s="130">
        <v>21479.378332537595</v>
      </c>
      <c r="GA63" s="130">
        <v>21320.247277045622</v>
      </c>
      <c r="GB63" s="130">
        <v>21371.864025336872</v>
      </c>
    </row>
    <row r="64" spans="1:184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17359.42316523724</v>
      </c>
      <c r="FZ64" s="130">
        <v>17690.911090882779</v>
      </c>
      <c r="GA64" s="130">
        <v>17623.008492844696</v>
      </c>
      <c r="GB64" s="130">
        <v>17665.674151534738</v>
      </c>
    </row>
    <row r="65" spans="1:184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17458.001670508824</v>
      </c>
      <c r="FZ65" s="130">
        <v>17839.943204050545</v>
      </c>
      <c r="GA65" s="130">
        <v>18876.297218402298</v>
      </c>
      <c r="GB65" s="130">
        <v>19873.075976412627</v>
      </c>
    </row>
    <row r="66" spans="1:184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87179.111084715259</v>
      </c>
      <c r="FZ66" s="130">
        <v>104208.3154257446</v>
      </c>
      <c r="GA66" s="130">
        <v>102625.58154022273</v>
      </c>
      <c r="GB66" s="130">
        <v>101913.06098834937</v>
      </c>
    </row>
    <row r="67" spans="1:184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  <c r="FZ67" s="131">
        <v>2297.3424799999998</v>
      </c>
      <c r="GA67" s="131">
        <v>2101.3722519999997</v>
      </c>
      <c r="GB67" s="131">
        <v>2268.592091</v>
      </c>
    </row>
    <row r="68" spans="1:184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  <c r="FZ68" s="143">
        <v>2297.3424799999998</v>
      </c>
      <c r="GA68" s="143">
        <v>2101.3722519999997</v>
      </c>
      <c r="GB68" s="143">
        <v>2268.592091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F36"/>
  <sheetViews>
    <sheetView workbookViewId="0">
      <pane xSplit="1" ySplit="1" topLeftCell="KQ18" activePane="bottomRight" state="frozen"/>
      <selection activeCell="A2" sqref="A2"/>
      <selection pane="topRight" activeCell="A2" sqref="A2"/>
      <selection pane="bottomLeft" activeCell="A2" sqref="A2"/>
      <selection pane="bottomRight" activeCell="LH27" sqref="LH27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8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8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  <c r="LD2" s="157">
        <v>46022</v>
      </c>
      <c r="LE2" s="157">
        <v>46053</v>
      </c>
      <c r="LF2" s="157">
        <v>46081</v>
      </c>
    </row>
    <row r="3" spans="1:318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8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  <c r="LD4" s="60">
        <v>5.75</v>
      </c>
      <c r="LE4" s="60">
        <v>5.7190000000000003</v>
      </c>
      <c r="LF4" s="60">
        <v>5.7130000000000001</v>
      </c>
    </row>
    <row r="5" spans="1:318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  <c r="LD5" s="68">
        <v>4.1790000000000003</v>
      </c>
      <c r="LE5" s="68">
        <v>4.181</v>
      </c>
      <c r="LF5" s="68">
        <v>4.2240000000000002</v>
      </c>
    </row>
    <row r="6" spans="1:318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  <c r="LD6" s="74">
        <v>4.2640000000000002</v>
      </c>
      <c r="LE6" s="74">
        <v>4.2759999999999998</v>
      </c>
      <c r="LF6" s="74">
        <v>4.282</v>
      </c>
    </row>
    <row r="7" spans="1:318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  <c r="LD7" s="74">
        <v>0.40400000000000003</v>
      </c>
      <c r="LE7" s="74">
        <v>0.36099999999999999</v>
      </c>
      <c r="LF7" s="74">
        <v>0.52500000000000002</v>
      </c>
    </row>
    <row r="8" spans="1:318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  <c r="LD8" s="78">
        <v>10.821999999999999</v>
      </c>
      <c r="LE8" s="78">
        <v>10.736000000000001</v>
      </c>
      <c r="LF8" s="78">
        <v>10.606999999999999</v>
      </c>
    </row>
    <row r="9" spans="1:318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  <c r="LD9" s="60">
        <v>5.6760000000000002</v>
      </c>
      <c r="LE9" s="60">
        <v>5.6479999999999997</v>
      </c>
      <c r="LF9" s="60">
        <v>5.6429999999999998</v>
      </c>
    </row>
    <row r="10" spans="1:318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  <c r="LD10" s="68">
        <v>4.0410000000000004</v>
      </c>
      <c r="LE10" s="68">
        <v>4.048</v>
      </c>
      <c r="LF10" s="68">
        <v>4.0919999999999996</v>
      </c>
    </row>
    <row r="11" spans="1:318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  <c r="LD11" s="74">
        <v>4.125</v>
      </c>
      <c r="LE11" s="74">
        <v>4.1429999999999998</v>
      </c>
      <c r="LF11" s="74">
        <v>4.149</v>
      </c>
    </row>
    <row r="12" spans="1:318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  <c r="LD12" s="74">
        <v>0.40400000000000003</v>
      </c>
      <c r="LE12" s="74">
        <v>0.36099999999999999</v>
      </c>
      <c r="LF12" s="74">
        <v>0.52500000000000002</v>
      </c>
    </row>
    <row r="13" spans="1:318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  <c r="LD13" s="78">
        <v>10.821999999999999</v>
      </c>
      <c r="LE13" s="78">
        <v>10.736000000000001</v>
      </c>
      <c r="LF13" s="78">
        <v>10.606999999999999</v>
      </c>
    </row>
    <row r="14" spans="1:318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  <c r="LD14" s="60">
        <v>5.4340000000000002</v>
      </c>
      <c r="LE14" s="60">
        <v>5.41</v>
      </c>
      <c r="LF14" s="60">
        <v>5.4080000000000004</v>
      </c>
    </row>
    <row r="15" spans="1:318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  <c r="LD15" s="68">
        <v>3.9689999999999999</v>
      </c>
      <c r="LE15" s="68">
        <v>3.972</v>
      </c>
      <c r="LF15" s="68">
        <v>4.0129999999999999</v>
      </c>
    </row>
    <row r="16" spans="1:318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  <c r="LD16" s="74">
        <v>4.0389999999999997</v>
      </c>
      <c r="LE16" s="74">
        <v>4.0510000000000002</v>
      </c>
      <c r="LF16" s="74">
        <v>4.0609999999999999</v>
      </c>
    </row>
    <row r="17" spans="1:318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  <c r="LD17" s="74">
        <v>0.40400000000000003</v>
      </c>
      <c r="LE17" s="74">
        <v>0.36099999999999999</v>
      </c>
      <c r="LF17" s="74">
        <v>0.52500000000000002</v>
      </c>
    </row>
    <row r="18" spans="1:318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  <c r="LD18" s="78">
        <v>10.821999999999999</v>
      </c>
      <c r="LE18" s="78">
        <v>10.736000000000001</v>
      </c>
      <c r="LF18" s="78">
        <v>10.606999999999999</v>
      </c>
    </row>
    <row r="19" spans="1:318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8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  <c r="LD20" s="60">
        <v>4.0359999999999996</v>
      </c>
      <c r="LE20" s="60">
        <v>4.0369999999999999</v>
      </c>
      <c r="LF20" s="60">
        <v>4.0350000000000001</v>
      </c>
    </row>
    <row r="21" spans="1:318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  <c r="LD21" s="68">
        <v>3.1440000000000001</v>
      </c>
      <c r="LE21" s="68">
        <v>3.1269999999999998</v>
      </c>
      <c r="LF21" s="68">
        <v>3.1549999999999998</v>
      </c>
    </row>
    <row r="22" spans="1:318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  <c r="LD22" s="74">
        <v>3.206</v>
      </c>
      <c r="LE22" s="74">
        <v>3.1960000000000002</v>
      </c>
      <c r="LF22" s="74">
        <v>3.1960000000000002</v>
      </c>
    </row>
    <row r="23" spans="1:318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  <c r="LD23" s="74">
        <v>0.40400000000000003</v>
      </c>
      <c r="LE23" s="74">
        <v>0.36099999999999999</v>
      </c>
      <c r="LF23" s="74">
        <v>0.52500000000000002</v>
      </c>
    </row>
    <row r="24" spans="1:318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  <c r="LD24" s="91">
        <v>6.9139999999999997</v>
      </c>
      <c r="LE24" s="91">
        <v>7.0119999999999996</v>
      </c>
      <c r="LF24" s="91">
        <v>6.9290000000000003</v>
      </c>
    </row>
    <row r="25" spans="1:318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3.7509999999999999</v>
      </c>
      <c r="LD25" s="60">
        <v>3.7370000000000001</v>
      </c>
      <c r="LE25" s="60">
        <v>3.742</v>
      </c>
      <c r="LF25" s="60">
        <v>3.7429999999999999</v>
      </c>
    </row>
    <row r="26" spans="1:318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3.22</v>
      </c>
      <c r="LD26" s="68">
        <v>2.8719999999999999</v>
      </c>
      <c r="LE26" s="68">
        <v>2.86</v>
      </c>
      <c r="LF26" s="68">
        <v>2.8879999999999999</v>
      </c>
    </row>
    <row r="27" spans="1:318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3.2490000000000001</v>
      </c>
      <c r="LD27" s="74">
        <v>2.9209999999999998</v>
      </c>
      <c r="LE27" s="74">
        <v>2.915</v>
      </c>
      <c r="LF27" s="74">
        <v>2.9209999999999998</v>
      </c>
    </row>
    <row r="28" spans="1:318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  <c r="LD28" s="74">
        <v>0.40400000000000003</v>
      </c>
      <c r="LE28" s="74">
        <v>0.36099999999999999</v>
      </c>
      <c r="LF28" s="74">
        <v>0.52500000000000002</v>
      </c>
    </row>
    <row r="29" spans="1:318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7.234</v>
      </c>
      <c r="LD29" s="91">
        <v>6.9139999999999997</v>
      </c>
      <c r="LE29" s="91">
        <v>7.0119999999999996</v>
      </c>
      <c r="LF29" s="91">
        <v>6.9290000000000003</v>
      </c>
    </row>
    <row r="30" spans="1:318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  <c r="LD30" s="92">
        <v>3.4369999999999998</v>
      </c>
      <c r="LE30" s="92">
        <v>3.4460000000000002</v>
      </c>
      <c r="LF30" s="92">
        <v>3.484</v>
      </c>
    </row>
    <row r="31" spans="1:318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  <c r="LD31" s="95">
        <v>2.8570000000000002</v>
      </c>
      <c r="LE31" s="95">
        <v>2.8519999999999999</v>
      </c>
      <c r="LF31" s="95">
        <v>2.8969999999999998</v>
      </c>
    </row>
    <row r="32" spans="1:318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  <c r="LD32" s="74">
        <v>2.9119999999999999</v>
      </c>
      <c r="LE32" s="74">
        <v>2.9140000000000001</v>
      </c>
      <c r="LF32" s="74">
        <v>2.9340000000000002</v>
      </c>
    </row>
    <row r="33" spans="1:318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  <c r="LD33" s="74">
        <v>0.40200000000000002</v>
      </c>
      <c r="LE33" s="74">
        <v>0.35899999999999999</v>
      </c>
      <c r="LF33" s="74">
        <v>0.52500000000000002</v>
      </c>
    </row>
    <row r="34" spans="1:318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  <c r="LD34" s="103">
        <v>5.3940000000000001</v>
      </c>
      <c r="LE34" s="103">
        <v>5.4729999999999999</v>
      </c>
      <c r="LF34" s="103">
        <v>5.4960000000000004</v>
      </c>
    </row>
    <row r="35" spans="1:318" ht="15" customHeight="1">
      <c r="A35" s="49" t="s">
        <v>95</v>
      </c>
    </row>
    <row r="36" spans="1:318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2026-04-20T10:04:42Z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