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styna.pawlowska.MP\Desktop\"/>
    </mc:Choice>
  </mc:AlternateContent>
  <xr:revisionPtr revIDLastSave="0" documentId="8_{87A0428F-B51E-4B7A-86DE-F65FFB6697D6}" xr6:coauthVersionLast="47" xr6:coauthVersionMax="47" xr10:uidLastSave="{00000000-0000-0000-0000-000000000000}"/>
  <bookViews>
    <workbookView xWindow="5280" yWindow="990" windowWidth="13290" windowHeight="18900" xr2:uid="{00000000-000D-0000-FFFF-FFFF00000000}"/>
  </bookViews>
  <sheets>
    <sheet name="wydatki " sheetId="38" r:id="rId1"/>
  </sheets>
  <definedNames>
    <definedName name="_xlnm.Print_Area" localSheetId="0">'wydatki '!$B$1:$G$18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8" l="1"/>
  <c r="E6" i="38"/>
  <c r="E16" i="38" l="1"/>
  <c r="E14" i="38"/>
  <c r="E18" i="38" l="1"/>
</calcChain>
</file>

<file path=xl/sharedStrings.xml><?xml version="1.0" encoding="utf-8"?>
<sst xmlns="http://schemas.openxmlformats.org/spreadsheetml/2006/main" count="29" uniqueCount="28">
  <si>
    <t>Lp.</t>
  </si>
  <si>
    <t>Wyszczególnienie</t>
  </si>
  <si>
    <t>1.1</t>
  </si>
  <si>
    <t>Administracja publiczna</t>
  </si>
  <si>
    <t>Urzędy naczelnych i centralnych organów administracji rządowej</t>
  </si>
  <si>
    <t>w tys. zł</t>
  </si>
  <si>
    <t>Wydatki ogółem</t>
  </si>
  <si>
    <t>2.1</t>
  </si>
  <si>
    <t>3.1</t>
  </si>
  <si>
    <t>Obrona narodowa</t>
  </si>
  <si>
    <t>Pozostałe wydatki obronne</t>
  </si>
  <si>
    <t>Górnictwo i kopalnictwo</t>
  </si>
  <si>
    <t>Górnictwo węgla kamiennego</t>
  </si>
  <si>
    <t>1.2</t>
  </si>
  <si>
    <t>Produkcja soli</t>
  </si>
  <si>
    <t>1.3</t>
  </si>
  <si>
    <t>Pozostała działalność</t>
  </si>
  <si>
    <t>Przetwórstwo przemysłowe</t>
  </si>
  <si>
    <t>3</t>
  </si>
  <si>
    <t>4</t>
  </si>
  <si>
    <t>4.1</t>
  </si>
  <si>
    <t>Zestawienie wydatków budżetowych 
w części 48 - Gospodarka surowcami energetycznymi
wg działów i rozdziałów</t>
  </si>
  <si>
    <t>2.3</t>
  </si>
  <si>
    <t>2.2</t>
  </si>
  <si>
    <t>Zadania w zakresie bezpiecznego wykorzystania energii atomowej</t>
  </si>
  <si>
    <t>Program polskiej energetyki jądrowej</t>
  </si>
  <si>
    <t>Ustawa budżetowa 
na rok 2026</t>
  </si>
  <si>
    <t>Dział/  rozdział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</si>
</sst>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3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indexed="8"/>
      <name val="Lato"/>
      <family val="2"/>
      <charset val="238"/>
    </font>
    <font>
      <i/>
      <sz val="10"/>
      <name val="Lato"/>
      <family val="2"/>
    </font>
    <font>
      <i/>
      <sz val="8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3" fontId="0" fillId="0" borderId="0" xfId="0" applyNumberFormat="1"/>
    <xf numFmtId="0" fontId="3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Continuous" vertical="center"/>
    </xf>
    <xf numFmtId="49" fontId="3" fillId="0" borderId="4" xfId="0" applyNumberFormat="1" applyFont="1" applyBorder="1" applyAlignment="1">
      <alignment horizontal="centerContinuous" vertical="center" wrapText="1"/>
    </xf>
    <xf numFmtId="49" fontId="4" fillId="2" borderId="4" xfId="0" applyNumberFormat="1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vertical="center"/>
    </xf>
    <xf numFmtId="0" fontId="4" fillId="2" borderId="1" xfId="0" quotePrefix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Continuous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3" borderId="0" xfId="0" applyFill="1"/>
    <xf numFmtId="0" fontId="7" fillId="4" borderId="4" xfId="0" applyFont="1" applyFill="1" applyBorder="1" applyAlignment="1">
      <alignment horizontal="centerContinuous" vertical="center"/>
    </xf>
    <xf numFmtId="0" fontId="7" fillId="4" borderId="1" xfId="0" applyFont="1" applyFill="1" applyBorder="1" applyAlignment="1">
      <alignment horizontal="centerContinuous" vertical="center"/>
    </xf>
    <xf numFmtId="3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4" fillId="2" borderId="1" xfId="0" quotePrefix="1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/>
    </xf>
    <xf numFmtId="3" fontId="4" fillId="2" borderId="6" xfId="0" quotePrefix="1" applyNumberFormat="1" applyFont="1" applyFill="1" applyBorder="1" applyAlignment="1">
      <alignment horizontal="center" vertical="center"/>
    </xf>
    <xf numFmtId="3" fontId="4" fillId="2" borderId="7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4" fillId="2" borderId="5" xfId="0" quotePrefix="1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/>
    <xf numFmtId="0" fontId="7" fillId="4" borderId="5" xfId="0" applyFont="1" applyFill="1" applyBorder="1"/>
    <xf numFmtId="0" fontId="4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30F035"/>
      <color rgb="FFFF66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1"/>
  <sheetViews>
    <sheetView tabSelected="1" zoomScale="130" zoomScaleNormal="130" zoomScaleSheetLayoutView="130" workbookViewId="0">
      <selection activeCell="K6" sqref="K6"/>
    </sheetView>
  </sheetViews>
  <sheetFormatPr defaultRowHeight="12.75" x14ac:dyDescent="0.2"/>
  <cols>
    <col min="1" max="1" width="5.7109375" customWidth="1"/>
    <col min="2" max="2" width="5.28515625" customWidth="1"/>
    <col min="3" max="3" width="36.42578125" customWidth="1"/>
    <col min="4" max="4" width="11.5703125" customWidth="1"/>
    <col min="5" max="5" width="12.7109375" customWidth="1"/>
    <col min="6" max="6" width="8.140625" customWidth="1"/>
    <col min="7" max="7" width="5.5703125" customWidth="1"/>
    <col min="8" max="8" width="9.7109375" bestFit="1" customWidth="1"/>
  </cols>
  <sheetData>
    <row r="1" spans="2:9" ht="66.75" customHeight="1" x14ac:dyDescent="0.2">
      <c r="B1" s="34" t="s">
        <v>21</v>
      </c>
      <c r="C1" s="34"/>
      <c r="D1" s="34"/>
      <c r="E1" s="34"/>
      <c r="F1" s="34"/>
      <c r="G1" s="34"/>
    </row>
    <row r="2" spans="2:9" ht="13.5" customHeight="1" thickBot="1" x14ac:dyDescent="0.25">
      <c r="B2" s="31" t="s">
        <v>5</v>
      </c>
      <c r="C2" s="31"/>
      <c r="D2" s="31"/>
      <c r="E2" s="31"/>
      <c r="F2" s="31"/>
      <c r="G2" s="31"/>
    </row>
    <row r="3" spans="2:9" ht="24" customHeight="1" x14ac:dyDescent="0.2">
      <c r="B3" s="35" t="s">
        <v>0</v>
      </c>
      <c r="C3" s="37" t="s">
        <v>1</v>
      </c>
      <c r="D3" s="37" t="s">
        <v>27</v>
      </c>
      <c r="E3" s="25" t="s">
        <v>26</v>
      </c>
      <c r="F3" s="26"/>
      <c r="G3" s="27"/>
    </row>
    <row r="4" spans="2:9" ht="24" customHeight="1" x14ac:dyDescent="0.2">
      <c r="B4" s="36"/>
      <c r="C4" s="38"/>
      <c r="D4" s="38"/>
      <c r="E4" s="28"/>
      <c r="F4" s="29"/>
      <c r="G4" s="30"/>
    </row>
    <row r="5" spans="2:9" s="1" customFormat="1" ht="13.5" customHeight="1" x14ac:dyDescent="0.25">
      <c r="B5" s="17">
        <v>1</v>
      </c>
      <c r="C5" s="18">
        <v>2</v>
      </c>
      <c r="D5" s="18">
        <v>3</v>
      </c>
      <c r="E5" s="40">
        <v>4</v>
      </c>
      <c r="F5" s="41"/>
      <c r="G5" s="42"/>
    </row>
    <row r="6" spans="2:9" ht="21" customHeight="1" x14ac:dyDescent="0.2">
      <c r="B6" s="10">
        <v>1</v>
      </c>
      <c r="C6" s="11" t="s">
        <v>11</v>
      </c>
      <c r="D6" s="12">
        <v>100</v>
      </c>
      <c r="E6" s="22">
        <f>E8+E7+E9</f>
        <v>5625661</v>
      </c>
      <c r="F6" s="22"/>
      <c r="G6" s="39"/>
    </row>
    <row r="7" spans="2:9" ht="21" customHeight="1" x14ac:dyDescent="0.35">
      <c r="B7" s="8" t="s">
        <v>2</v>
      </c>
      <c r="C7" s="3" t="s">
        <v>12</v>
      </c>
      <c r="D7" s="4">
        <v>10001</v>
      </c>
      <c r="E7" s="19">
        <v>5518620</v>
      </c>
      <c r="F7" s="20"/>
      <c r="G7" s="21"/>
    </row>
    <row r="8" spans="2:9" ht="21" customHeight="1" x14ac:dyDescent="0.35">
      <c r="B8" s="8" t="s">
        <v>13</v>
      </c>
      <c r="C8" s="3" t="s">
        <v>14</v>
      </c>
      <c r="D8" s="4">
        <v>10005</v>
      </c>
      <c r="E8" s="19">
        <v>94231</v>
      </c>
      <c r="F8" s="20"/>
      <c r="G8" s="21"/>
    </row>
    <row r="9" spans="2:9" ht="21" customHeight="1" x14ac:dyDescent="0.35">
      <c r="B9" s="8" t="s">
        <v>15</v>
      </c>
      <c r="C9" s="3" t="s">
        <v>16</v>
      </c>
      <c r="D9" s="4">
        <v>10095</v>
      </c>
      <c r="E9" s="19">
        <v>12810</v>
      </c>
      <c r="F9" s="20"/>
      <c r="G9" s="21"/>
    </row>
    <row r="10" spans="2:9" ht="21" customHeight="1" x14ac:dyDescent="0.2">
      <c r="B10" s="13">
        <v>2</v>
      </c>
      <c r="C10" s="14" t="s">
        <v>17</v>
      </c>
      <c r="D10" s="15">
        <v>150</v>
      </c>
      <c r="E10" s="22">
        <f>E13+E11+E12</f>
        <v>69315</v>
      </c>
      <c r="F10" s="23"/>
      <c r="G10" s="24"/>
      <c r="I10" s="16"/>
    </row>
    <row r="11" spans="2:9" ht="29.1" customHeight="1" x14ac:dyDescent="0.35">
      <c r="B11" s="8" t="s">
        <v>7</v>
      </c>
      <c r="C11" s="3" t="s">
        <v>24</v>
      </c>
      <c r="D11" s="4">
        <v>15004</v>
      </c>
      <c r="E11" s="19">
        <v>37556</v>
      </c>
      <c r="F11" s="20"/>
      <c r="G11" s="21"/>
      <c r="I11" s="16"/>
    </row>
    <row r="12" spans="2:9" ht="21" customHeight="1" x14ac:dyDescent="0.35">
      <c r="B12" s="8" t="s">
        <v>23</v>
      </c>
      <c r="C12" s="3" t="s">
        <v>25</v>
      </c>
      <c r="D12" s="4">
        <v>15021</v>
      </c>
      <c r="E12" s="19">
        <v>17500</v>
      </c>
      <c r="F12" s="20"/>
      <c r="G12" s="21"/>
      <c r="I12" s="16"/>
    </row>
    <row r="13" spans="2:9" ht="21" customHeight="1" x14ac:dyDescent="0.35">
      <c r="B13" s="8" t="s">
        <v>22</v>
      </c>
      <c r="C13" s="3" t="s">
        <v>16</v>
      </c>
      <c r="D13" s="4">
        <v>15095</v>
      </c>
      <c r="E13" s="19">
        <v>14259</v>
      </c>
      <c r="F13" s="20"/>
      <c r="G13" s="21"/>
    </row>
    <row r="14" spans="2:9" ht="21" customHeight="1" x14ac:dyDescent="0.2">
      <c r="B14" s="13" t="s">
        <v>18</v>
      </c>
      <c r="C14" s="14" t="s">
        <v>3</v>
      </c>
      <c r="D14" s="15">
        <v>750</v>
      </c>
      <c r="E14" s="22">
        <f>E15</f>
        <v>78536</v>
      </c>
      <c r="F14" s="23"/>
      <c r="G14" s="24"/>
    </row>
    <row r="15" spans="2:9" ht="30" customHeight="1" x14ac:dyDescent="0.35">
      <c r="B15" s="8" t="s">
        <v>8</v>
      </c>
      <c r="C15" s="5" t="s">
        <v>4</v>
      </c>
      <c r="D15" s="6">
        <v>75001</v>
      </c>
      <c r="E15" s="19">
        <v>78536</v>
      </c>
      <c r="F15" s="20"/>
      <c r="G15" s="21"/>
    </row>
    <row r="16" spans="2:9" ht="21" customHeight="1" x14ac:dyDescent="0.2">
      <c r="B16" s="13" t="s">
        <v>19</v>
      </c>
      <c r="C16" s="14" t="s">
        <v>9</v>
      </c>
      <c r="D16" s="15">
        <v>752</v>
      </c>
      <c r="E16" s="22">
        <f>E17</f>
        <v>50</v>
      </c>
      <c r="F16" s="22"/>
      <c r="G16" s="39"/>
    </row>
    <row r="17" spans="2:7" ht="21" customHeight="1" x14ac:dyDescent="0.35">
      <c r="B17" s="9" t="s">
        <v>20</v>
      </c>
      <c r="C17" s="5" t="s">
        <v>10</v>
      </c>
      <c r="D17" s="7">
        <v>75212</v>
      </c>
      <c r="E17" s="19">
        <v>50</v>
      </c>
      <c r="F17" s="20"/>
      <c r="G17" s="21"/>
    </row>
    <row r="18" spans="2:7" ht="21" customHeight="1" thickBot="1" x14ac:dyDescent="0.25">
      <c r="B18" s="43" t="s">
        <v>6</v>
      </c>
      <c r="C18" s="44"/>
      <c r="D18" s="45"/>
      <c r="E18" s="32">
        <f>E6+E14+E16+E10</f>
        <v>5773562</v>
      </c>
      <c r="F18" s="32"/>
      <c r="G18" s="33"/>
    </row>
    <row r="20" spans="2:7" x14ac:dyDescent="0.2">
      <c r="F20" s="2"/>
      <c r="G20" s="2"/>
    </row>
    <row r="21" spans="2:7" x14ac:dyDescent="0.2">
      <c r="F21" s="2"/>
      <c r="G21" s="2"/>
    </row>
  </sheetData>
  <mergeCells count="21">
    <mergeCell ref="E18:G18"/>
    <mergeCell ref="E15:G15"/>
    <mergeCell ref="B1:G1"/>
    <mergeCell ref="B3:B4"/>
    <mergeCell ref="C3:C4"/>
    <mergeCell ref="D3:D4"/>
    <mergeCell ref="E16:G16"/>
    <mergeCell ref="E17:G17"/>
    <mergeCell ref="E5:G5"/>
    <mergeCell ref="E6:G6"/>
    <mergeCell ref="E8:G8"/>
    <mergeCell ref="E14:G14"/>
    <mergeCell ref="B18:D18"/>
    <mergeCell ref="E7:G7"/>
    <mergeCell ref="E11:G11"/>
    <mergeCell ref="E9:G9"/>
    <mergeCell ref="E10:G10"/>
    <mergeCell ref="E13:G13"/>
    <mergeCell ref="E3:G4"/>
    <mergeCell ref="B2:G2"/>
    <mergeCell ref="E12:G12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EC3D28CCC6D3C4E994475FCC36864BE" ma:contentTypeVersion="11" ma:contentTypeDescription="Utwórz nowy dokument." ma:contentTypeScope="" ma:versionID="84ec48ccd3ecaba7716f1efbb10ecae3">
  <xsd:schema xmlns:xsd="http://www.w3.org/2001/XMLSchema" xmlns:xs="http://www.w3.org/2001/XMLSchema" xmlns:p="http://schemas.microsoft.com/office/2006/metadata/properties" xmlns:ns2="c7e205ed-4ea1-4a44-8cfb-f180e64c5fc1" xmlns:ns3="e5a52fbe-0482-4752-847e-07c35df829a9" targetNamespace="http://schemas.microsoft.com/office/2006/metadata/properties" ma:root="true" ma:fieldsID="05d9b5081d7883fd9c3382cd8d87d5dc" ns2:_="" ns3:_="">
    <xsd:import namespace="c7e205ed-4ea1-4a44-8cfb-f180e64c5fc1"/>
    <xsd:import namespace="e5a52fbe-0482-4752-847e-07c35df829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205ed-4ea1-4a44-8cfb-f180e64c5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18726f04-68fe-4211-ba89-bfa89c01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52fbe-0482-4752-847e-07c35df829a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8b13a1-b3ec-40fc-a316-1cb131699163}" ma:internalName="TaxCatchAll" ma:showField="CatchAllData" ma:web="e5a52fbe-0482-4752-847e-07c35df829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a52fbe-0482-4752-847e-07c35df829a9" xsi:nil="true"/>
    <lcf76f155ced4ddcb4097134ff3c332f xmlns="c7e205ed-4ea1-4a44-8cfb-f180e64c5f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E86040-F9C9-4633-93D4-1E6A7CC1B4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e205ed-4ea1-4a44-8cfb-f180e64c5fc1"/>
    <ds:schemaRef ds:uri="e5a52fbe-0482-4752-847e-07c35df82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F65722-1E5F-4C36-BEBD-C442FB4606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59ED83-19B1-46C3-93D8-AC6B2CAE25CB}">
  <ds:schemaRefs>
    <ds:schemaRef ds:uri="http://schemas.microsoft.com/office/2006/metadata/properties"/>
    <ds:schemaRef ds:uri="http://schemas.microsoft.com/office/infopath/2007/PartnerControls"/>
    <ds:schemaRef ds:uri="e5a52fbe-0482-4752-847e-07c35df829a9"/>
    <ds:schemaRef ds:uri="c7e205ed-4ea1-4a44-8cfb-f180e64c5f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wydatki </vt:lpstr>
      <vt:lpstr>'wydatki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Justyna Pawłowska</cp:lastModifiedBy>
  <cp:lastPrinted>2022-01-18T11:01:24Z</cp:lastPrinted>
  <dcterms:created xsi:type="dcterms:W3CDTF">2000-06-01T07:31:26Z</dcterms:created>
  <dcterms:modified xsi:type="dcterms:W3CDTF">2026-02-02T07:50:20Z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0x0101003EC3D28CCC6D3C4E994475FCC36864BE</vt:lpwstr>
  </property>
  <property fmtid="{D5CDD505-2E9C-101B-9397-08002B2CF9AE}" pid="3" name="MediaServiceImageTags">
    <vt:lpwstr/>
  </property>
</Properties>
</file>