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8" i="1" l="1"/>
  <c r="J18" i="1"/>
  <c r="D19" i="1"/>
  <c r="J19" i="1"/>
  <c r="J25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<sst xmlns="http://schemas.openxmlformats.org/spreadsheetml/2006/main" count="61" uniqueCount="38">
  <si>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</si>
  <si>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</si>
  <si>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</si>
  <si>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</si>
  <si>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</si>
  <si>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</si>
  <si>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</si>
  <si>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</si>
  <si>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</si>
  <si>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</si>
  <si>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</si>
  <si>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</si>
  <si>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</si>
  <si>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</si>
  <si>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</si>
  <si>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</si>
  <si>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</si>
  <si>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</si>
  <si>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</si>
  <si>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</si>
  <si>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</si>
  <si>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</si>
  <si>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</si>
  <si>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</si>
  <si>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</si>
  <si>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</si>
  <si>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</si>
  <si>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</si>
  <si>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</si>
  <si>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</si>
  <si>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</si>
  <si>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</si>
  <si>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</si>
  <si>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</si>
  <si>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10.06-16.06.2019r. cena w zł/kg (szt*)</t>
  </si>
  <si>
    <t>25 tydzień</t>
  </si>
  <si>
    <t>17.06 -23.06.2019 r.</t>
  </si>
  <si>
    <t>17.06-23.06.2019r.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</si>
</sst>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A9" sqref="A9:J3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36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37</v>
      </c>
      <c r="C10" s="14" t="s">
        <v>34</v>
      </c>
      <c r="D10" s="13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0.4</v>
      </c>
      <c r="C11" s="16">
        <v>0.45000000000000007</v>
      </c>
      <c r="D11" s="22">
        <f t="shared" ref="D11:D12" si="0">((B11-C11)/C11)*100</f>
        <v>-11.11111111111112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</v>
      </c>
      <c r="C12" s="16">
        <v>0.39999999999999997</v>
      </c>
      <c r="D12" s="22">
        <f t="shared" si="0"/>
        <v>1.3877787807814457E-14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</v>
      </c>
      <c r="C13" s="16">
        <v>0.39999999999999997</v>
      </c>
      <c r="D13" s="22">
        <f>((B13-C13)/C13)*100</f>
        <v>1.3877787807814457E-14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</v>
      </c>
      <c r="C14" s="16">
        <v>0.39999999999999997</v>
      </c>
      <c r="D14" s="22">
        <f>((B14-C14)/C14)*100</f>
        <v>1.3877787807814457E-14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0.45</v>
      </c>
      <c r="C15" s="16">
        <v>0.5</v>
      </c>
      <c r="D15" s="22">
        <f>((B15-C15)/C15)*100</f>
        <v>-9.9999999999999982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/>
      <c r="C16" s="16"/>
      <c r="D16" s="22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2.1</v>
      </c>
      <c r="C18" s="16">
        <v>2.1999999999999997</v>
      </c>
      <c r="D18" s="22">
        <f t="shared" ref="D18:D19" si="1">((B18-C18)/C18)*100</f>
        <v>-4.5454545454545299</v>
      </c>
      <c r="E18" s="16">
        <v>1.8</v>
      </c>
      <c r="F18" s="16">
        <v>1.8</v>
      </c>
      <c r="G18" s="20" t="s">
        <v>31</v>
      </c>
      <c r="H18" s="16">
        <v>3.48</v>
      </c>
      <c r="I18" s="16">
        <v>3.659631490828926</v>
      </c>
      <c r="J18" s="22">
        <f>((H18-I18)/I18)*100</f>
        <v>-4.9084584412142158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1.4000000000000001</v>
      </c>
      <c r="D19" s="22">
        <f t="shared" si="1"/>
        <v>-1.5860328923216519E-14</v>
      </c>
      <c r="E19" s="16">
        <v>1.25</v>
      </c>
      <c r="F19" s="16">
        <v>1.25</v>
      </c>
      <c r="G19" s="17" t="s">
        <v>31</v>
      </c>
      <c r="H19" s="19">
        <v>2.21</v>
      </c>
      <c r="I19" s="19">
        <v>2.1166860534039351</v>
      </c>
      <c r="J19" s="30">
        <f t="shared" ref="J19:J31" si="2">((H19-I19)/I19)*100</f>
        <v>4.4084925322771706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17" t="s">
        <v>31</v>
      </c>
      <c r="H20" s="19">
        <v>14.35</v>
      </c>
      <c r="I20" s="19">
        <v>13.992333184057321</v>
      </c>
      <c r="J20" s="22">
        <f t="shared" si="2"/>
        <v>2.5561628017134388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>
        <v>4.25</v>
      </c>
      <c r="G21" s="17" t="s">
        <v>31</v>
      </c>
      <c r="H21" s="16">
        <v>2.6</v>
      </c>
      <c r="I21" s="16">
        <v>2.912306825924774</v>
      </c>
      <c r="J21" s="22">
        <f t="shared" si="2"/>
        <v>-10.723692405782277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3</v>
      </c>
      <c r="F22" s="24">
        <v>3</v>
      </c>
      <c r="G22" s="20" t="s">
        <v>31</v>
      </c>
      <c r="H22" s="16">
        <v>1.79</v>
      </c>
      <c r="I22" s="16">
        <v>1.3517005525423278</v>
      </c>
      <c r="J22" s="22">
        <f>((H22-I22)/I22)*100</f>
        <v>32.425780002331337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4.21</v>
      </c>
      <c r="I23" s="19">
        <v>4.1113233362729567</v>
      </c>
      <c r="J23" s="22">
        <f t="shared" si="2"/>
        <v>2.4001192719737974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0.5</v>
      </c>
      <c r="F24" s="24">
        <v>0.5</v>
      </c>
      <c r="G24" s="17" t="s">
        <v>31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>
        <v>9.43</v>
      </c>
      <c r="I25" s="24">
        <v>8.5714285714285712</v>
      </c>
      <c r="J25" s="22">
        <f t="shared" si="2"/>
        <v>10.016666666666667</v>
      </c>
    </row>
    <row r="26" spans="1:15" ht="18" customHeight="1" x14ac:dyDescent="0.25">
      <c r="A26" s="11" t="s">
        <v>15</v>
      </c>
      <c r="B26" s="23"/>
      <c r="C26" s="23"/>
      <c r="D26" s="17"/>
      <c r="E26" s="24"/>
      <c r="F26" s="24"/>
      <c r="G26" s="20" t="s">
        <v>31</v>
      </c>
      <c r="H26" s="19">
        <v>2.83</v>
      </c>
      <c r="I26" s="19">
        <v>2.8644149103241534</v>
      </c>
      <c r="J26" s="22">
        <f t="shared" si="2"/>
        <v>-1.2014638731320788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>
        <v>2.25</v>
      </c>
      <c r="G27" s="17" t="s">
        <v>31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1.71</v>
      </c>
      <c r="I28" s="19">
        <v>1.86</v>
      </c>
      <c r="J28" s="22">
        <f t="shared" si="2"/>
        <v>-8.0645161290322651</v>
      </c>
    </row>
    <row r="29" spans="1:15" ht="18" customHeight="1" x14ac:dyDescent="0.25">
      <c r="A29" s="11" t="s">
        <v>26</v>
      </c>
      <c r="B29" s="23"/>
      <c r="C29" s="23"/>
      <c r="D29" s="20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>
        <v>1.9</v>
      </c>
      <c r="G30" s="20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5.28</v>
      </c>
      <c r="I31" s="29">
        <v>4.9986382136002954</v>
      </c>
      <c r="J31" s="22">
        <f t="shared" si="2"/>
        <v>5.6287687641441169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2019-06-28T10:47:54Z</dcterms:modified>
</cp:coreProperties>
</file>